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72E14DD4-3A01-4049-BF5D-234A8F8E496F}" xr6:coauthVersionLast="47" xr6:coauthVersionMax="47" xr10:uidLastSave="{00000000-0000-0000-0000-000000000000}"/>
  <bookViews>
    <workbookView xWindow="-22470" yWindow="690" windowWidth="21600" windowHeight="1476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  <pivotCache cacheId="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2" i="10" l="1"/>
  <c r="N722" i="10"/>
  <c r="O722" i="10" s="1"/>
  <c r="S722" i="10"/>
  <c r="V722" i="10"/>
  <c r="L723" i="10"/>
  <c r="N723" i="10"/>
  <c r="O723" i="10" s="1"/>
  <c r="P723" i="10"/>
  <c r="R723" i="10" s="1"/>
  <c r="S723" i="10"/>
  <c r="V723" i="10"/>
  <c r="L724" i="10"/>
  <c r="N724" i="10"/>
  <c r="O724" i="10" s="1"/>
  <c r="S724" i="10"/>
  <c r="V724" i="10"/>
  <c r="L725" i="10"/>
  <c r="N725" i="10"/>
  <c r="O725" i="10" s="1"/>
  <c r="S725" i="10"/>
  <c r="V725" i="10"/>
  <c r="L726" i="10"/>
  <c r="N726" i="10"/>
  <c r="O726" i="10"/>
  <c r="Q726" i="10" s="1"/>
  <c r="P726" i="10"/>
  <c r="R726" i="10" s="1"/>
  <c r="S726" i="10"/>
  <c r="V726" i="10"/>
  <c r="L727" i="10"/>
  <c r="N727" i="10"/>
  <c r="O727" i="10"/>
  <c r="Q727" i="10" s="1"/>
  <c r="P727" i="10"/>
  <c r="R727" i="10" s="1"/>
  <c r="S727" i="10"/>
  <c r="V727" i="10"/>
  <c r="L728" i="10"/>
  <c r="N728" i="10"/>
  <c r="O728" i="10"/>
  <c r="P728" i="10"/>
  <c r="Q728" i="10"/>
  <c r="R728" i="10"/>
  <c r="S728" i="10"/>
  <c r="V728" i="10"/>
  <c r="W728" i="10"/>
  <c r="L729" i="10"/>
  <c r="N729" i="10"/>
  <c r="O729" i="10"/>
  <c r="W729" i="10" s="1"/>
  <c r="P729" i="10"/>
  <c r="Q729" i="10"/>
  <c r="R729" i="10"/>
  <c r="S729" i="10"/>
  <c r="V729" i="10"/>
  <c r="L730" i="10"/>
  <c r="N730" i="10"/>
  <c r="P730" i="10" s="1"/>
  <c r="R730" i="10" s="1"/>
  <c r="O730" i="10"/>
  <c r="Q730" i="10"/>
  <c r="S730" i="10"/>
  <c r="V730" i="10"/>
  <c r="W730" i="10"/>
  <c r="L731" i="10"/>
  <c r="N731" i="10"/>
  <c r="O731" i="10" s="1"/>
  <c r="S731" i="10"/>
  <c r="V731" i="10"/>
  <c r="L732" i="10"/>
  <c r="N732" i="10"/>
  <c r="O732" i="10"/>
  <c r="Q732" i="10" s="1"/>
  <c r="P732" i="10"/>
  <c r="R732" i="10" s="1"/>
  <c r="S732" i="10"/>
  <c r="V732" i="10"/>
  <c r="W732" i="10"/>
  <c r="L733" i="10"/>
  <c r="N733" i="10"/>
  <c r="O733" i="10"/>
  <c r="Q733" i="10" s="1"/>
  <c r="P733" i="10"/>
  <c r="R733" i="10" s="1"/>
  <c r="S733" i="10"/>
  <c r="V733" i="10"/>
  <c r="W733" i="10"/>
  <c r="L734" i="10"/>
  <c r="N734" i="10"/>
  <c r="O734" i="10" s="1"/>
  <c r="S734" i="10"/>
  <c r="V734" i="10"/>
  <c r="L735" i="10"/>
  <c r="N735" i="10"/>
  <c r="P735" i="10" s="1"/>
  <c r="R735" i="10" s="1"/>
  <c r="O735" i="10"/>
  <c r="Q735" i="10" s="1"/>
  <c r="S735" i="10"/>
  <c r="V735" i="10"/>
  <c r="L736" i="10"/>
  <c r="N736" i="10"/>
  <c r="P736" i="10" s="1"/>
  <c r="R736" i="10" s="1"/>
  <c r="O736" i="10"/>
  <c r="Q736" i="10" s="1"/>
  <c r="S736" i="10"/>
  <c r="V736" i="10"/>
  <c r="L737" i="10"/>
  <c r="N737" i="10"/>
  <c r="O737" i="10"/>
  <c r="W737" i="10" s="1"/>
  <c r="P737" i="10"/>
  <c r="R737" i="10" s="1"/>
  <c r="Q737" i="10"/>
  <c r="S737" i="10"/>
  <c r="V737" i="10"/>
  <c r="L738" i="10"/>
  <c r="N738" i="10"/>
  <c r="O738" i="10" s="1"/>
  <c r="P738" i="10"/>
  <c r="R738" i="10" s="1"/>
  <c r="S738" i="10"/>
  <c r="V738" i="10"/>
  <c r="L739" i="10"/>
  <c r="N739" i="10"/>
  <c r="O739" i="10" s="1"/>
  <c r="P739" i="10"/>
  <c r="R739" i="10"/>
  <c r="S739" i="10"/>
  <c r="V739" i="10"/>
  <c r="L740" i="10"/>
  <c r="N740" i="10"/>
  <c r="O740" i="10"/>
  <c r="W740" i="10" s="1"/>
  <c r="P740" i="10"/>
  <c r="Q740" i="10"/>
  <c r="R740" i="10"/>
  <c r="S740" i="10"/>
  <c r="V740" i="10"/>
  <c r="L741" i="10"/>
  <c r="N741" i="10"/>
  <c r="O741" i="10" s="1"/>
  <c r="S741" i="10"/>
  <c r="V741" i="10"/>
  <c r="L742" i="10"/>
  <c r="N742" i="10"/>
  <c r="O742" i="10" s="1"/>
  <c r="S742" i="10"/>
  <c r="V742" i="10"/>
  <c r="L743" i="10"/>
  <c r="N743" i="10"/>
  <c r="O743" i="10" s="1"/>
  <c r="P743" i="10"/>
  <c r="R743" i="10" s="1"/>
  <c r="S743" i="10"/>
  <c r="V743" i="10"/>
  <c r="L744" i="10"/>
  <c r="N744" i="10"/>
  <c r="O744" i="10" s="1"/>
  <c r="S744" i="10"/>
  <c r="V744" i="10"/>
  <c r="L745" i="10"/>
  <c r="N745" i="10"/>
  <c r="O745" i="10" s="1"/>
  <c r="S745" i="10"/>
  <c r="V745" i="10"/>
  <c r="L722" i="2"/>
  <c r="N722" i="2"/>
  <c r="P722" i="2" s="1"/>
  <c r="R722" i="2" s="1"/>
  <c r="O722" i="2"/>
  <c r="Q722" i="2" s="1"/>
  <c r="S722" i="2"/>
  <c r="L723" i="2"/>
  <c r="N723" i="2"/>
  <c r="O723" i="2"/>
  <c r="Q723" i="2" s="1"/>
  <c r="P723" i="2"/>
  <c r="R723" i="2" s="1"/>
  <c r="S723" i="2"/>
  <c r="L724" i="2"/>
  <c r="N724" i="2"/>
  <c r="O724" i="2"/>
  <c r="P724" i="2"/>
  <c r="Q724" i="2"/>
  <c r="R724" i="2"/>
  <c r="S724" i="2"/>
  <c r="L725" i="2"/>
  <c r="N725" i="2"/>
  <c r="O725" i="2" s="1"/>
  <c r="Q725" i="2" s="1"/>
  <c r="S725" i="2"/>
  <c r="L726" i="2"/>
  <c r="N726" i="2"/>
  <c r="P726" i="2" s="1"/>
  <c r="R726" i="2" s="1"/>
  <c r="O726" i="2"/>
  <c r="Q726" i="2" s="1"/>
  <c r="S726" i="2"/>
  <c r="L727" i="2"/>
  <c r="N727" i="2"/>
  <c r="O727" i="2"/>
  <c r="P727" i="2"/>
  <c r="R727" i="2" s="1"/>
  <c r="Q727" i="2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/>
  <c r="Q730" i="2" s="1"/>
  <c r="P730" i="2"/>
  <c r="R730" i="2" s="1"/>
  <c r="S730" i="2"/>
  <c r="L731" i="2"/>
  <c r="N731" i="2"/>
  <c r="O731" i="2"/>
  <c r="P731" i="2"/>
  <c r="Q731" i="2"/>
  <c r="R731" i="2"/>
  <c r="S731" i="2"/>
  <c r="L732" i="2"/>
  <c r="N732" i="2"/>
  <c r="O732" i="2"/>
  <c r="Q732" i="2" s="1"/>
  <c r="P732" i="2"/>
  <c r="R732" i="2" s="1"/>
  <c r="S732" i="2"/>
  <c r="L733" i="2"/>
  <c r="N733" i="2"/>
  <c r="P733" i="2" s="1"/>
  <c r="R733" i="2" s="1"/>
  <c r="O733" i="2"/>
  <c r="Q733" i="2" s="1"/>
  <c r="S733" i="2"/>
  <c r="L734" i="2"/>
  <c r="N734" i="2"/>
  <c r="O734" i="2" s="1"/>
  <c r="Q734" i="2" s="1"/>
  <c r="P734" i="2"/>
  <c r="R734" i="2"/>
  <c r="S734" i="2"/>
  <c r="L735" i="2"/>
  <c r="N735" i="2"/>
  <c r="O735" i="2" s="1"/>
  <c r="Q735" i="2" s="1"/>
  <c r="S735" i="2"/>
  <c r="L736" i="2"/>
  <c r="N736" i="2"/>
  <c r="O736" i="2" s="1"/>
  <c r="Q736" i="2" s="1"/>
  <c r="S736" i="2"/>
  <c r="L737" i="2"/>
  <c r="N737" i="2"/>
  <c r="O737" i="2"/>
  <c r="P737" i="2"/>
  <c r="Q737" i="2"/>
  <c r="R737" i="2"/>
  <c r="S737" i="2"/>
  <c r="L738" i="2"/>
  <c r="N738" i="2"/>
  <c r="P738" i="2" s="1"/>
  <c r="R738" i="2" s="1"/>
  <c r="O738" i="2"/>
  <c r="Q738" i="2"/>
  <c r="S738" i="2"/>
  <c r="L739" i="2"/>
  <c r="N739" i="2"/>
  <c r="O739" i="2" s="1"/>
  <c r="Q739" i="2" s="1"/>
  <c r="P739" i="2"/>
  <c r="R739" i="2" s="1"/>
  <c r="S739" i="2"/>
  <c r="L740" i="2"/>
  <c r="N740" i="2"/>
  <c r="O740" i="2"/>
  <c r="P740" i="2"/>
  <c r="R740" i="2" s="1"/>
  <c r="Q740" i="2"/>
  <c r="S740" i="2"/>
  <c r="L741" i="2"/>
  <c r="N741" i="2"/>
  <c r="O741" i="2" s="1"/>
  <c r="Q741" i="2" s="1"/>
  <c r="P741" i="2"/>
  <c r="R741" i="2"/>
  <c r="S741" i="2"/>
  <c r="L742" i="2"/>
  <c r="N742" i="2"/>
  <c r="P742" i="2" s="1"/>
  <c r="R742" i="2" s="1"/>
  <c r="O742" i="2"/>
  <c r="Q742" i="2" s="1"/>
  <c r="S742" i="2"/>
  <c r="L743" i="2"/>
  <c r="N743" i="2"/>
  <c r="O743" i="2"/>
  <c r="Q743" i="2" s="1"/>
  <c r="P743" i="2"/>
  <c r="R743" i="2" s="1"/>
  <c r="S743" i="2"/>
  <c r="L744" i="2"/>
  <c r="N744" i="2"/>
  <c r="O744" i="2"/>
  <c r="P744" i="2"/>
  <c r="Q744" i="2"/>
  <c r="R744" i="2"/>
  <c r="S744" i="2"/>
  <c r="L745" i="2"/>
  <c r="N745" i="2"/>
  <c r="O745" i="2" s="1"/>
  <c r="Q745" i="2" s="1"/>
  <c r="S745" i="2"/>
  <c r="L2" i="2"/>
  <c r="N2" i="2"/>
  <c r="O2" i="2" s="1"/>
  <c r="Q2" i="2" s="1"/>
  <c r="S2" i="2"/>
  <c r="L3" i="2"/>
  <c r="N3" i="2"/>
  <c r="P3" i="2" s="1"/>
  <c r="R3" i="2" s="1"/>
  <c r="O3" i="2"/>
  <c r="Q3" i="2" s="1"/>
  <c r="S3" i="2"/>
  <c r="L4" i="2"/>
  <c r="N4" i="2"/>
  <c r="O4" i="2" s="1"/>
  <c r="Q4" i="2" s="1"/>
  <c r="P4" i="2"/>
  <c r="R4" i="2" s="1"/>
  <c r="S4" i="2"/>
  <c r="L5" i="2"/>
  <c r="N5" i="2"/>
  <c r="O5" i="2" s="1"/>
  <c r="Q5" i="2" s="1"/>
  <c r="P5" i="2"/>
  <c r="R5" i="2"/>
  <c r="S5" i="2"/>
  <c r="L6" i="2"/>
  <c r="N6" i="2"/>
  <c r="O6" i="2" s="1"/>
  <c r="Q6" i="2" s="1"/>
  <c r="S6" i="2"/>
  <c r="L7" i="2"/>
  <c r="N7" i="2"/>
  <c r="P7" i="2" s="1"/>
  <c r="R7" i="2" s="1"/>
  <c r="O7" i="2"/>
  <c r="Q7" i="2" s="1"/>
  <c r="S7" i="2"/>
  <c r="L8" i="2"/>
  <c r="N8" i="2"/>
  <c r="O8" i="2" s="1"/>
  <c r="Q8" i="2" s="1"/>
  <c r="S8" i="2"/>
  <c r="L9" i="2"/>
  <c r="N9" i="2"/>
  <c r="O9" i="2"/>
  <c r="Q9" i="2" s="1"/>
  <c r="P9" i="2"/>
  <c r="R9" i="2" s="1"/>
  <c r="S9" i="2"/>
  <c r="L10" i="2"/>
  <c r="N10" i="2"/>
  <c r="P10" i="2" s="1"/>
  <c r="R10" i="2" s="1"/>
  <c r="O10" i="2"/>
  <c r="Q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O14" i="2"/>
  <c r="Q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O17" i="2"/>
  <c r="P17" i="2"/>
  <c r="R17" i="2" s="1"/>
  <c r="Q17" i="2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P21" i="2"/>
  <c r="R21" i="2" s="1"/>
  <c r="Q21" i="2"/>
  <c r="S21" i="2"/>
  <c r="L22" i="2"/>
  <c r="N22" i="2"/>
  <c r="P22" i="2" s="1"/>
  <c r="R22" i="2" s="1"/>
  <c r="O22" i="2"/>
  <c r="Q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P26" i="2"/>
  <c r="R26" i="2" s="1"/>
  <c r="S26" i="2"/>
  <c r="L27" i="2"/>
  <c r="N27" i="2"/>
  <c r="O27" i="2" s="1"/>
  <c r="Q27" i="2" s="1"/>
  <c r="S27" i="2"/>
  <c r="L28" i="2"/>
  <c r="N28" i="2"/>
  <c r="O28" i="2" s="1"/>
  <c r="Q28" i="2" s="1"/>
  <c r="P28" i="2"/>
  <c r="R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P31" i="2"/>
  <c r="R31" i="2" s="1"/>
  <c r="Q31" i="2"/>
  <c r="S31" i="2"/>
  <c r="L32" i="2"/>
  <c r="N32" i="2"/>
  <c r="P32" i="2" s="1"/>
  <c r="R32" i="2" s="1"/>
  <c r="O32" i="2"/>
  <c r="Q32" i="2" s="1"/>
  <c r="S32" i="2"/>
  <c r="L33" i="2"/>
  <c r="N33" i="2"/>
  <c r="S33" i="2"/>
  <c r="L34" i="2"/>
  <c r="N34" i="2"/>
  <c r="O34" i="2" s="1"/>
  <c r="Q34" i="2" s="1"/>
  <c r="P34" i="2"/>
  <c r="R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P42" i="2"/>
  <c r="R42" i="2"/>
  <c r="S42" i="2"/>
  <c r="L43" i="2"/>
  <c r="N43" i="2"/>
  <c r="P43" i="2" s="1"/>
  <c r="R43" i="2" s="1"/>
  <c r="S43" i="2"/>
  <c r="L44" i="2"/>
  <c r="N44" i="2"/>
  <c r="O44" i="2"/>
  <c r="Q44" i="2" s="1"/>
  <c r="P44" i="2"/>
  <c r="R44" i="2" s="1"/>
  <c r="S44" i="2"/>
  <c r="L45" i="2"/>
  <c r="N45" i="2"/>
  <c r="O45" i="2" s="1"/>
  <c r="Q45" i="2" s="1"/>
  <c r="P45" i="2"/>
  <c r="R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O48" i="2"/>
  <c r="Q48" i="2" s="1"/>
  <c r="S48" i="2"/>
  <c r="L49" i="2"/>
  <c r="N49" i="2"/>
  <c r="P49" i="2" s="1"/>
  <c r="R49" i="2" s="1"/>
  <c r="O49" i="2"/>
  <c r="Q49" i="2" s="1"/>
  <c r="S49" i="2"/>
  <c r="L50" i="2"/>
  <c r="N50" i="2"/>
  <c r="P50" i="2" s="1"/>
  <c r="R50" i="2" s="1"/>
  <c r="S50" i="2"/>
  <c r="L51" i="2"/>
  <c r="N51" i="2"/>
  <c r="O51" i="2" s="1"/>
  <c r="Q51" i="2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P54" i="2"/>
  <c r="R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O57" i="2"/>
  <c r="Q57" i="2" s="1"/>
  <c r="S57" i="2"/>
  <c r="L58" i="2"/>
  <c r="N58" i="2"/>
  <c r="P58" i="2" s="1"/>
  <c r="R58" i="2" s="1"/>
  <c r="O58" i="2"/>
  <c r="Q58" i="2"/>
  <c r="S58" i="2"/>
  <c r="L59" i="2"/>
  <c r="N59" i="2"/>
  <c r="O59" i="2" s="1"/>
  <c r="Q59" i="2" s="1"/>
  <c r="P59" i="2"/>
  <c r="R59" i="2" s="1"/>
  <c r="S59" i="2"/>
  <c r="L60" i="2"/>
  <c r="N60" i="2"/>
  <c r="O60" i="2" s="1"/>
  <c r="Q60" i="2" s="1"/>
  <c r="P60" i="2"/>
  <c r="R60" i="2" s="1"/>
  <c r="S60" i="2"/>
  <c r="L61" i="2"/>
  <c r="N61" i="2"/>
  <c r="O61" i="2" s="1"/>
  <c r="Q61" i="2"/>
  <c r="S61" i="2"/>
  <c r="L62" i="2"/>
  <c r="N62" i="2"/>
  <c r="O62" i="2"/>
  <c r="P62" i="2"/>
  <c r="R62" i="2" s="1"/>
  <c r="Q62" i="2"/>
  <c r="S62" i="2"/>
  <c r="L63" i="2"/>
  <c r="N63" i="2"/>
  <c r="P63" i="2" s="1"/>
  <c r="R63" i="2"/>
  <c r="S63" i="2"/>
  <c r="L64" i="2"/>
  <c r="N64" i="2"/>
  <c r="O64" i="2"/>
  <c r="P64" i="2"/>
  <c r="R64" i="2" s="1"/>
  <c r="Q64" i="2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O67" i="2"/>
  <c r="Q67" i="2" s="1"/>
  <c r="S67" i="2"/>
  <c r="L68" i="2"/>
  <c r="N68" i="2"/>
  <c r="O68" i="2"/>
  <c r="P68" i="2"/>
  <c r="R68" i="2" s="1"/>
  <c r="Q68" i="2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O71" i="2"/>
  <c r="Q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O74" i="2"/>
  <c r="Q74" i="2"/>
  <c r="S74" i="2"/>
  <c r="L75" i="2"/>
  <c r="N75" i="2"/>
  <c r="O75" i="2" s="1"/>
  <c r="Q75" i="2" s="1"/>
  <c r="P75" i="2"/>
  <c r="R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P78" i="2"/>
  <c r="R78" i="2"/>
  <c r="S78" i="2"/>
  <c r="L79" i="2"/>
  <c r="N79" i="2"/>
  <c r="O79" i="2" s="1"/>
  <c r="Q79" i="2" s="1"/>
  <c r="P79" i="2"/>
  <c r="R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O85" i="2"/>
  <c r="Q85" i="2" s="1"/>
  <c r="S85" i="2"/>
  <c r="L86" i="2"/>
  <c r="N86" i="2"/>
  <c r="O86" i="2" s="1"/>
  <c r="P86" i="2"/>
  <c r="R86" i="2" s="1"/>
  <c r="Q86" i="2"/>
  <c r="S86" i="2"/>
  <c r="L87" i="2"/>
  <c r="N87" i="2"/>
  <c r="P87" i="2" s="1"/>
  <c r="R87" i="2" s="1"/>
  <c r="O87" i="2"/>
  <c r="Q87" i="2" s="1"/>
  <c r="S87" i="2"/>
  <c r="L88" i="2"/>
  <c r="N88" i="2"/>
  <c r="O88" i="2" s="1"/>
  <c r="Q88" i="2" s="1"/>
  <c r="P88" i="2"/>
  <c r="R88" i="2"/>
  <c r="S88" i="2"/>
  <c r="L89" i="2"/>
  <c r="N89" i="2"/>
  <c r="P89" i="2" s="1"/>
  <c r="R89" i="2" s="1"/>
  <c r="O89" i="2"/>
  <c r="Q89" i="2" s="1"/>
  <c r="S89" i="2"/>
  <c r="L90" i="2"/>
  <c r="N90" i="2"/>
  <c r="P90" i="2" s="1"/>
  <c r="R90" i="2" s="1"/>
  <c r="S90" i="2"/>
  <c r="L91" i="2"/>
  <c r="N91" i="2"/>
  <c r="P91" i="2" s="1"/>
  <c r="R91" i="2" s="1"/>
  <c r="O91" i="2"/>
  <c r="Q91" i="2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P95" i="2"/>
  <c r="R95" i="2" s="1"/>
  <c r="S95" i="2"/>
  <c r="L96" i="2"/>
  <c r="N96" i="2"/>
  <c r="O96" i="2" s="1"/>
  <c r="Q96" i="2" s="1"/>
  <c r="S96" i="2"/>
  <c r="L97" i="2"/>
  <c r="N97" i="2"/>
  <c r="P97" i="2" s="1"/>
  <c r="R97" i="2" s="1"/>
  <c r="O97" i="2"/>
  <c r="Q97" i="2" s="1"/>
  <c r="S97" i="2"/>
  <c r="L98" i="2"/>
  <c r="N98" i="2"/>
  <c r="O98" i="2" s="1"/>
  <c r="Q98" i="2" s="1"/>
  <c r="S98" i="2"/>
  <c r="L99" i="2"/>
  <c r="N99" i="2"/>
  <c r="O99" i="2" s="1"/>
  <c r="P99" i="2"/>
  <c r="R99" i="2" s="1"/>
  <c r="Q99" i="2"/>
  <c r="S99" i="2"/>
  <c r="L100" i="2"/>
  <c r="N100" i="2"/>
  <c r="P100" i="2" s="1"/>
  <c r="R100" i="2" s="1"/>
  <c r="O100" i="2"/>
  <c r="Q100" i="2" s="1"/>
  <c r="S100" i="2"/>
  <c r="L101" i="2"/>
  <c r="N101" i="2"/>
  <c r="O101" i="2" s="1"/>
  <c r="Q101" i="2" s="1"/>
  <c r="S101" i="2"/>
  <c r="L102" i="2"/>
  <c r="N102" i="2"/>
  <c r="P102" i="2" s="1"/>
  <c r="R102" i="2" s="1"/>
  <c r="O102" i="2"/>
  <c r="Q102" i="2" s="1"/>
  <c r="S102" i="2"/>
  <c r="L103" i="2"/>
  <c r="N103" i="2"/>
  <c r="P103" i="2" s="1"/>
  <c r="R103" i="2" s="1"/>
  <c r="O103" i="2"/>
  <c r="Q103" i="2"/>
  <c r="S103" i="2"/>
  <c r="L104" i="2"/>
  <c r="N104" i="2"/>
  <c r="O104" i="2" s="1"/>
  <c r="Q104" i="2" s="1"/>
  <c r="P104" i="2"/>
  <c r="R104" i="2" s="1"/>
  <c r="S104" i="2"/>
  <c r="L105" i="2"/>
  <c r="N105" i="2"/>
  <c r="O105" i="2" s="1"/>
  <c r="Q105" i="2"/>
  <c r="S105" i="2"/>
  <c r="L106" i="2"/>
  <c r="N106" i="2"/>
  <c r="O106" i="2" s="1"/>
  <c r="Q106" i="2" s="1"/>
  <c r="S106" i="2"/>
  <c r="L107" i="2"/>
  <c r="N107" i="2"/>
  <c r="O107" i="2"/>
  <c r="Q107" i="2" s="1"/>
  <c r="P107" i="2"/>
  <c r="R107" i="2" s="1"/>
  <c r="S107" i="2"/>
  <c r="L108" i="2"/>
  <c r="N108" i="2"/>
  <c r="P108" i="2" s="1"/>
  <c r="R108" i="2" s="1"/>
  <c r="O108" i="2"/>
  <c r="Q108" i="2"/>
  <c r="S108" i="2"/>
  <c r="L109" i="2"/>
  <c r="N109" i="2"/>
  <c r="O109" i="2" s="1"/>
  <c r="Q109" i="2" s="1"/>
  <c r="P109" i="2"/>
  <c r="R109" i="2" s="1"/>
  <c r="S109" i="2"/>
  <c r="L110" i="2"/>
  <c r="N110" i="2"/>
  <c r="P110" i="2" s="1"/>
  <c r="R110" i="2" s="1"/>
  <c r="O110" i="2"/>
  <c r="Q110" i="2" s="1"/>
  <c r="S110" i="2"/>
  <c r="L111" i="2"/>
  <c r="N111" i="2"/>
  <c r="P111" i="2" s="1"/>
  <c r="R111" i="2" s="1"/>
  <c r="O111" i="2"/>
  <c r="Q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O114" i="2"/>
  <c r="Q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P117" i="2"/>
  <c r="R117" i="2" s="1"/>
  <c r="S117" i="2"/>
  <c r="L118" i="2"/>
  <c r="N118" i="2"/>
  <c r="O118" i="2"/>
  <c r="P118" i="2"/>
  <c r="R118" i="2" s="1"/>
  <c r="Q118" i="2"/>
  <c r="S118" i="2"/>
  <c r="L119" i="2"/>
  <c r="N119" i="2"/>
  <c r="O119" i="2" s="1"/>
  <c r="Q119" i="2" s="1"/>
  <c r="P119" i="2"/>
  <c r="R119" i="2" s="1"/>
  <c r="S119" i="2"/>
  <c r="L120" i="2"/>
  <c r="N120" i="2"/>
  <c r="O120" i="2"/>
  <c r="Q120" i="2" s="1"/>
  <c r="P120" i="2"/>
  <c r="R120" i="2"/>
  <c r="S120" i="2"/>
  <c r="L121" i="2"/>
  <c r="N121" i="2"/>
  <c r="O121" i="2" s="1"/>
  <c r="Q121" i="2" s="1"/>
  <c r="S121" i="2"/>
  <c r="L122" i="2"/>
  <c r="N122" i="2"/>
  <c r="P122" i="2" s="1"/>
  <c r="R122" i="2" s="1"/>
  <c r="O122" i="2"/>
  <c r="Q122" i="2"/>
  <c r="S122" i="2"/>
  <c r="L123" i="2"/>
  <c r="N123" i="2"/>
  <c r="P123" i="2" s="1"/>
  <c r="R123" i="2"/>
  <c r="S123" i="2"/>
  <c r="L124" i="2"/>
  <c r="N124" i="2"/>
  <c r="P124" i="2" s="1"/>
  <c r="R124" i="2" s="1"/>
  <c r="O124" i="2"/>
  <c r="Q124" i="2" s="1"/>
  <c r="S124" i="2"/>
  <c r="L125" i="2"/>
  <c r="N125" i="2"/>
  <c r="P125" i="2" s="1"/>
  <c r="R125" i="2" s="1"/>
  <c r="O125" i="2"/>
  <c r="Q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/>
  <c r="S128" i="2"/>
  <c r="L129" i="2"/>
  <c r="N129" i="2"/>
  <c r="P129" i="2" s="1"/>
  <c r="R129" i="2" s="1"/>
  <c r="O129" i="2"/>
  <c r="Q129" i="2" s="1"/>
  <c r="S129" i="2"/>
  <c r="L130" i="2"/>
  <c r="N130" i="2"/>
  <c r="P130" i="2" s="1"/>
  <c r="R130" i="2" s="1"/>
  <c r="O130" i="2"/>
  <c r="Q130" i="2" s="1"/>
  <c r="S130" i="2"/>
  <c r="L131" i="2"/>
  <c r="N131" i="2"/>
  <c r="P131" i="2" s="1"/>
  <c r="R131" i="2" s="1"/>
  <c r="O131" i="2"/>
  <c r="Q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O136" i="2"/>
  <c r="Q136" i="2" s="1"/>
  <c r="S136" i="2"/>
  <c r="L137" i="2"/>
  <c r="N137" i="2"/>
  <c r="O137" i="2"/>
  <c r="Q137" i="2" s="1"/>
  <c r="P137" i="2"/>
  <c r="R137" i="2" s="1"/>
  <c r="S137" i="2"/>
  <c r="L138" i="2"/>
  <c r="N138" i="2"/>
  <c r="P138" i="2" s="1"/>
  <c r="R138" i="2" s="1"/>
  <c r="O138" i="2"/>
  <c r="Q138" i="2" s="1"/>
  <c r="S138" i="2"/>
  <c r="L139" i="2"/>
  <c r="N139" i="2"/>
  <c r="O139" i="2" s="1"/>
  <c r="P139" i="2"/>
  <c r="R139" i="2" s="1"/>
  <c r="Q139" i="2"/>
  <c r="S139" i="2"/>
  <c r="L140" i="2"/>
  <c r="N140" i="2"/>
  <c r="O140" i="2" s="1"/>
  <c r="Q140" i="2" s="1"/>
  <c r="S140" i="2"/>
  <c r="L141" i="2"/>
  <c r="N141" i="2"/>
  <c r="O141" i="2" s="1"/>
  <c r="P141" i="2"/>
  <c r="R141" i="2" s="1"/>
  <c r="Q141" i="2"/>
  <c r="S141" i="2"/>
  <c r="L142" i="2"/>
  <c r="N142" i="2"/>
  <c r="O142" i="2" s="1"/>
  <c r="Q142" i="2" s="1"/>
  <c r="S142" i="2"/>
  <c r="L143" i="2"/>
  <c r="N143" i="2"/>
  <c r="P143" i="2" s="1"/>
  <c r="R143" i="2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O147" i="2"/>
  <c r="Q147" i="2" s="1"/>
  <c r="S147" i="2"/>
  <c r="L148" i="2"/>
  <c r="N148" i="2"/>
  <c r="P148" i="2" s="1"/>
  <c r="R148" i="2" s="1"/>
  <c r="S148" i="2"/>
  <c r="L149" i="2"/>
  <c r="N149" i="2"/>
  <c r="P149" i="2" s="1"/>
  <c r="R149" i="2" s="1"/>
  <c r="O149" i="2"/>
  <c r="Q149" i="2" s="1"/>
  <c r="S149" i="2"/>
  <c r="L150" i="2"/>
  <c r="N150" i="2"/>
  <c r="P150" i="2" s="1"/>
  <c r="R150" i="2" s="1"/>
  <c r="O150" i="2"/>
  <c r="Q150" i="2" s="1"/>
  <c r="S150" i="2"/>
  <c r="L151" i="2"/>
  <c r="N151" i="2"/>
  <c r="O151" i="2" s="1"/>
  <c r="Q151" i="2" s="1"/>
  <c r="S151" i="2"/>
  <c r="L152" i="2"/>
  <c r="N152" i="2"/>
  <c r="P152" i="2" s="1"/>
  <c r="R152" i="2" s="1"/>
  <c r="O152" i="2"/>
  <c r="Q152" i="2" s="1"/>
  <c r="S152" i="2"/>
  <c r="L153" i="2"/>
  <c r="N153" i="2"/>
  <c r="S153" i="2"/>
  <c r="L154" i="2"/>
  <c r="N154" i="2"/>
  <c r="O154" i="2"/>
  <c r="P154" i="2"/>
  <c r="R154" i="2" s="1"/>
  <c r="Q154" i="2"/>
  <c r="S154" i="2"/>
  <c r="L155" i="2"/>
  <c r="N155" i="2"/>
  <c r="O155" i="2" s="1"/>
  <c r="Q155" i="2" s="1"/>
  <c r="S155" i="2"/>
  <c r="L156" i="2"/>
  <c r="N156" i="2"/>
  <c r="O156" i="2"/>
  <c r="Q156" i="2" s="1"/>
  <c r="P156" i="2"/>
  <c r="R156" i="2"/>
  <c r="S156" i="2"/>
  <c r="L157" i="2"/>
  <c r="N157" i="2"/>
  <c r="O157" i="2" s="1"/>
  <c r="Q157" i="2" s="1"/>
  <c r="S157" i="2"/>
  <c r="L158" i="2"/>
  <c r="N158" i="2"/>
  <c r="O158" i="2"/>
  <c r="Q158" i="2" s="1"/>
  <c r="P158" i="2"/>
  <c r="R158" i="2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/>
  <c r="Q162" i="2" s="1"/>
  <c r="P162" i="2"/>
  <c r="R162" i="2" s="1"/>
  <c r="S162" i="2"/>
  <c r="L163" i="2"/>
  <c r="N163" i="2"/>
  <c r="P163" i="2" s="1"/>
  <c r="O163" i="2"/>
  <c r="Q163" i="2" s="1"/>
  <c r="R163" i="2"/>
  <c r="S163" i="2"/>
  <c r="L164" i="2"/>
  <c r="N164" i="2"/>
  <c r="O164" i="2" s="1"/>
  <c r="Q164" i="2" s="1"/>
  <c r="P164" i="2"/>
  <c r="R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O169" i="2"/>
  <c r="Q169" i="2" s="1"/>
  <c r="S169" i="2"/>
  <c r="L170" i="2"/>
  <c r="N170" i="2"/>
  <c r="P170" i="2" s="1"/>
  <c r="R170" i="2" s="1"/>
  <c r="S170" i="2"/>
  <c r="L171" i="2"/>
  <c r="N171" i="2"/>
  <c r="O171" i="2"/>
  <c r="Q171" i="2" s="1"/>
  <c r="P171" i="2"/>
  <c r="R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P175" i="2"/>
  <c r="R175" i="2" s="1"/>
  <c r="S175" i="2"/>
  <c r="L176" i="2"/>
  <c r="N176" i="2"/>
  <c r="P176" i="2" s="1"/>
  <c r="R176" i="2" s="1"/>
  <c r="O176" i="2"/>
  <c r="Q176" i="2" s="1"/>
  <c r="S176" i="2"/>
  <c r="L177" i="2"/>
  <c r="N177" i="2"/>
  <c r="O177" i="2" s="1"/>
  <c r="Q177" i="2" s="1"/>
  <c r="S177" i="2"/>
  <c r="L178" i="2"/>
  <c r="N178" i="2"/>
  <c r="P178" i="2" s="1"/>
  <c r="R178" i="2" s="1"/>
  <c r="O178" i="2"/>
  <c r="Q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/>
  <c r="S181" i="2"/>
  <c r="L182" i="2"/>
  <c r="N182" i="2"/>
  <c r="P182" i="2" s="1"/>
  <c r="R182" i="2" s="1"/>
  <c r="O182" i="2"/>
  <c r="Q182" i="2" s="1"/>
  <c r="S182" i="2"/>
  <c r="L183" i="2"/>
  <c r="N183" i="2"/>
  <c r="S183" i="2"/>
  <c r="L184" i="2"/>
  <c r="N184" i="2"/>
  <c r="P184" i="2" s="1"/>
  <c r="R184" i="2" s="1"/>
  <c r="O184" i="2"/>
  <c r="Q184" i="2"/>
  <c r="S184" i="2"/>
  <c r="L185" i="2"/>
  <c r="N185" i="2"/>
  <c r="O185" i="2"/>
  <c r="Q185" i="2" s="1"/>
  <c r="P185" i="2"/>
  <c r="R185" i="2" s="1"/>
  <c r="S185" i="2"/>
  <c r="L186" i="2"/>
  <c r="N186" i="2"/>
  <c r="S186" i="2"/>
  <c r="L187" i="2"/>
  <c r="N187" i="2"/>
  <c r="O187" i="2"/>
  <c r="Q187" i="2" s="1"/>
  <c r="P187" i="2"/>
  <c r="R187" i="2" s="1"/>
  <c r="S187" i="2"/>
  <c r="L188" i="2"/>
  <c r="N188" i="2"/>
  <c r="S188" i="2"/>
  <c r="L189" i="2"/>
  <c r="N189" i="2"/>
  <c r="O189" i="2"/>
  <c r="Q189" i="2" s="1"/>
  <c r="P189" i="2"/>
  <c r="R189" i="2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/>
  <c r="S194" i="2"/>
  <c r="L195" i="2"/>
  <c r="N195" i="2"/>
  <c r="O195" i="2" s="1"/>
  <c r="Q195" i="2" s="1"/>
  <c r="S195" i="2"/>
  <c r="L196" i="2"/>
  <c r="N196" i="2"/>
  <c r="P196" i="2" s="1"/>
  <c r="R196" i="2" s="1"/>
  <c r="O196" i="2"/>
  <c r="Q196" i="2" s="1"/>
  <c r="S196" i="2"/>
  <c r="L197" i="2"/>
  <c r="N197" i="2"/>
  <c r="P197" i="2" s="1"/>
  <c r="R197" i="2" s="1"/>
  <c r="O197" i="2"/>
  <c r="Q197" i="2" s="1"/>
  <c r="S197" i="2"/>
  <c r="L198" i="2"/>
  <c r="N198" i="2"/>
  <c r="P198" i="2" s="1"/>
  <c r="R198" i="2" s="1"/>
  <c r="O198" i="2"/>
  <c r="Q198" i="2" s="1"/>
  <c r="S198" i="2"/>
  <c r="L199" i="2"/>
  <c r="N199" i="2"/>
  <c r="O199" i="2" s="1"/>
  <c r="Q199" i="2" s="1"/>
  <c r="P199" i="2"/>
  <c r="R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O202" i="2"/>
  <c r="Q202" i="2" s="1"/>
  <c r="P202" i="2"/>
  <c r="R202" i="2"/>
  <c r="S202" i="2"/>
  <c r="L203" i="2"/>
  <c r="N203" i="2"/>
  <c r="S203" i="2"/>
  <c r="L204" i="2"/>
  <c r="N204" i="2"/>
  <c r="O204" i="2"/>
  <c r="P204" i="2"/>
  <c r="R204" i="2" s="1"/>
  <c r="Q204" i="2"/>
  <c r="S204" i="2"/>
  <c r="L205" i="2"/>
  <c r="N205" i="2"/>
  <c r="O205" i="2" s="1"/>
  <c r="Q205" i="2" s="1"/>
  <c r="P205" i="2"/>
  <c r="R205" i="2" s="1"/>
  <c r="S205" i="2"/>
  <c r="L206" i="2"/>
  <c r="N206" i="2"/>
  <c r="O206" i="2" s="1"/>
  <c r="Q206" i="2" s="1"/>
  <c r="S206" i="2"/>
  <c r="L207" i="2"/>
  <c r="N207" i="2"/>
  <c r="O207" i="2" s="1"/>
  <c r="Q207" i="2" s="1"/>
  <c r="P207" i="2"/>
  <c r="R207" i="2" s="1"/>
  <c r="S207" i="2"/>
  <c r="L208" i="2"/>
  <c r="N208" i="2"/>
  <c r="O208" i="2" s="1"/>
  <c r="Q208" i="2" s="1"/>
  <c r="S208" i="2"/>
  <c r="L209" i="2"/>
  <c r="N209" i="2"/>
  <c r="P209" i="2" s="1"/>
  <c r="R209" i="2" s="1"/>
  <c r="O209" i="2"/>
  <c r="Q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/>
  <c r="S214" i="2"/>
  <c r="L215" i="2"/>
  <c r="N215" i="2"/>
  <c r="O215" i="2" s="1"/>
  <c r="Q215" i="2" s="1"/>
  <c r="P215" i="2"/>
  <c r="R215" i="2" s="1"/>
  <c r="S215" i="2"/>
  <c r="L216" i="2"/>
  <c r="N216" i="2"/>
  <c r="O216" i="2"/>
  <c r="Q216" i="2" s="1"/>
  <c r="P216" i="2"/>
  <c r="R216" i="2"/>
  <c r="S216" i="2"/>
  <c r="L217" i="2"/>
  <c r="N217" i="2"/>
  <c r="P217" i="2" s="1"/>
  <c r="R217" i="2" s="1"/>
  <c r="S217" i="2"/>
  <c r="L218" i="2"/>
  <c r="N218" i="2"/>
  <c r="O218" i="2"/>
  <c r="Q218" i="2" s="1"/>
  <c r="P218" i="2"/>
  <c r="R218" i="2" s="1"/>
  <c r="S218" i="2"/>
  <c r="L219" i="2"/>
  <c r="N219" i="2"/>
  <c r="O219" i="2" s="1"/>
  <c r="Q219" i="2" s="1"/>
  <c r="P219" i="2"/>
  <c r="R219" i="2"/>
  <c r="S219" i="2"/>
  <c r="L220" i="2"/>
  <c r="N220" i="2"/>
  <c r="P220" i="2" s="1"/>
  <c r="R220" i="2" s="1"/>
  <c r="S220" i="2"/>
  <c r="L221" i="2"/>
  <c r="N221" i="2"/>
  <c r="O221" i="2" s="1"/>
  <c r="Q221" i="2"/>
  <c r="S221" i="2"/>
  <c r="L222" i="2"/>
  <c r="N222" i="2"/>
  <c r="P222" i="2" s="1"/>
  <c r="R222" i="2" s="1"/>
  <c r="O222" i="2"/>
  <c r="Q222" i="2" s="1"/>
  <c r="S222" i="2"/>
  <c r="L223" i="2"/>
  <c r="N223" i="2"/>
  <c r="S223" i="2"/>
  <c r="L224" i="2"/>
  <c r="N224" i="2"/>
  <c r="P224" i="2" s="1"/>
  <c r="R224" i="2" s="1"/>
  <c r="O224" i="2"/>
  <c r="Q224" i="2" s="1"/>
  <c r="S224" i="2"/>
  <c r="L225" i="2"/>
  <c r="N225" i="2"/>
  <c r="O225" i="2"/>
  <c r="Q225" i="2" s="1"/>
  <c r="P225" i="2"/>
  <c r="R225" i="2" s="1"/>
  <c r="S225" i="2"/>
  <c r="L226" i="2"/>
  <c r="N226" i="2"/>
  <c r="O226" i="2" s="1"/>
  <c r="Q226" i="2" s="1"/>
  <c r="P226" i="2"/>
  <c r="R226" i="2" s="1"/>
  <c r="S226" i="2"/>
  <c r="L227" i="2"/>
  <c r="N227" i="2"/>
  <c r="O227" i="2"/>
  <c r="Q227" i="2" s="1"/>
  <c r="P227" i="2"/>
  <c r="R227" i="2" s="1"/>
  <c r="S227" i="2"/>
  <c r="L228" i="2"/>
  <c r="N228" i="2"/>
  <c r="P228" i="2" s="1"/>
  <c r="R228" i="2" s="1"/>
  <c r="O228" i="2"/>
  <c r="Q228" i="2" s="1"/>
  <c r="S228" i="2"/>
  <c r="L229" i="2"/>
  <c r="N229" i="2"/>
  <c r="O229" i="2"/>
  <c r="Q229" i="2" s="1"/>
  <c r="P229" i="2"/>
  <c r="R229" i="2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O236" i="2"/>
  <c r="Q236" i="2" s="1"/>
  <c r="S236" i="2"/>
  <c r="L237" i="2"/>
  <c r="N237" i="2"/>
  <c r="P237" i="2" s="1"/>
  <c r="R237" i="2" s="1"/>
  <c r="S237" i="2"/>
  <c r="L238" i="2"/>
  <c r="N238" i="2"/>
  <c r="P238" i="2" s="1"/>
  <c r="R238" i="2" s="1"/>
  <c r="O238" i="2"/>
  <c r="Q238" i="2" s="1"/>
  <c r="S238" i="2"/>
  <c r="L239" i="2"/>
  <c r="N239" i="2"/>
  <c r="O239" i="2" s="1"/>
  <c r="Q239" i="2" s="1"/>
  <c r="S239" i="2"/>
  <c r="L240" i="2"/>
  <c r="N240" i="2"/>
  <c r="P240" i="2" s="1"/>
  <c r="R240" i="2" s="1"/>
  <c r="O240" i="2"/>
  <c r="Q240" i="2" s="1"/>
  <c r="S240" i="2"/>
  <c r="L241" i="2"/>
  <c r="N241" i="2"/>
  <c r="O241" i="2" s="1"/>
  <c r="Q241" i="2" s="1"/>
  <c r="P241" i="2"/>
  <c r="R241" i="2" s="1"/>
  <c r="S241" i="2"/>
  <c r="L242" i="2"/>
  <c r="N242" i="2"/>
  <c r="O242" i="2"/>
  <c r="Q242" i="2" s="1"/>
  <c r="P242" i="2"/>
  <c r="R242" i="2"/>
  <c r="S242" i="2"/>
  <c r="L243" i="2"/>
  <c r="N243" i="2"/>
  <c r="S243" i="2"/>
  <c r="L244" i="2"/>
  <c r="N244" i="2"/>
  <c r="O244" i="2"/>
  <c r="P244" i="2"/>
  <c r="R244" i="2" s="1"/>
  <c r="Q244" i="2"/>
  <c r="S244" i="2"/>
  <c r="L245" i="2"/>
  <c r="N245" i="2"/>
  <c r="O245" i="2" s="1"/>
  <c r="Q245" i="2" s="1"/>
  <c r="S245" i="2"/>
  <c r="L246" i="2"/>
  <c r="N246" i="2"/>
  <c r="O246" i="2" s="1"/>
  <c r="Q246" i="2" s="1"/>
  <c r="P246" i="2"/>
  <c r="R246" i="2" s="1"/>
  <c r="S246" i="2"/>
  <c r="L247" i="2"/>
  <c r="N247" i="2"/>
  <c r="P247" i="2" s="1"/>
  <c r="R247" i="2" s="1"/>
  <c r="O247" i="2"/>
  <c r="Q247" i="2" s="1"/>
  <c r="S247" i="2"/>
  <c r="L248" i="2"/>
  <c r="N248" i="2"/>
  <c r="O248" i="2"/>
  <c r="Q248" i="2" s="1"/>
  <c r="P248" i="2"/>
  <c r="R248" i="2" s="1"/>
  <c r="S248" i="2"/>
  <c r="L249" i="2"/>
  <c r="N249" i="2"/>
  <c r="P249" i="2" s="1"/>
  <c r="R249" i="2" s="1"/>
  <c r="O249" i="2"/>
  <c r="Q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O256" i="2"/>
  <c r="Q256" i="2" s="1"/>
  <c r="S256" i="2"/>
  <c r="L257" i="2"/>
  <c r="N257" i="2"/>
  <c r="P257" i="2" s="1"/>
  <c r="R257" i="2" s="1"/>
  <c r="O257" i="2"/>
  <c r="Q257" i="2" s="1"/>
  <c r="S257" i="2"/>
  <c r="L258" i="2"/>
  <c r="N258" i="2"/>
  <c r="O258" i="2"/>
  <c r="Q258" i="2" s="1"/>
  <c r="P258" i="2"/>
  <c r="R258" i="2" s="1"/>
  <c r="S258" i="2"/>
  <c r="L259" i="2"/>
  <c r="N259" i="2"/>
  <c r="O259" i="2"/>
  <c r="P259" i="2"/>
  <c r="R259" i="2" s="1"/>
  <c r="Q259" i="2"/>
  <c r="S259" i="2"/>
  <c r="L260" i="2"/>
  <c r="N260" i="2"/>
  <c r="P260" i="2" s="1"/>
  <c r="R260" i="2" s="1"/>
  <c r="O260" i="2"/>
  <c r="Q260" i="2" s="1"/>
  <c r="S260" i="2"/>
  <c r="L261" i="2"/>
  <c r="N261" i="2"/>
  <c r="O261" i="2" s="1"/>
  <c r="Q261" i="2" s="1"/>
  <c r="P261" i="2"/>
  <c r="R261" i="2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P265" i="2"/>
  <c r="R265" i="2" s="1"/>
  <c r="S265" i="2"/>
  <c r="L266" i="2"/>
  <c r="N266" i="2"/>
  <c r="O266" i="2" s="1"/>
  <c r="Q266" i="2" s="1"/>
  <c r="S266" i="2"/>
  <c r="L267" i="2"/>
  <c r="N267" i="2"/>
  <c r="O267" i="2"/>
  <c r="Q267" i="2" s="1"/>
  <c r="P267" i="2"/>
  <c r="R267" i="2" s="1"/>
  <c r="S267" i="2"/>
  <c r="L268" i="2"/>
  <c r="N268" i="2"/>
  <c r="O268" i="2" s="1"/>
  <c r="Q268" i="2" s="1"/>
  <c r="S268" i="2"/>
  <c r="L269" i="2"/>
  <c r="N269" i="2"/>
  <c r="O269" i="2" s="1"/>
  <c r="Q269" i="2" s="1"/>
  <c r="P269" i="2"/>
  <c r="R269" i="2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/>
  <c r="S274" i="2"/>
  <c r="L275" i="2"/>
  <c r="N275" i="2"/>
  <c r="S275" i="2"/>
  <c r="L276" i="2"/>
  <c r="N276" i="2"/>
  <c r="O276" i="2" s="1"/>
  <c r="Q276" i="2" s="1"/>
  <c r="P276" i="2"/>
  <c r="R276" i="2"/>
  <c r="S276" i="2"/>
  <c r="L277" i="2"/>
  <c r="N277" i="2"/>
  <c r="P277" i="2" s="1"/>
  <c r="R277" i="2" s="1"/>
  <c r="S277" i="2"/>
  <c r="L278" i="2"/>
  <c r="N278" i="2"/>
  <c r="O278" i="2"/>
  <c r="Q278" i="2" s="1"/>
  <c r="P278" i="2"/>
  <c r="R278" i="2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/>
  <c r="S281" i="2"/>
  <c r="L282" i="2"/>
  <c r="N282" i="2"/>
  <c r="P282" i="2" s="1"/>
  <c r="R282" i="2" s="1"/>
  <c r="O282" i="2"/>
  <c r="Q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/>
  <c r="Q285" i="2" s="1"/>
  <c r="P285" i="2"/>
  <c r="R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O288" i="2"/>
  <c r="Q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/>
  <c r="Q296" i="2" s="1"/>
  <c r="P296" i="2"/>
  <c r="R296" i="2" s="1"/>
  <c r="S296" i="2"/>
  <c r="L297" i="2"/>
  <c r="N297" i="2"/>
  <c r="P297" i="2" s="1"/>
  <c r="R297" i="2" s="1"/>
  <c r="O297" i="2"/>
  <c r="Q297" i="2" s="1"/>
  <c r="S297" i="2"/>
  <c r="L298" i="2"/>
  <c r="N298" i="2"/>
  <c r="O298" i="2" s="1"/>
  <c r="Q298" i="2" s="1"/>
  <c r="S298" i="2"/>
  <c r="L299" i="2"/>
  <c r="N299" i="2"/>
  <c r="P299" i="2" s="1"/>
  <c r="O299" i="2"/>
  <c r="Q299" i="2"/>
  <c r="R299" i="2"/>
  <c r="S299" i="2"/>
  <c r="L300" i="2"/>
  <c r="N300" i="2"/>
  <c r="P300" i="2" s="1"/>
  <c r="R300" i="2" s="1"/>
  <c r="S300" i="2"/>
  <c r="L301" i="2"/>
  <c r="N301" i="2"/>
  <c r="O301" i="2" s="1"/>
  <c r="Q301" i="2" s="1"/>
  <c r="P301" i="2"/>
  <c r="R301" i="2" s="1"/>
  <c r="S301" i="2"/>
  <c r="L302" i="2"/>
  <c r="N302" i="2"/>
  <c r="O302" i="2" s="1"/>
  <c r="Q302" i="2" s="1"/>
  <c r="P302" i="2"/>
  <c r="R302" i="2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O307" i="2"/>
  <c r="Q307" i="2" s="1"/>
  <c r="S307" i="2"/>
  <c r="L308" i="2"/>
  <c r="N308" i="2"/>
  <c r="O308" i="2"/>
  <c r="Q308" i="2" s="1"/>
  <c r="P308" i="2"/>
  <c r="R308" i="2" s="1"/>
  <c r="S308" i="2"/>
  <c r="L309" i="2"/>
  <c r="N309" i="2"/>
  <c r="O309" i="2"/>
  <c r="Q309" i="2" s="1"/>
  <c r="P309" i="2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O312" i="2"/>
  <c r="Q312" i="2"/>
  <c r="S312" i="2"/>
  <c r="L313" i="2"/>
  <c r="N313" i="2"/>
  <c r="S313" i="2"/>
  <c r="L314" i="2"/>
  <c r="N314" i="2"/>
  <c r="O314" i="2"/>
  <c r="Q314" i="2" s="1"/>
  <c r="P314" i="2"/>
  <c r="R314" i="2" s="1"/>
  <c r="S314" i="2"/>
  <c r="L315" i="2"/>
  <c r="N315" i="2"/>
  <c r="O315" i="2" s="1"/>
  <c r="Q315" i="2" s="1"/>
  <c r="P315" i="2"/>
  <c r="R315" i="2" s="1"/>
  <c r="S315" i="2"/>
  <c r="L316" i="2"/>
  <c r="N316" i="2"/>
  <c r="P316" i="2" s="1"/>
  <c r="R316" i="2" s="1"/>
  <c r="O316" i="2"/>
  <c r="Q316" i="2"/>
  <c r="S316" i="2"/>
  <c r="L317" i="2"/>
  <c r="N317" i="2"/>
  <c r="O317" i="2" s="1"/>
  <c r="Q317" i="2" s="1"/>
  <c r="P317" i="2"/>
  <c r="R317" i="2" s="1"/>
  <c r="S317" i="2"/>
  <c r="L318" i="2"/>
  <c r="N318" i="2"/>
  <c r="O318" i="2" s="1"/>
  <c r="Q318" i="2" s="1"/>
  <c r="S318" i="2"/>
  <c r="L319" i="2"/>
  <c r="N319" i="2"/>
  <c r="O319" i="2"/>
  <c r="Q319" i="2" s="1"/>
  <c r="P319" i="2"/>
  <c r="R319" i="2" s="1"/>
  <c r="S319" i="2"/>
  <c r="L320" i="2"/>
  <c r="N320" i="2"/>
  <c r="O320" i="2"/>
  <c r="Q320" i="2" s="1"/>
  <c r="P320" i="2"/>
  <c r="R320" i="2" s="1"/>
  <c r="S320" i="2"/>
  <c r="L321" i="2"/>
  <c r="N321" i="2"/>
  <c r="P321" i="2" s="1"/>
  <c r="R321" i="2" s="1"/>
  <c r="O321" i="2"/>
  <c r="Q321" i="2" s="1"/>
  <c r="S321" i="2"/>
  <c r="L322" i="2"/>
  <c r="N322" i="2"/>
  <c r="O322" i="2" s="1"/>
  <c r="Q322" i="2" s="1"/>
  <c r="P322" i="2"/>
  <c r="R322" i="2"/>
  <c r="S322" i="2"/>
  <c r="L323" i="2"/>
  <c r="N323" i="2"/>
  <c r="S323" i="2"/>
  <c r="L324" i="2"/>
  <c r="N324" i="2"/>
  <c r="O324" i="2" s="1"/>
  <c r="Q324" i="2" s="1"/>
  <c r="P324" i="2"/>
  <c r="R324" i="2" s="1"/>
  <c r="S324" i="2"/>
  <c r="L325" i="2"/>
  <c r="N325" i="2"/>
  <c r="O325" i="2" s="1"/>
  <c r="Q325" i="2"/>
  <c r="S325" i="2"/>
  <c r="L326" i="2"/>
  <c r="N326" i="2"/>
  <c r="O326" i="2" s="1"/>
  <c r="Q326" i="2" s="1"/>
  <c r="S326" i="2"/>
  <c r="L327" i="2"/>
  <c r="N327" i="2"/>
  <c r="O327" i="2" s="1"/>
  <c r="Q327" i="2" s="1"/>
  <c r="P327" i="2"/>
  <c r="R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O332" i="2"/>
  <c r="Q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O336" i="2"/>
  <c r="Q336" i="2" s="1"/>
  <c r="P336" i="2"/>
  <c r="R336" i="2"/>
  <c r="S336" i="2"/>
  <c r="L337" i="2"/>
  <c r="N337" i="2"/>
  <c r="O337" i="2" s="1"/>
  <c r="Q337" i="2" s="1"/>
  <c r="S337" i="2"/>
  <c r="L338" i="2"/>
  <c r="N338" i="2"/>
  <c r="P338" i="2" s="1"/>
  <c r="R338" i="2" s="1"/>
  <c r="O338" i="2"/>
  <c r="Q338" i="2" s="1"/>
  <c r="S338" i="2"/>
  <c r="L339" i="2"/>
  <c r="N339" i="2"/>
  <c r="O339" i="2" s="1"/>
  <c r="Q339" i="2" s="1"/>
  <c r="P339" i="2"/>
  <c r="R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O342" i="2"/>
  <c r="Q342" i="2" s="1"/>
  <c r="S342" i="2"/>
  <c r="L343" i="2"/>
  <c r="N343" i="2"/>
  <c r="S343" i="2"/>
  <c r="L344" i="2"/>
  <c r="N344" i="2"/>
  <c r="O344" i="2"/>
  <c r="Q344" i="2" s="1"/>
  <c r="P344" i="2"/>
  <c r="R344" i="2" s="1"/>
  <c r="S344" i="2"/>
  <c r="L345" i="2"/>
  <c r="N345" i="2"/>
  <c r="S345" i="2"/>
  <c r="L346" i="2"/>
  <c r="N346" i="2"/>
  <c r="O346" i="2" s="1"/>
  <c r="Q346" i="2" s="1"/>
  <c r="P346" i="2"/>
  <c r="R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P349" i="2"/>
  <c r="R349" i="2"/>
  <c r="S349" i="2"/>
  <c r="L350" i="2"/>
  <c r="N350" i="2"/>
  <c r="P350" i="2" s="1"/>
  <c r="R350" i="2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P355" i="2"/>
  <c r="R355" i="2" s="1"/>
  <c r="Q355" i="2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O358" i="2"/>
  <c r="Q358" i="2" s="1"/>
  <c r="S358" i="2"/>
  <c r="L359" i="2"/>
  <c r="N359" i="2"/>
  <c r="P359" i="2" s="1"/>
  <c r="R359" i="2" s="1"/>
  <c r="O359" i="2"/>
  <c r="Q359" i="2" s="1"/>
  <c r="S359" i="2"/>
  <c r="L360" i="2"/>
  <c r="N360" i="2"/>
  <c r="O360" i="2" s="1"/>
  <c r="Q360" i="2" s="1"/>
  <c r="S360" i="2"/>
  <c r="L361" i="2"/>
  <c r="N361" i="2"/>
  <c r="O361" i="2"/>
  <c r="Q361" i="2" s="1"/>
  <c r="P361" i="2"/>
  <c r="R361" i="2" s="1"/>
  <c r="S361" i="2"/>
  <c r="L362" i="2"/>
  <c r="N362" i="2"/>
  <c r="O362" i="2"/>
  <c r="Q362" i="2" s="1"/>
  <c r="P362" i="2"/>
  <c r="R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/>
  <c r="Q365" i="2" s="1"/>
  <c r="P365" i="2"/>
  <c r="R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P368" i="2"/>
  <c r="R368" i="2" s="1"/>
  <c r="S368" i="2"/>
  <c r="L369" i="2"/>
  <c r="N369" i="2"/>
  <c r="O369" i="2" s="1"/>
  <c r="Q369" i="2" s="1"/>
  <c r="S369" i="2"/>
  <c r="L370" i="2"/>
  <c r="N370" i="2"/>
  <c r="P370" i="2" s="1"/>
  <c r="R370" i="2" s="1"/>
  <c r="O370" i="2"/>
  <c r="Q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O378" i="2"/>
  <c r="Q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O381" i="2"/>
  <c r="Q381" i="2" s="1"/>
  <c r="P381" i="2"/>
  <c r="R381" i="2" s="1"/>
  <c r="S381" i="2"/>
  <c r="L382" i="2"/>
  <c r="N382" i="2"/>
  <c r="S382" i="2"/>
  <c r="L383" i="2"/>
  <c r="N383" i="2"/>
  <c r="P383" i="2" s="1"/>
  <c r="R383" i="2" s="1"/>
  <c r="O383" i="2"/>
  <c r="Q383" i="2" s="1"/>
  <c r="S383" i="2"/>
  <c r="L384" i="2"/>
  <c r="N384" i="2"/>
  <c r="O384" i="2" s="1"/>
  <c r="Q384" i="2" s="1"/>
  <c r="P384" i="2"/>
  <c r="R384" i="2"/>
  <c r="S384" i="2"/>
  <c r="L385" i="2"/>
  <c r="N385" i="2"/>
  <c r="O385" i="2" s="1"/>
  <c r="Q385" i="2"/>
  <c r="S385" i="2"/>
  <c r="L386" i="2"/>
  <c r="N386" i="2"/>
  <c r="O386" i="2" s="1"/>
  <c r="Q386" i="2" s="1"/>
  <c r="S386" i="2"/>
  <c r="L387" i="2"/>
  <c r="N387" i="2"/>
  <c r="O387" i="2" s="1"/>
  <c r="Q387" i="2" s="1"/>
  <c r="P387" i="2"/>
  <c r="R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O391" i="2"/>
  <c r="Q391" i="2"/>
  <c r="R391" i="2"/>
  <c r="S391" i="2"/>
  <c r="L392" i="2"/>
  <c r="N392" i="2"/>
  <c r="S392" i="2"/>
  <c r="L393" i="2"/>
  <c r="N393" i="2"/>
  <c r="O393" i="2"/>
  <c r="P393" i="2"/>
  <c r="R393" i="2" s="1"/>
  <c r="Q393" i="2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O396" i="2"/>
  <c r="Q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P399" i="2"/>
  <c r="R399" i="2" s="1"/>
  <c r="S399" i="2"/>
  <c r="L400" i="2"/>
  <c r="N400" i="2"/>
  <c r="P400" i="2" s="1"/>
  <c r="R400" i="2" s="1"/>
  <c r="O400" i="2"/>
  <c r="Q400" i="2" s="1"/>
  <c r="S400" i="2"/>
  <c r="L401" i="2"/>
  <c r="N401" i="2"/>
  <c r="O401" i="2"/>
  <c r="P401" i="2"/>
  <c r="Q401" i="2"/>
  <c r="R401" i="2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/>
  <c r="Q405" i="2" s="1"/>
  <c r="P405" i="2"/>
  <c r="R405" i="2" s="1"/>
  <c r="S405" i="2"/>
  <c r="L406" i="2"/>
  <c r="N406" i="2"/>
  <c r="O406" i="2" s="1"/>
  <c r="Q406" i="2" s="1"/>
  <c r="P406" i="2"/>
  <c r="R406" i="2" s="1"/>
  <c r="S406" i="2"/>
  <c r="L407" i="2"/>
  <c r="N407" i="2"/>
  <c r="O407" i="2" s="1"/>
  <c r="Q407" i="2" s="1"/>
  <c r="P407" i="2"/>
  <c r="R407" i="2"/>
  <c r="S407" i="2"/>
  <c r="L408" i="2"/>
  <c r="N408" i="2"/>
  <c r="S408" i="2"/>
  <c r="L409" i="2"/>
  <c r="N409" i="2"/>
  <c r="O409" i="2"/>
  <c r="Q409" i="2" s="1"/>
  <c r="P409" i="2"/>
  <c r="R409" i="2" s="1"/>
  <c r="S409" i="2"/>
  <c r="L410" i="2"/>
  <c r="N410" i="2"/>
  <c r="O410" i="2" s="1"/>
  <c r="Q410" i="2" s="1"/>
  <c r="P410" i="2"/>
  <c r="R410" i="2" s="1"/>
  <c r="S410" i="2"/>
  <c r="L411" i="2"/>
  <c r="N411" i="2"/>
  <c r="S411" i="2"/>
  <c r="L412" i="2"/>
  <c r="N412" i="2"/>
  <c r="P412" i="2" s="1"/>
  <c r="R412" i="2" s="1"/>
  <c r="O412" i="2"/>
  <c r="Q412" i="2"/>
  <c r="S412" i="2"/>
  <c r="L413" i="2"/>
  <c r="N413" i="2"/>
  <c r="O413" i="2" s="1"/>
  <c r="Q413" i="2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P416" i="2"/>
  <c r="R416" i="2" s="1"/>
  <c r="Q416" i="2"/>
  <c r="S416" i="2"/>
  <c r="L417" i="2"/>
  <c r="N417" i="2"/>
  <c r="S417" i="2"/>
  <c r="L418" i="2"/>
  <c r="N418" i="2"/>
  <c r="O418" i="2" s="1"/>
  <c r="Q418" i="2" s="1"/>
  <c r="P418" i="2"/>
  <c r="R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P422" i="2"/>
  <c r="R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/>
  <c r="Q428" i="2" s="1"/>
  <c r="P428" i="2"/>
  <c r="R428" i="2"/>
  <c r="S428" i="2"/>
  <c r="L429" i="2"/>
  <c r="N429" i="2"/>
  <c r="O429" i="2" s="1"/>
  <c r="Q429" i="2" s="1"/>
  <c r="S429" i="2"/>
  <c r="L430" i="2"/>
  <c r="N430" i="2"/>
  <c r="P430" i="2" s="1"/>
  <c r="R430" i="2"/>
  <c r="S430" i="2"/>
  <c r="L431" i="2"/>
  <c r="N431" i="2"/>
  <c r="O431" i="2" s="1"/>
  <c r="Q431" i="2" s="1"/>
  <c r="P431" i="2"/>
  <c r="R431" i="2" s="1"/>
  <c r="S431" i="2"/>
  <c r="L432" i="2"/>
  <c r="N432" i="2"/>
  <c r="O432" i="2" s="1"/>
  <c r="Q432" i="2" s="1"/>
  <c r="S432" i="2"/>
  <c r="L433" i="2"/>
  <c r="N433" i="2"/>
  <c r="O433" i="2" s="1"/>
  <c r="Q433" i="2"/>
  <c r="S433" i="2"/>
  <c r="L434" i="2"/>
  <c r="N434" i="2"/>
  <c r="S434" i="2"/>
  <c r="L435" i="2"/>
  <c r="N435" i="2"/>
  <c r="P435" i="2" s="1"/>
  <c r="R435" i="2" s="1"/>
  <c r="O435" i="2"/>
  <c r="Q435" i="2" s="1"/>
  <c r="S435" i="2"/>
  <c r="L436" i="2"/>
  <c r="N436" i="2"/>
  <c r="P436" i="2" s="1"/>
  <c r="R436" i="2" s="1"/>
  <c r="O436" i="2"/>
  <c r="Q436" i="2" s="1"/>
  <c r="S436" i="2"/>
  <c r="L437" i="2"/>
  <c r="N437" i="2"/>
  <c r="P437" i="2" s="1"/>
  <c r="R437" i="2" s="1"/>
  <c r="S437" i="2"/>
  <c r="L438" i="2"/>
  <c r="N438" i="2"/>
  <c r="O438" i="2" s="1"/>
  <c r="Q438" i="2" s="1"/>
  <c r="P438" i="2"/>
  <c r="R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O442" i="2"/>
  <c r="Q442" i="2"/>
  <c r="R442" i="2"/>
  <c r="S442" i="2"/>
  <c r="L443" i="2"/>
  <c r="N443" i="2"/>
  <c r="S443" i="2"/>
  <c r="L444" i="2"/>
  <c r="N444" i="2"/>
  <c r="O444" i="2"/>
  <c r="Q444" i="2" s="1"/>
  <c r="P444" i="2"/>
  <c r="R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O447" i="2"/>
  <c r="Q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P453" i="2"/>
  <c r="R453" i="2" s="1"/>
  <c r="Q453" i="2"/>
  <c r="S453" i="2"/>
  <c r="L454" i="2"/>
  <c r="N454" i="2"/>
  <c r="P454" i="2" s="1"/>
  <c r="R454" i="2" s="1"/>
  <c r="O454" i="2"/>
  <c r="Q454" i="2" s="1"/>
  <c r="S454" i="2"/>
  <c r="L455" i="2"/>
  <c r="N455" i="2"/>
  <c r="S455" i="2"/>
  <c r="L456" i="2"/>
  <c r="N456" i="2"/>
  <c r="O456" i="2"/>
  <c r="Q456" i="2" s="1"/>
  <c r="P456" i="2"/>
  <c r="R456" i="2" s="1"/>
  <c r="S456" i="2"/>
  <c r="L457" i="2"/>
  <c r="N457" i="2"/>
  <c r="O457" i="2"/>
  <c r="P457" i="2"/>
  <c r="R457" i="2" s="1"/>
  <c r="Q457" i="2"/>
  <c r="S457" i="2"/>
  <c r="L458" i="2"/>
  <c r="N458" i="2"/>
  <c r="O458" i="2" s="1"/>
  <c r="Q458" i="2" s="1"/>
  <c r="P458" i="2"/>
  <c r="R458" i="2" s="1"/>
  <c r="S458" i="2"/>
  <c r="L459" i="2"/>
  <c r="N459" i="2"/>
  <c r="P459" i="2" s="1"/>
  <c r="R459" i="2" s="1"/>
  <c r="O459" i="2"/>
  <c r="Q459" i="2" s="1"/>
  <c r="S459" i="2"/>
  <c r="L460" i="2"/>
  <c r="N460" i="2"/>
  <c r="P460" i="2" s="1"/>
  <c r="R460" i="2" s="1"/>
  <c r="O460" i="2"/>
  <c r="Q460" i="2" s="1"/>
  <c r="S460" i="2"/>
  <c r="L461" i="2"/>
  <c r="N461" i="2"/>
  <c r="O461" i="2"/>
  <c r="P461" i="2"/>
  <c r="R461" i="2" s="1"/>
  <c r="Q461" i="2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O464" i="2"/>
  <c r="Q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P467" i="2"/>
  <c r="R467" i="2" s="1"/>
  <c r="S467" i="2"/>
  <c r="L468" i="2"/>
  <c r="N468" i="2"/>
  <c r="O468" i="2"/>
  <c r="Q468" i="2" s="1"/>
  <c r="P468" i="2"/>
  <c r="R468" i="2" s="1"/>
  <c r="S468" i="2"/>
  <c r="L469" i="2"/>
  <c r="N469" i="2"/>
  <c r="O469" i="2"/>
  <c r="P469" i="2"/>
  <c r="R469" i="2" s="1"/>
  <c r="Q469" i="2"/>
  <c r="S469" i="2"/>
  <c r="L470" i="2"/>
  <c r="N470" i="2"/>
  <c r="P470" i="2" s="1"/>
  <c r="O470" i="2"/>
  <c r="Q470" i="2" s="1"/>
  <c r="R470" i="2"/>
  <c r="S470" i="2"/>
  <c r="L471" i="2"/>
  <c r="N471" i="2"/>
  <c r="P471" i="2" s="1"/>
  <c r="R471" i="2" s="1"/>
  <c r="O471" i="2"/>
  <c r="Q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/>
  <c r="Q474" i="2" s="1"/>
  <c r="P474" i="2"/>
  <c r="R474" i="2" s="1"/>
  <c r="S474" i="2"/>
  <c r="L475" i="2"/>
  <c r="N475" i="2"/>
  <c r="P475" i="2" s="1"/>
  <c r="R475" i="2" s="1"/>
  <c r="S475" i="2"/>
  <c r="L476" i="2"/>
  <c r="N476" i="2"/>
  <c r="O476" i="2"/>
  <c r="Q476" i="2" s="1"/>
  <c r="P476" i="2"/>
  <c r="R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O479" i="2"/>
  <c r="Q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P487" i="2"/>
  <c r="R487" i="2"/>
  <c r="S487" i="2"/>
  <c r="L488" i="2"/>
  <c r="N488" i="2"/>
  <c r="O488" i="2" s="1"/>
  <c r="Q488" i="2" s="1"/>
  <c r="S488" i="2"/>
  <c r="L489" i="2"/>
  <c r="N489" i="2"/>
  <c r="O489" i="2"/>
  <c r="Q489" i="2" s="1"/>
  <c r="P489" i="2"/>
  <c r="R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P492" i="2"/>
  <c r="R492" i="2" s="1"/>
  <c r="S492" i="2"/>
  <c r="L493" i="2"/>
  <c r="N493" i="2"/>
  <c r="O493" i="2" s="1"/>
  <c r="Q493" i="2" s="1"/>
  <c r="S493" i="2"/>
  <c r="L494" i="2"/>
  <c r="N494" i="2"/>
  <c r="P494" i="2" s="1"/>
  <c r="R494" i="2" s="1"/>
  <c r="O494" i="2"/>
  <c r="Q494" i="2"/>
  <c r="S494" i="2"/>
  <c r="L495" i="2"/>
  <c r="N495" i="2"/>
  <c r="P495" i="2" s="1"/>
  <c r="R495" i="2" s="1"/>
  <c r="O495" i="2"/>
  <c r="Q495" i="2" s="1"/>
  <c r="S495" i="2"/>
  <c r="L496" i="2"/>
  <c r="N496" i="2"/>
  <c r="O496" i="2"/>
  <c r="Q496" i="2" s="1"/>
  <c r="P496" i="2"/>
  <c r="R496" i="2" s="1"/>
  <c r="S496" i="2"/>
  <c r="L497" i="2"/>
  <c r="N497" i="2"/>
  <c r="O497" i="2" s="1"/>
  <c r="Q497" i="2" s="1"/>
  <c r="S497" i="2"/>
  <c r="L498" i="2"/>
  <c r="N498" i="2"/>
  <c r="O498" i="2" s="1"/>
  <c r="P498" i="2"/>
  <c r="Q498" i="2"/>
  <c r="R498" i="2"/>
  <c r="S498" i="2"/>
  <c r="L499" i="2"/>
  <c r="N499" i="2"/>
  <c r="S499" i="2"/>
  <c r="L500" i="2"/>
  <c r="N500" i="2"/>
  <c r="P500" i="2" s="1"/>
  <c r="R500" i="2" s="1"/>
  <c r="O500" i="2"/>
  <c r="Q500" i="2" s="1"/>
  <c r="S500" i="2"/>
  <c r="L501" i="2"/>
  <c r="N501" i="2"/>
  <c r="O501" i="2" s="1"/>
  <c r="Q501" i="2" s="1"/>
  <c r="S501" i="2"/>
  <c r="L502" i="2"/>
  <c r="N502" i="2"/>
  <c r="P502" i="2" s="1"/>
  <c r="R502" i="2"/>
  <c r="S502" i="2"/>
  <c r="L503" i="2"/>
  <c r="N503" i="2"/>
  <c r="P503" i="2" s="1"/>
  <c r="R503" i="2" s="1"/>
  <c r="O503" i="2"/>
  <c r="Q503" i="2" s="1"/>
  <c r="S503" i="2"/>
  <c r="L504" i="2"/>
  <c r="N504" i="2"/>
  <c r="O504" i="2" s="1"/>
  <c r="Q504" i="2" s="1"/>
  <c r="S504" i="2"/>
  <c r="L505" i="2"/>
  <c r="N505" i="2"/>
  <c r="O505" i="2" s="1"/>
  <c r="Q505" i="2"/>
  <c r="S505" i="2"/>
  <c r="L506" i="2"/>
  <c r="N506" i="2"/>
  <c r="O506" i="2" s="1"/>
  <c r="Q506" i="2" s="1"/>
  <c r="S506" i="2"/>
  <c r="L507" i="2"/>
  <c r="N507" i="2"/>
  <c r="O507" i="2"/>
  <c r="Q507" i="2" s="1"/>
  <c r="P507" i="2"/>
  <c r="R507" i="2"/>
  <c r="S507" i="2"/>
  <c r="L508" i="2"/>
  <c r="N508" i="2"/>
  <c r="S508" i="2"/>
  <c r="L509" i="2"/>
  <c r="N509" i="2"/>
  <c r="O509" i="2"/>
  <c r="Q509" i="2" s="1"/>
  <c r="P509" i="2"/>
  <c r="R509" i="2" s="1"/>
  <c r="S509" i="2"/>
  <c r="L510" i="2"/>
  <c r="N510" i="2"/>
  <c r="S510" i="2"/>
  <c r="L511" i="2"/>
  <c r="N511" i="2"/>
  <c r="O511" i="2"/>
  <c r="P511" i="2"/>
  <c r="R511" i="2" s="1"/>
  <c r="Q511" i="2"/>
  <c r="S511" i="2"/>
  <c r="L512" i="2"/>
  <c r="N512" i="2"/>
  <c r="S512" i="2"/>
  <c r="L513" i="2"/>
  <c r="N513" i="2"/>
  <c r="O513" i="2" s="1"/>
  <c r="Q513" i="2" s="1"/>
  <c r="P513" i="2"/>
  <c r="R513" i="2" s="1"/>
  <c r="S513" i="2"/>
  <c r="L514" i="2"/>
  <c r="N514" i="2"/>
  <c r="S514" i="2"/>
  <c r="L515" i="2"/>
  <c r="N515" i="2"/>
  <c r="P515" i="2" s="1"/>
  <c r="O515" i="2"/>
  <c r="Q515" i="2" s="1"/>
  <c r="R515" i="2"/>
  <c r="S515" i="2"/>
  <c r="L516" i="2"/>
  <c r="N516" i="2"/>
  <c r="O516" i="2"/>
  <c r="Q516" i="2" s="1"/>
  <c r="P516" i="2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P518" i="2"/>
  <c r="R518" i="2" s="1"/>
  <c r="S518" i="2"/>
  <c r="L519" i="2"/>
  <c r="N519" i="2"/>
  <c r="O519" i="2" s="1"/>
  <c r="Q519" i="2" s="1"/>
  <c r="P519" i="2"/>
  <c r="R519" i="2" s="1"/>
  <c r="S519" i="2"/>
  <c r="L520" i="2"/>
  <c r="N520" i="2"/>
  <c r="O520" i="2" s="1"/>
  <c r="Q520" i="2" s="1"/>
  <c r="P520" i="2"/>
  <c r="R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O523" i="2"/>
  <c r="Q523" i="2" s="1"/>
  <c r="R523" i="2"/>
  <c r="S523" i="2"/>
  <c r="L524" i="2"/>
  <c r="N524" i="2"/>
  <c r="P524" i="2" s="1"/>
  <c r="R524" i="2" s="1"/>
  <c r="O524" i="2"/>
  <c r="Q524" i="2" s="1"/>
  <c r="S524" i="2"/>
  <c r="L525" i="2"/>
  <c r="N525" i="2"/>
  <c r="O525" i="2"/>
  <c r="Q525" i="2" s="1"/>
  <c r="P525" i="2"/>
  <c r="R525" i="2" s="1"/>
  <c r="S525" i="2"/>
  <c r="L526" i="2"/>
  <c r="N526" i="2"/>
  <c r="S526" i="2"/>
  <c r="L527" i="2"/>
  <c r="N527" i="2"/>
  <c r="P527" i="2" s="1"/>
  <c r="R527" i="2" s="1"/>
  <c r="O527" i="2"/>
  <c r="Q527" i="2" s="1"/>
  <c r="S527" i="2"/>
  <c r="L528" i="2"/>
  <c r="N528" i="2"/>
  <c r="O528" i="2"/>
  <c r="Q528" i="2" s="1"/>
  <c r="P528" i="2"/>
  <c r="R528" i="2" s="1"/>
  <c r="S528" i="2"/>
  <c r="L529" i="2"/>
  <c r="N529" i="2"/>
  <c r="O529" i="2"/>
  <c r="Q529" i="2" s="1"/>
  <c r="P529" i="2"/>
  <c r="R529" i="2"/>
  <c r="S529" i="2"/>
  <c r="L530" i="2"/>
  <c r="N530" i="2"/>
  <c r="P530" i="2" s="1"/>
  <c r="O530" i="2"/>
  <c r="Q530" i="2" s="1"/>
  <c r="R530" i="2"/>
  <c r="S530" i="2"/>
  <c r="L531" i="2"/>
  <c r="N531" i="2"/>
  <c r="P531" i="2" s="1"/>
  <c r="R531" i="2" s="1"/>
  <c r="O531" i="2"/>
  <c r="Q531" i="2"/>
  <c r="S531" i="2"/>
  <c r="L532" i="2"/>
  <c r="N532" i="2"/>
  <c r="P532" i="2" s="1"/>
  <c r="R532" i="2" s="1"/>
  <c r="S532" i="2"/>
  <c r="L533" i="2"/>
  <c r="N533" i="2"/>
  <c r="O533" i="2" s="1"/>
  <c r="Q533" i="2" s="1"/>
  <c r="P533" i="2"/>
  <c r="R533" i="2" s="1"/>
  <c r="S533" i="2"/>
  <c r="L534" i="2"/>
  <c r="N534" i="2"/>
  <c r="O534" i="2" s="1"/>
  <c r="Q534" i="2" s="1"/>
  <c r="P534" i="2"/>
  <c r="R534" i="2" s="1"/>
  <c r="S534" i="2"/>
  <c r="L535" i="2"/>
  <c r="N535" i="2"/>
  <c r="P535" i="2" s="1"/>
  <c r="R535" i="2" s="1"/>
  <c r="O535" i="2"/>
  <c r="Q535" i="2" s="1"/>
  <c r="S535" i="2"/>
  <c r="L536" i="2"/>
  <c r="N536" i="2"/>
  <c r="O536" i="2"/>
  <c r="P536" i="2"/>
  <c r="R536" i="2" s="1"/>
  <c r="Q536" i="2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/>
  <c r="Q539" i="2" s="1"/>
  <c r="P539" i="2"/>
  <c r="R539" i="2" s="1"/>
  <c r="S539" i="2"/>
  <c r="L540" i="2"/>
  <c r="N540" i="2"/>
  <c r="P540" i="2" s="1"/>
  <c r="R540" i="2" s="1"/>
  <c r="O540" i="2"/>
  <c r="Q540" i="2" s="1"/>
  <c r="S540" i="2"/>
  <c r="L541" i="2"/>
  <c r="N541" i="2"/>
  <c r="P541" i="2" s="1"/>
  <c r="R541" i="2" s="1"/>
  <c r="S541" i="2"/>
  <c r="L542" i="2"/>
  <c r="N542" i="2"/>
  <c r="P542" i="2" s="1"/>
  <c r="R542" i="2" s="1"/>
  <c r="O542" i="2"/>
  <c r="Q542" i="2"/>
  <c r="S542" i="2"/>
  <c r="L543" i="2"/>
  <c r="N543" i="2"/>
  <c r="P543" i="2" s="1"/>
  <c r="R543" i="2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O546" i="2"/>
  <c r="Q546" i="2"/>
  <c r="R546" i="2"/>
  <c r="S546" i="2"/>
  <c r="L547" i="2"/>
  <c r="N547" i="2"/>
  <c r="P547" i="2" s="1"/>
  <c r="R547" i="2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/>
  <c r="S550" i="2"/>
  <c r="L551" i="2"/>
  <c r="N551" i="2"/>
  <c r="S551" i="2"/>
  <c r="L552" i="2"/>
  <c r="N552" i="2"/>
  <c r="O552" i="2"/>
  <c r="P552" i="2"/>
  <c r="R552" i="2" s="1"/>
  <c r="Q552" i="2"/>
  <c r="S552" i="2"/>
  <c r="L553" i="2"/>
  <c r="N553" i="2"/>
  <c r="O553" i="2" s="1"/>
  <c r="Q553" i="2" s="1"/>
  <c r="S553" i="2"/>
  <c r="L554" i="2"/>
  <c r="N554" i="2"/>
  <c r="S554" i="2"/>
  <c r="L555" i="2"/>
  <c r="N555" i="2"/>
  <c r="O555" i="2"/>
  <c r="Q555" i="2" s="1"/>
  <c r="P555" i="2"/>
  <c r="R555" i="2" s="1"/>
  <c r="S555" i="2"/>
  <c r="L556" i="2"/>
  <c r="N556" i="2"/>
  <c r="O556" i="2"/>
  <c r="Q556" i="2" s="1"/>
  <c r="P556" i="2"/>
  <c r="R556" i="2"/>
  <c r="S556" i="2"/>
  <c r="L557" i="2"/>
  <c r="N557" i="2"/>
  <c r="O557" i="2" s="1"/>
  <c r="Q557" i="2" s="1"/>
  <c r="S557" i="2"/>
  <c r="L558" i="2"/>
  <c r="N558" i="2"/>
  <c r="O558" i="2" s="1"/>
  <c r="Q558" i="2" s="1"/>
  <c r="P558" i="2"/>
  <c r="R558" i="2" s="1"/>
  <c r="S558" i="2"/>
  <c r="L559" i="2"/>
  <c r="N559" i="2"/>
  <c r="O559" i="2" s="1"/>
  <c r="Q559" i="2"/>
  <c r="S559" i="2"/>
  <c r="L560" i="2"/>
  <c r="N560" i="2"/>
  <c r="O560" i="2" s="1"/>
  <c r="Q560" i="2" s="1"/>
  <c r="S560" i="2"/>
  <c r="L561" i="2"/>
  <c r="N561" i="2"/>
  <c r="O561" i="2"/>
  <c r="Q561" i="2" s="1"/>
  <c r="P561" i="2"/>
  <c r="R561" i="2" s="1"/>
  <c r="S561" i="2"/>
  <c r="L562" i="2"/>
  <c r="N562" i="2"/>
  <c r="S562" i="2"/>
  <c r="L563" i="2"/>
  <c r="N563" i="2"/>
  <c r="P563" i="2" s="1"/>
  <c r="R563" i="2" s="1"/>
  <c r="O563" i="2"/>
  <c r="Q563" i="2" s="1"/>
  <c r="S563" i="2"/>
  <c r="L564" i="2"/>
  <c r="N564" i="2"/>
  <c r="P564" i="2" s="1"/>
  <c r="R564" i="2" s="1"/>
  <c r="O564" i="2"/>
  <c r="Q564" i="2" s="1"/>
  <c r="S564" i="2"/>
  <c r="L565" i="2"/>
  <c r="N565" i="2"/>
  <c r="O565" i="2" s="1"/>
  <c r="P565" i="2"/>
  <c r="R565" i="2" s="1"/>
  <c r="Q565" i="2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P568" i="2"/>
  <c r="R568" i="2" s="1"/>
  <c r="S568" i="2"/>
  <c r="L569" i="2"/>
  <c r="N569" i="2"/>
  <c r="P569" i="2" s="1"/>
  <c r="R569" i="2" s="1"/>
  <c r="O569" i="2"/>
  <c r="Q569" i="2"/>
  <c r="S569" i="2"/>
  <c r="L570" i="2"/>
  <c r="N570" i="2"/>
  <c r="P570" i="2" s="1"/>
  <c r="R570" i="2" s="1"/>
  <c r="S570" i="2"/>
  <c r="L571" i="2"/>
  <c r="N571" i="2"/>
  <c r="O571" i="2"/>
  <c r="Q571" i="2" s="1"/>
  <c r="P571" i="2"/>
  <c r="R571" i="2" s="1"/>
  <c r="S571" i="2"/>
  <c r="L572" i="2"/>
  <c r="N572" i="2"/>
  <c r="P572" i="2" s="1"/>
  <c r="R572" i="2" s="1"/>
  <c r="S572" i="2"/>
  <c r="L573" i="2"/>
  <c r="N573" i="2"/>
  <c r="O573" i="2" s="1"/>
  <c r="Q573" i="2" s="1"/>
  <c r="P573" i="2"/>
  <c r="R573" i="2"/>
  <c r="S573" i="2"/>
  <c r="L574" i="2"/>
  <c r="N574" i="2"/>
  <c r="O574" i="2" s="1"/>
  <c r="Q574" i="2" s="1"/>
  <c r="P574" i="2"/>
  <c r="R574" i="2"/>
  <c r="S574" i="2"/>
  <c r="L575" i="2"/>
  <c r="N575" i="2"/>
  <c r="P575" i="2" s="1"/>
  <c r="R575" i="2" s="1"/>
  <c r="O575" i="2"/>
  <c r="Q575" i="2" s="1"/>
  <c r="S575" i="2"/>
  <c r="L576" i="2"/>
  <c r="N576" i="2"/>
  <c r="O576" i="2"/>
  <c r="Q576" i="2" s="1"/>
  <c r="P576" i="2"/>
  <c r="R576" i="2"/>
  <c r="S576" i="2"/>
  <c r="L577" i="2"/>
  <c r="N577" i="2"/>
  <c r="P577" i="2" s="1"/>
  <c r="R577" i="2" s="1"/>
  <c r="S577" i="2"/>
  <c r="L578" i="2"/>
  <c r="N578" i="2"/>
  <c r="O578" i="2" s="1"/>
  <c r="Q578" i="2" s="1"/>
  <c r="P578" i="2"/>
  <c r="R578" i="2" s="1"/>
  <c r="S578" i="2"/>
  <c r="L579" i="2"/>
  <c r="N579" i="2"/>
  <c r="O579" i="2" s="1"/>
  <c r="Q579" i="2" s="1"/>
  <c r="P579" i="2"/>
  <c r="R579" i="2" s="1"/>
  <c r="S579" i="2"/>
  <c r="L580" i="2"/>
  <c r="N580" i="2"/>
  <c r="P580" i="2" s="1"/>
  <c r="R580" i="2" s="1"/>
  <c r="O580" i="2"/>
  <c r="Q580" i="2" s="1"/>
  <c r="S580" i="2"/>
  <c r="L581" i="2"/>
  <c r="N581" i="2"/>
  <c r="O581" i="2"/>
  <c r="Q581" i="2" s="1"/>
  <c r="P581" i="2"/>
  <c r="R581" i="2" s="1"/>
  <c r="S581" i="2"/>
  <c r="L582" i="2"/>
  <c r="N582" i="2"/>
  <c r="P582" i="2" s="1"/>
  <c r="R582" i="2" s="1"/>
  <c r="O582" i="2"/>
  <c r="Q582" i="2" s="1"/>
  <c r="S582" i="2"/>
  <c r="L583" i="2"/>
  <c r="N583" i="2"/>
  <c r="P583" i="2" s="1"/>
  <c r="R583" i="2" s="1"/>
  <c r="S583" i="2"/>
  <c r="L584" i="2"/>
  <c r="N584" i="2"/>
  <c r="O584" i="2" s="1"/>
  <c r="Q584" i="2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O587" i="2"/>
  <c r="Q587" i="2" s="1"/>
  <c r="S587" i="2"/>
  <c r="L588" i="2"/>
  <c r="N588" i="2"/>
  <c r="P588" i="2" s="1"/>
  <c r="R588" i="2" s="1"/>
  <c r="S588" i="2"/>
  <c r="L589" i="2"/>
  <c r="N589" i="2"/>
  <c r="P589" i="2" s="1"/>
  <c r="R589" i="2" s="1"/>
  <c r="O589" i="2"/>
  <c r="Q589" i="2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P592" i="2"/>
  <c r="R592" i="2"/>
  <c r="S592" i="2"/>
  <c r="L593" i="2"/>
  <c r="N593" i="2"/>
  <c r="P593" i="2" s="1"/>
  <c r="R593" i="2" s="1"/>
  <c r="O593" i="2"/>
  <c r="Q593" i="2" s="1"/>
  <c r="S593" i="2"/>
  <c r="L594" i="2"/>
  <c r="N594" i="2"/>
  <c r="O594" i="2" s="1"/>
  <c r="Q594" i="2" s="1"/>
  <c r="P594" i="2"/>
  <c r="R594" i="2"/>
  <c r="S594" i="2"/>
  <c r="L595" i="2"/>
  <c r="N595" i="2"/>
  <c r="P595" i="2" s="1"/>
  <c r="R595" i="2" s="1"/>
  <c r="O595" i="2"/>
  <c r="Q595" i="2" s="1"/>
  <c r="S595" i="2"/>
  <c r="L596" i="2"/>
  <c r="N596" i="2"/>
  <c r="P596" i="2" s="1"/>
  <c r="R596" i="2" s="1"/>
  <c r="O596" i="2"/>
  <c r="Q596" i="2"/>
  <c r="S596" i="2"/>
  <c r="L597" i="2"/>
  <c r="N597" i="2"/>
  <c r="O597" i="2" s="1"/>
  <c r="Q597" i="2" s="1"/>
  <c r="S597" i="2"/>
  <c r="L598" i="2"/>
  <c r="N598" i="2"/>
  <c r="O598" i="2" s="1"/>
  <c r="Q598" i="2" s="1"/>
  <c r="P598" i="2"/>
  <c r="R598" i="2" s="1"/>
  <c r="S598" i="2"/>
  <c r="L599" i="2"/>
  <c r="N599" i="2"/>
  <c r="O599" i="2" s="1"/>
  <c r="Q599" i="2" s="1"/>
  <c r="S599" i="2"/>
  <c r="L600" i="2"/>
  <c r="N600" i="2"/>
  <c r="P600" i="2" s="1"/>
  <c r="R600" i="2" s="1"/>
  <c r="O600" i="2"/>
  <c r="Q600" i="2" s="1"/>
  <c r="S600" i="2"/>
  <c r="L601" i="2"/>
  <c r="N601" i="2"/>
  <c r="O601" i="2"/>
  <c r="Q601" i="2" s="1"/>
  <c r="P601" i="2"/>
  <c r="R601" i="2" s="1"/>
  <c r="S601" i="2"/>
  <c r="L602" i="2"/>
  <c r="N602" i="2"/>
  <c r="O602" i="2"/>
  <c r="Q602" i="2" s="1"/>
  <c r="P602" i="2"/>
  <c r="R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O605" i="2"/>
  <c r="Q605" i="2" s="1"/>
  <c r="S605" i="2"/>
  <c r="L606" i="2"/>
  <c r="N606" i="2"/>
  <c r="S606" i="2"/>
  <c r="L607" i="2"/>
  <c r="N607" i="2"/>
  <c r="O607" i="2"/>
  <c r="P607" i="2"/>
  <c r="R607" i="2" s="1"/>
  <c r="Q607" i="2"/>
  <c r="S607" i="2"/>
  <c r="L608" i="2"/>
  <c r="N608" i="2"/>
  <c r="P608" i="2" s="1"/>
  <c r="O608" i="2"/>
  <c r="Q608" i="2" s="1"/>
  <c r="R608" i="2"/>
  <c r="S608" i="2"/>
  <c r="L609" i="2"/>
  <c r="N609" i="2"/>
  <c r="O609" i="2"/>
  <c r="Q609" i="2" s="1"/>
  <c r="P609" i="2"/>
  <c r="R609" i="2" s="1"/>
  <c r="S609" i="2"/>
  <c r="L610" i="2"/>
  <c r="N610" i="2"/>
  <c r="O610" i="2"/>
  <c r="P610" i="2"/>
  <c r="R610" i="2" s="1"/>
  <c r="Q610" i="2"/>
  <c r="S610" i="2"/>
  <c r="L611" i="2"/>
  <c r="N611" i="2"/>
  <c r="O611" i="2" s="1"/>
  <c r="Q611" i="2" s="1"/>
  <c r="P611" i="2"/>
  <c r="R611" i="2" s="1"/>
  <c r="S611" i="2"/>
  <c r="L612" i="2"/>
  <c r="N612" i="2"/>
  <c r="O612" i="2"/>
  <c r="Q612" i="2" s="1"/>
  <c r="P612" i="2"/>
  <c r="R612" i="2"/>
  <c r="S612" i="2"/>
  <c r="L613" i="2"/>
  <c r="N613" i="2"/>
  <c r="S613" i="2"/>
  <c r="L614" i="2"/>
  <c r="N614" i="2"/>
  <c r="O614" i="2"/>
  <c r="P614" i="2"/>
  <c r="R614" i="2" s="1"/>
  <c r="Q614" i="2"/>
  <c r="S614" i="2"/>
  <c r="L615" i="2"/>
  <c r="N615" i="2"/>
  <c r="P615" i="2" s="1"/>
  <c r="R615" i="2" s="1"/>
  <c r="O615" i="2"/>
  <c r="Q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P618" i="2"/>
  <c r="R618" i="2" s="1"/>
  <c r="S618" i="2"/>
  <c r="L619" i="2"/>
  <c r="N619" i="2"/>
  <c r="O619" i="2" s="1"/>
  <c r="P619" i="2"/>
  <c r="Q619" i="2"/>
  <c r="R619" i="2"/>
  <c r="S619" i="2"/>
  <c r="L620" i="2"/>
  <c r="N620" i="2"/>
  <c r="P620" i="2" s="1"/>
  <c r="R620" i="2" s="1"/>
  <c r="S620" i="2"/>
  <c r="L621" i="2"/>
  <c r="N621" i="2"/>
  <c r="O621" i="2"/>
  <c r="Q621" i="2" s="1"/>
  <c r="P621" i="2"/>
  <c r="R621" i="2" s="1"/>
  <c r="S621" i="2"/>
  <c r="L622" i="2"/>
  <c r="N622" i="2"/>
  <c r="O622" i="2"/>
  <c r="Q622" i="2" s="1"/>
  <c r="P622" i="2"/>
  <c r="R622" i="2" s="1"/>
  <c r="S622" i="2"/>
  <c r="L623" i="2"/>
  <c r="N623" i="2"/>
  <c r="P623" i="2" s="1"/>
  <c r="R623" i="2" s="1"/>
  <c r="O623" i="2"/>
  <c r="Q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/>
  <c r="P629" i="2"/>
  <c r="R629" i="2" s="1"/>
  <c r="Q629" i="2"/>
  <c r="S629" i="2"/>
  <c r="L630" i="2"/>
  <c r="N630" i="2"/>
  <c r="S630" i="2"/>
  <c r="L631" i="2"/>
  <c r="N631" i="2"/>
  <c r="O631" i="2" s="1"/>
  <c r="Q631" i="2" s="1"/>
  <c r="P631" i="2"/>
  <c r="R631" i="2" s="1"/>
  <c r="S631" i="2"/>
  <c r="L632" i="2"/>
  <c r="N632" i="2"/>
  <c r="P632" i="2" s="1"/>
  <c r="R632" i="2" s="1"/>
  <c r="O632" i="2"/>
  <c r="Q632" i="2" s="1"/>
  <c r="S632" i="2"/>
  <c r="L633" i="2"/>
  <c r="N633" i="2"/>
  <c r="P633" i="2" s="1"/>
  <c r="R633" i="2" s="1"/>
  <c r="O633" i="2"/>
  <c r="Q633" i="2" s="1"/>
  <c r="S633" i="2"/>
  <c r="L634" i="2"/>
  <c r="N634" i="2"/>
  <c r="S634" i="2"/>
  <c r="L635" i="2"/>
  <c r="N635" i="2"/>
  <c r="P635" i="2" s="1"/>
  <c r="R635" i="2" s="1"/>
  <c r="O635" i="2"/>
  <c r="Q635" i="2"/>
  <c r="S635" i="2"/>
  <c r="L636" i="2"/>
  <c r="N636" i="2"/>
  <c r="P636" i="2" s="1"/>
  <c r="R636" i="2" s="1"/>
  <c r="S636" i="2"/>
  <c r="L637" i="2"/>
  <c r="N637" i="2"/>
  <c r="O637" i="2" s="1"/>
  <c r="Q637" i="2" s="1"/>
  <c r="P637" i="2"/>
  <c r="R637" i="2" s="1"/>
  <c r="S637" i="2"/>
  <c r="L638" i="2"/>
  <c r="N638" i="2"/>
  <c r="O638" i="2" s="1"/>
  <c r="Q638" i="2" s="1"/>
  <c r="S638" i="2"/>
  <c r="L639" i="2"/>
  <c r="N639" i="2"/>
  <c r="O639" i="2" s="1"/>
  <c r="P639" i="2"/>
  <c r="R639" i="2" s="1"/>
  <c r="Q639" i="2"/>
  <c r="S639" i="2"/>
  <c r="L640" i="2"/>
  <c r="N640" i="2"/>
  <c r="P640" i="2" s="1"/>
  <c r="R640" i="2" s="1"/>
  <c r="O640" i="2"/>
  <c r="Q640" i="2" s="1"/>
  <c r="S640" i="2"/>
  <c r="L641" i="2"/>
  <c r="N641" i="2"/>
  <c r="P641" i="2" s="1"/>
  <c r="R641" i="2" s="1"/>
  <c r="O641" i="2"/>
  <c r="Q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O647" i="2"/>
  <c r="Q647" i="2" s="1"/>
  <c r="S647" i="2"/>
  <c r="L648" i="2"/>
  <c r="N648" i="2"/>
  <c r="P648" i="2" s="1"/>
  <c r="O648" i="2"/>
  <c r="Q648" i="2"/>
  <c r="R648" i="2"/>
  <c r="S648" i="2"/>
  <c r="L649" i="2"/>
  <c r="N649" i="2"/>
  <c r="O649" i="2" s="1"/>
  <c r="Q649" i="2" s="1"/>
  <c r="S649" i="2"/>
  <c r="L650" i="2"/>
  <c r="N650" i="2"/>
  <c r="O650" i="2" s="1"/>
  <c r="Q650" i="2" s="1"/>
  <c r="P650" i="2"/>
  <c r="R650" i="2" s="1"/>
  <c r="S650" i="2"/>
  <c r="L651" i="2"/>
  <c r="N651" i="2"/>
  <c r="O651" i="2" s="1"/>
  <c r="Q651" i="2" s="1"/>
  <c r="S651" i="2"/>
  <c r="L652" i="2"/>
  <c r="N652" i="2"/>
  <c r="P652" i="2" s="1"/>
  <c r="R652" i="2" s="1"/>
  <c r="O652" i="2"/>
  <c r="Q652" i="2" s="1"/>
  <c r="S652" i="2"/>
  <c r="L653" i="2"/>
  <c r="N653" i="2"/>
  <c r="O653" i="2" s="1"/>
  <c r="Q653" i="2" s="1"/>
  <c r="S653" i="2"/>
  <c r="L654" i="2"/>
  <c r="N654" i="2"/>
  <c r="P654" i="2" s="1"/>
  <c r="R654" i="2" s="1"/>
  <c r="O654" i="2"/>
  <c r="Q654" i="2"/>
  <c r="S654" i="2"/>
  <c r="L655" i="2"/>
  <c r="N655" i="2"/>
  <c r="P655" i="2" s="1"/>
  <c r="R655" i="2" s="1"/>
  <c r="S655" i="2"/>
  <c r="L656" i="2"/>
  <c r="N656" i="2"/>
  <c r="P656" i="2" s="1"/>
  <c r="R656" i="2" s="1"/>
  <c r="O656" i="2"/>
  <c r="Q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O661" i="2"/>
  <c r="Q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/>
  <c r="Q665" i="2" s="1"/>
  <c r="P665" i="2"/>
  <c r="R665" i="2"/>
  <c r="S665" i="2"/>
  <c r="L666" i="2"/>
  <c r="N666" i="2"/>
  <c r="S666" i="2"/>
  <c r="L667" i="2"/>
  <c r="N667" i="2"/>
  <c r="O667" i="2"/>
  <c r="P667" i="2"/>
  <c r="R667" i="2" s="1"/>
  <c r="Q667" i="2"/>
  <c r="S667" i="2"/>
  <c r="L668" i="2"/>
  <c r="N668" i="2"/>
  <c r="S668" i="2"/>
  <c r="L669" i="2"/>
  <c r="N669" i="2"/>
  <c r="O669" i="2"/>
  <c r="Q669" i="2" s="1"/>
  <c r="P669" i="2"/>
  <c r="R669" i="2" s="1"/>
  <c r="S669" i="2"/>
  <c r="L670" i="2"/>
  <c r="N670" i="2"/>
  <c r="P670" i="2" s="1"/>
  <c r="R670" i="2" s="1"/>
  <c r="O670" i="2"/>
  <c r="Q670" i="2"/>
  <c r="S670" i="2"/>
  <c r="L671" i="2"/>
  <c r="N671" i="2"/>
  <c r="O671" i="2" s="1"/>
  <c r="Q671" i="2" s="1"/>
  <c r="S671" i="2"/>
  <c r="L672" i="2"/>
  <c r="N672" i="2"/>
  <c r="O672" i="2"/>
  <c r="Q672" i="2" s="1"/>
  <c r="P672" i="2"/>
  <c r="R672" i="2" s="1"/>
  <c r="S672" i="2"/>
  <c r="L673" i="2"/>
  <c r="N673" i="2"/>
  <c r="P673" i="2" s="1"/>
  <c r="R673" i="2" s="1"/>
  <c r="O673" i="2"/>
  <c r="Q673" i="2" s="1"/>
  <c r="S673" i="2"/>
  <c r="L674" i="2"/>
  <c r="N674" i="2"/>
  <c r="P674" i="2" s="1"/>
  <c r="R674" i="2" s="1"/>
  <c r="O674" i="2"/>
  <c r="Q674" i="2"/>
  <c r="S674" i="2"/>
  <c r="L675" i="2"/>
  <c r="N675" i="2"/>
  <c r="P675" i="2" s="1"/>
  <c r="R675" i="2" s="1"/>
  <c r="O675" i="2"/>
  <c r="Q675" i="2"/>
  <c r="S675" i="2"/>
  <c r="L676" i="2"/>
  <c r="N676" i="2"/>
  <c r="P676" i="2" s="1"/>
  <c r="R676" i="2"/>
  <c r="S676" i="2"/>
  <c r="L677" i="2"/>
  <c r="N677" i="2"/>
  <c r="P677" i="2" s="1"/>
  <c r="R677" i="2" s="1"/>
  <c r="S677" i="2"/>
  <c r="L678" i="2"/>
  <c r="N678" i="2"/>
  <c r="O678" i="2" s="1"/>
  <c r="Q678" i="2" s="1"/>
  <c r="S678" i="2"/>
  <c r="L679" i="2"/>
  <c r="N679" i="2"/>
  <c r="O679" i="2" s="1"/>
  <c r="Q679" i="2"/>
  <c r="S679" i="2"/>
  <c r="L680" i="2"/>
  <c r="N680" i="2"/>
  <c r="O680" i="2" s="1"/>
  <c r="Q680" i="2" s="1"/>
  <c r="P680" i="2"/>
  <c r="R680" i="2" s="1"/>
  <c r="S680" i="2"/>
  <c r="L681" i="2"/>
  <c r="N681" i="2"/>
  <c r="O681" i="2" s="1"/>
  <c r="Q681" i="2" s="1"/>
  <c r="S681" i="2"/>
  <c r="L682" i="2"/>
  <c r="N682" i="2"/>
  <c r="O682" i="2"/>
  <c r="Q682" i="2" s="1"/>
  <c r="P682" i="2"/>
  <c r="R682" i="2" s="1"/>
  <c r="S682" i="2"/>
  <c r="L683" i="2"/>
  <c r="N683" i="2"/>
  <c r="P683" i="2" s="1"/>
  <c r="R683" i="2" s="1"/>
  <c r="S683" i="2"/>
  <c r="L684" i="2"/>
  <c r="N684" i="2"/>
  <c r="O684" i="2" s="1"/>
  <c r="Q684" i="2" s="1"/>
  <c r="S684" i="2"/>
  <c r="L685" i="2"/>
  <c r="N685" i="2"/>
  <c r="O685" i="2"/>
  <c r="Q685" i="2" s="1"/>
  <c r="P685" i="2"/>
  <c r="R685" i="2" s="1"/>
  <c r="S685" i="2"/>
  <c r="L686" i="2"/>
  <c r="N686" i="2"/>
  <c r="S686" i="2"/>
  <c r="L687" i="2"/>
  <c r="N687" i="2"/>
  <c r="O687" i="2"/>
  <c r="P687" i="2"/>
  <c r="R687" i="2" s="1"/>
  <c r="Q687" i="2"/>
  <c r="S687" i="2"/>
  <c r="L688" i="2"/>
  <c r="N688" i="2"/>
  <c r="P688" i="2" s="1"/>
  <c r="R688" i="2" s="1"/>
  <c r="S688" i="2"/>
  <c r="L689" i="2"/>
  <c r="N689" i="2"/>
  <c r="O689" i="2" s="1"/>
  <c r="Q689" i="2" s="1"/>
  <c r="P689" i="2"/>
  <c r="R689" i="2" s="1"/>
  <c r="S689" i="2"/>
  <c r="L690" i="2"/>
  <c r="N690" i="2"/>
  <c r="O690" i="2" s="1"/>
  <c r="Q690" i="2" s="1"/>
  <c r="S690" i="2"/>
  <c r="L691" i="2"/>
  <c r="N691" i="2"/>
  <c r="O691" i="2" s="1"/>
  <c r="P691" i="2"/>
  <c r="R691" i="2" s="1"/>
  <c r="Q691" i="2"/>
  <c r="S691" i="2"/>
  <c r="L692" i="2"/>
  <c r="N692" i="2"/>
  <c r="S692" i="2"/>
  <c r="L693" i="2"/>
  <c r="N693" i="2"/>
  <c r="P693" i="2" s="1"/>
  <c r="R693" i="2" s="1"/>
  <c r="O693" i="2"/>
  <c r="Q693" i="2" s="1"/>
  <c r="S693" i="2"/>
  <c r="L694" i="2"/>
  <c r="N694" i="2"/>
  <c r="P694" i="2" s="1"/>
  <c r="R694" i="2" s="1"/>
  <c r="O694" i="2"/>
  <c r="Q694" i="2" s="1"/>
  <c r="S694" i="2"/>
  <c r="L695" i="2"/>
  <c r="N695" i="2"/>
  <c r="P695" i="2" s="1"/>
  <c r="R695" i="2" s="1"/>
  <c r="S695" i="2"/>
  <c r="L696" i="2"/>
  <c r="N696" i="2"/>
  <c r="P696" i="2" s="1"/>
  <c r="R696" i="2"/>
  <c r="S696" i="2"/>
  <c r="L697" i="2"/>
  <c r="N697" i="2"/>
  <c r="P697" i="2" s="1"/>
  <c r="R697" i="2" s="1"/>
  <c r="S697" i="2"/>
  <c r="L698" i="2"/>
  <c r="N698" i="2"/>
  <c r="O698" i="2" s="1"/>
  <c r="Q698" i="2" s="1"/>
  <c r="P698" i="2"/>
  <c r="R698" i="2" s="1"/>
  <c r="S698" i="2"/>
  <c r="L699" i="2"/>
  <c r="N699" i="2"/>
  <c r="O699" i="2" s="1"/>
  <c r="Q699" i="2" s="1"/>
  <c r="P699" i="2"/>
  <c r="R699" i="2"/>
  <c r="S699" i="2"/>
  <c r="L700" i="2"/>
  <c r="N700" i="2"/>
  <c r="P700" i="2" s="1"/>
  <c r="R700" i="2" s="1"/>
  <c r="S700" i="2"/>
  <c r="L701" i="2"/>
  <c r="N701" i="2"/>
  <c r="O701" i="2"/>
  <c r="Q701" i="2" s="1"/>
  <c r="P701" i="2"/>
  <c r="R701" i="2" s="1"/>
  <c r="S701" i="2"/>
  <c r="L702" i="2"/>
  <c r="N702" i="2"/>
  <c r="P702" i="2" s="1"/>
  <c r="R702" i="2" s="1"/>
  <c r="O702" i="2"/>
  <c r="Q702" i="2" s="1"/>
  <c r="S702" i="2"/>
  <c r="L703" i="2"/>
  <c r="N703" i="2"/>
  <c r="P703" i="2" s="1"/>
  <c r="R703" i="2" s="1"/>
  <c r="S703" i="2"/>
  <c r="L704" i="2"/>
  <c r="N704" i="2"/>
  <c r="O704" i="2" s="1"/>
  <c r="Q704" i="2" s="1"/>
  <c r="S704" i="2"/>
  <c r="L705" i="2"/>
  <c r="N705" i="2"/>
  <c r="O705" i="2"/>
  <c r="Q705" i="2" s="1"/>
  <c r="P705" i="2"/>
  <c r="R705" i="2"/>
  <c r="S705" i="2"/>
  <c r="L706" i="2"/>
  <c r="N706" i="2"/>
  <c r="S706" i="2"/>
  <c r="L707" i="2"/>
  <c r="N707" i="2"/>
  <c r="O707" i="2" s="1"/>
  <c r="Q707" i="2" s="1"/>
  <c r="P707" i="2"/>
  <c r="R707" i="2"/>
  <c r="S707" i="2"/>
  <c r="L708" i="2"/>
  <c r="N708" i="2"/>
  <c r="S708" i="2"/>
  <c r="L709" i="2"/>
  <c r="N709" i="2"/>
  <c r="O709" i="2"/>
  <c r="Q709" i="2" s="1"/>
  <c r="P709" i="2"/>
  <c r="R709" i="2" s="1"/>
  <c r="S709" i="2"/>
  <c r="L710" i="2"/>
  <c r="N710" i="2"/>
  <c r="P710" i="2" s="1"/>
  <c r="R710" i="2" s="1"/>
  <c r="O710" i="2"/>
  <c r="Q710" i="2"/>
  <c r="S710" i="2"/>
  <c r="L711" i="2"/>
  <c r="N711" i="2"/>
  <c r="O711" i="2" s="1"/>
  <c r="Q711" i="2" s="1"/>
  <c r="P711" i="2"/>
  <c r="R711" i="2" s="1"/>
  <c r="S711" i="2"/>
  <c r="L712" i="2"/>
  <c r="N712" i="2"/>
  <c r="O712" i="2" s="1"/>
  <c r="Q712" i="2" s="1"/>
  <c r="S712" i="2"/>
  <c r="L713" i="2"/>
  <c r="N713" i="2"/>
  <c r="P713" i="2" s="1"/>
  <c r="R713" i="2" s="1"/>
  <c r="S713" i="2"/>
  <c r="L714" i="2"/>
  <c r="N714" i="2"/>
  <c r="P714" i="2" s="1"/>
  <c r="R714" i="2" s="1"/>
  <c r="O714" i="2"/>
  <c r="Q714" i="2"/>
  <c r="S714" i="2"/>
  <c r="L715" i="2"/>
  <c r="N715" i="2"/>
  <c r="P715" i="2" s="1"/>
  <c r="R715" i="2" s="1"/>
  <c r="O715" i="2"/>
  <c r="Q715" i="2"/>
  <c r="S715" i="2"/>
  <c r="L716" i="2"/>
  <c r="N716" i="2"/>
  <c r="P716" i="2" s="1"/>
  <c r="R716" i="2" s="1"/>
  <c r="S716" i="2"/>
  <c r="L717" i="2"/>
  <c r="N717" i="2"/>
  <c r="O717" i="2" s="1"/>
  <c r="Q717" i="2" s="1"/>
  <c r="S717" i="2"/>
  <c r="L718" i="2"/>
  <c r="N718" i="2"/>
  <c r="O718" i="2" s="1"/>
  <c r="Q718" i="2" s="1"/>
  <c r="S718" i="2"/>
  <c r="L719" i="2"/>
  <c r="N719" i="2"/>
  <c r="O719" i="2" s="1"/>
  <c r="Q719" i="2"/>
  <c r="S719" i="2"/>
  <c r="L720" i="2"/>
  <c r="N720" i="2"/>
  <c r="P720" i="2" s="1"/>
  <c r="R720" i="2" s="1"/>
  <c r="O720" i="2"/>
  <c r="Q720" i="2" s="1"/>
  <c r="S720" i="2"/>
  <c r="L721" i="2"/>
  <c r="N721" i="2"/>
  <c r="O721" i="2" s="1"/>
  <c r="Q721" i="2" s="1"/>
  <c r="P721" i="2"/>
  <c r="R721" i="2"/>
  <c r="S721" i="2"/>
  <c r="L722" i="3"/>
  <c r="N722" i="3"/>
  <c r="O722" i="3"/>
  <c r="P722" i="3"/>
  <c r="R722" i="3" s="1"/>
  <c r="Q722" i="3"/>
  <c r="S722" i="3"/>
  <c r="L723" i="3"/>
  <c r="N723" i="3"/>
  <c r="O723" i="3" s="1"/>
  <c r="Q723" i="3" s="1"/>
  <c r="S723" i="3"/>
  <c r="L724" i="3"/>
  <c r="N724" i="3"/>
  <c r="O724" i="3"/>
  <c r="P724" i="3"/>
  <c r="Q724" i="3"/>
  <c r="R724" i="3"/>
  <c r="S724" i="3"/>
  <c r="L725" i="3"/>
  <c r="N725" i="3"/>
  <c r="O725" i="3"/>
  <c r="Q725" i="3" s="1"/>
  <c r="P725" i="3"/>
  <c r="R725" i="3" s="1"/>
  <c r="S725" i="3"/>
  <c r="L726" i="3"/>
  <c r="N726" i="3"/>
  <c r="O726" i="3" s="1"/>
  <c r="Q726" i="3" s="1"/>
  <c r="P726" i="3"/>
  <c r="R726" i="3" s="1"/>
  <c r="S726" i="3"/>
  <c r="L727" i="3"/>
  <c r="N727" i="3"/>
  <c r="O727" i="3"/>
  <c r="P727" i="3"/>
  <c r="R727" i="3" s="1"/>
  <c r="Q727" i="3"/>
  <c r="S727" i="3"/>
  <c r="L728" i="3"/>
  <c r="N728" i="3"/>
  <c r="P728" i="3" s="1"/>
  <c r="R728" i="3" s="1"/>
  <c r="O728" i="3"/>
  <c r="Q728" i="3" s="1"/>
  <c r="S728" i="3"/>
  <c r="L729" i="3"/>
  <c r="N729" i="3"/>
  <c r="O729" i="3"/>
  <c r="Q729" i="3" s="1"/>
  <c r="P729" i="3"/>
  <c r="R729" i="3" s="1"/>
  <c r="S729" i="3"/>
  <c r="L730" i="3"/>
  <c r="N730" i="3"/>
  <c r="O730" i="3"/>
  <c r="Q730" i="3" s="1"/>
  <c r="P730" i="3"/>
  <c r="R730" i="3" s="1"/>
  <c r="S730" i="3"/>
  <c r="L731" i="3"/>
  <c r="N731" i="3"/>
  <c r="O731" i="3" s="1"/>
  <c r="Q731" i="3" s="1"/>
  <c r="S731" i="3"/>
  <c r="L732" i="3"/>
  <c r="N732" i="3"/>
  <c r="P732" i="3" s="1"/>
  <c r="R732" i="3" s="1"/>
  <c r="O732" i="3"/>
  <c r="Q732" i="3" s="1"/>
  <c r="S732" i="3"/>
  <c r="L733" i="3"/>
  <c r="N733" i="3"/>
  <c r="P733" i="3" s="1"/>
  <c r="R733" i="3" s="1"/>
  <c r="O733" i="3"/>
  <c r="Q733" i="3" s="1"/>
  <c r="S733" i="3"/>
  <c r="L734" i="3"/>
  <c r="N734" i="3"/>
  <c r="O734" i="3"/>
  <c r="P734" i="3"/>
  <c r="R734" i="3" s="1"/>
  <c r="Q734" i="3"/>
  <c r="S734" i="3"/>
  <c r="L735" i="3"/>
  <c r="N735" i="3"/>
  <c r="O735" i="3" s="1"/>
  <c r="Q735" i="3" s="1"/>
  <c r="S735" i="3"/>
  <c r="L736" i="3"/>
  <c r="N736" i="3"/>
  <c r="O736" i="3" s="1"/>
  <c r="Q736" i="3" s="1"/>
  <c r="S736" i="3"/>
  <c r="L737" i="3"/>
  <c r="N737" i="3"/>
  <c r="O737" i="3"/>
  <c r="Q737" i="3" s="1"/>
  <c r="P737" i="3"/>
  <c r="R737" i="3" s="1"/>
  <c r="S737" i="3"/>
  <c r="L738" i="3"/>
  <c r="N738" i="3"/>
  <c r="O738" i="3"/>
  <c r="P738" i="3"/>
  <c r="Q738" i="3"/>
  <c r="R738" i="3"/>
  <c r="S738" i="3"/>
  <c r="L739" i="3"/>
  <c r="N739" i="3"/>
  <c r="O739" i="3"/>
  <c r="P739" i="3"/>
  <c r="Q739" i="3"/>
  <c r="R739" i="3"/>
  <c r="S739" i="3"/>
  <c r="L740" i="3"/>
  <c r="N740" i="3"/>
  <c r="P740" i="3" s="1"/>
  <c r="R740" i="3" s="1"/>
  <c r="O740" i="3"/>
  <c r="Q740" i="3" s="1"/>
  <c r="S740" i="3"/>
  <c r="L741" i="3"/>
  <c r="N741" i="3"/>
  <c r="O741" i="3"/>
  <c r="P741" i="3"/>
  <c r="Q741" i="3"/>
  <c r="R741" i="3"/>
  <c r="S741" i="3"/>
  <c r="L742" i="3"/>
  <c r="N742" i="3"/>
  <c r="O742" i="3"/>
  <c r="P742" i="3"/>
  <c r="R742" i="3" s="1"/>
  <c r="Q742" i="3"/>
  <c r="S742" i="3"/>
  <c r="L743" i="3"/>
  <c r="N743" i="3"/>
  <c r="O743" i="3" s="1"/>
  <c r="Q743" i="3" s="1"/>
  <c r="S743" i="3"/>
  <c r="L744" i="3"/>
  <c r="N744" i="3"/>
  <c r="O744" i="3"/>
  <c r="P744" i="3"/>
  <c r="Q744" i="3"/>
  <c r="R744" i="3"/>
  <c r="S744" i="3"/>
  <c r="L745" i="3"/>
  <c r="N745" i="3"/>
  <c r="O745" i="3"/>
  <c r="Q745" i="3" s="1"/>
  <c r="P745" i="3"/>
  <c r="R745" i="3" s="1"/>
  <c r="S745" i="3"/>
  <c r="L722" i="4"/>
  <c r="N722" i="4"/>
  <c r="P722" i="4" s="1"/>
  <c r="R722" i="4" s="1"/>
  <c r="O722" i="4"/>
  <c r="Q722" i="4" s="1"/>
  <c r="S722" i="4"/>
  <c r="L723" i="4"/>
  <c r="N723" i="4"/>
  <c r="O723" i="4" s="1"/>
  <c r="Q723" i="4" s="1"/>
  <c r="S723" i="4"/>
  <c r="L724" i="4"/>
  <c r="N724" i="4"/>
  <c r="O724" i="4"/>
  <c r="P724" i="4"/>
  <c r="Q724" i="4"/>
  <c r="R724" i="4"/>
  <c r="S724" i="4"/>
  <c r="L725" i="4"/>
  <c r="N725" i="4"/>
  <c r="O725" i="4" s="1"/>
  <c r="Q725" i="4" s="1"/>
  <c r="S725" i="4"/>
  <c r="L726" i="4"/>
  <c r="N726" i="4"/>
  <c r="O726" i="4" s="1"/>
  <c r="Q726" i="4" s="1"/>
  <c r="P726" i="4"/>
  <c r="R726" i="4" s="1"/>
  <c r="S726" i="4"/>
  <c r="L727" i="4"/>
  <c r="N727" i="4"/>
  <c r="O727" i="4"/>
  <c r="P727" i="4"/>
  <c r="R727" i="4" s="1"/>
  <c r="Q727" i="4"/>
  <c r="S727" i="4"/>
  <c r="L728" i="4"/>
  <c r="N728" i="4"/>
  <c r="O728" i="4" s="1"/>
  <c r="Q728" i="4" s="1"/>
  <c r="P728" i="4"/>
  <c r="R728" i="4"/>
  <c r="S728" i="4"/>
  <c r="L729" i="4"/>
  <c r="N729" i="4"/>
  <c r="O729" i="4"/>
  <c r="Q729" i="4" s="1"/>
  <c r="P729" i="4"/>
  <c r="R729" i="4" s="1"/>
  <c r="S729" i="4"/>
  <c r="L730" i="4"/>
  <c r="N730" i="4"/>
  <c r="O730" i="4"/>
  <c r="Q730" i="4" s="1"/>
  <c r="P730" i="4"/>
  <c r="R730" i="4" s="1"/>
  <c r="S730" i="4"/>
  <c r="L731" i="4"/>
  <c r="N731" i="4"/>
  <c r="O731" i="4"/>
  <c r="P731" i="4"/>
  <c r="Q731" i="4"/>
  <c r="R731" i="4"/>
  <c r="S731" i="4"/>
  <c r="L732" i="4"/>
  <c r="N732" i="4"/>
  <c r="P732" i="4" s="1"/>
  <c r="R732" i="4" s="1"/>
  <c r="O732" i="4"/>
  <c r="Q732" i="4" s="1"/>
  <c r="S732" i="4"/>
  <c r="L733" i="4"/>
  <c r="N733" i="4"/>
  <c r="P733" i="4" s="1"/>
  <c r="R733" i="4" s="1"/>
  <c r="O733" i="4"/>
  <c r="Q733" i="4" s="1"/>
  <c r="S733" i="4"/>
  <c r="L734" i="4"/>
  <c r="N734" i="4"/>
  <c r="O734" i="4"/>
  <c r="P734" i="4"/>
  <c r="R734" i="4" s="1"/>
  <c r="Q734" i="4"/>
  <c r="S734" i="4"/>
  <c r="L735" i="4"/>
  <c r="N735" i="4"/>
  <c r="O735" i="4" s="1"/>
  <c r="Q735" i="4" s="1"/>
  <c r="S735" i="4"/>
  <c r="L736" i="4"/>
  <c r="N736" i="4"/>
  <c r="O736" i="4" s="1"/>
  <c r="Q736" i="4" s="1"/>
  <c r="S736" i="4"/>
  <c r="L737" i="4"/>
  <c r="N737" i="4"/>
  <c r="O737" i="4"/>
  <c r="Q737" i="4" s="1"/>
  <c r="P737" i="4"/>
  <c r="R737" i="4" s="1"/>
  <c r="S737" i="4"/>
  <c r="L738" i="4"/>
  <c r="N738" i="4"/>
  <c r="O738" i="4"/>
  <c r="P738" i="4"/>
  <c r="Q738" i="4"/>
  <c r="R738" i="4"/>
  <c r="S738" i="4"/>
  <c r="L739" i="4"/>
  <c r="N739" i="4"/>
  <c r="O739" i="4"/>
  <c r="Q739" i="4" s="1"/>
  <c r="P739" i="4"/>
  <c r="R739" i="4" s="1"/>
  <c r="S739" i="4"/>
  <c r="L740" i="4"/>
  <c r="N740" i="4"/>
  <c r="P740" i="4" s="1"/>
  <c r="R740" i="4" s="1"/>
  <c r="O740" i="4"/>
  <c r="Q740" i="4" s="1"/>
  <c r="S740" i="4"/>
  <c r="L741" i="4"/>
  <c r="N741" i="4"/>
  <c r="O741" i="4" s="1"/>
  <c r="Q741" i="4" s="1"/>
  <c r="P741" i="4"/>
  <c r="R741" i="4"/>
  <c r="S741" i="4"/>
  <c r="L742" i="4"/>
  <c r="N742" i="4"/>
  <c r="P742" i="4" s="1"/>
  <c r="R742" i="4" s="1"/>
  <c r="O742" i="4"/>
  <c r="Q742" i="4" s="1"/>
  <c r="S742" i="4"/>
  <c r="L743" i="4"/>
  <c r="N743" i="4"/>
  <c r="O743" i="4" s="1"/>
  <c r="Q743" i="4" s="1"/>
  <c r="S743" i="4"/>
  <c r="L744" i="4"/>
  <c r="N744" i="4"/>
  <c r="O744" i="4"/>
  <c r="P744" i="4"/>
  <c r="Q744" i="4"/>
  <c r="R744" i="4"/>
  <c r="S744" i="4"/>
  <c r="L745" i="4"/>
  <c r="N745" i="4"/>
  <c r="O745" i="4" s="1"/>
  <c r="Q745" i="4" s="1"/>
  <c r="S745" i="4"/>
  <c r="L722" i="1"/>
  <c r="N722" i="1"/>
  <c r="P722" i="1" s="1"/>
  <c r="R722" i="1" s="1"/>
  <c r="S722" i="1"/>
  <c r="L723" i="1"/>
  <c r="N723" i="1"/>
  <c r="O723" i="1"/>
  <c r="Q723" i="1" s="1"/>
  <c r="P723" i="1"/>
  <c r="R723" i="1" s="1"/>
  <c r="S723" i="1"/>
  <c r="L724" i="1"/>
  <c r="N724" i="1"/>
  <c r="O724" i="1" s="1"/>
  <c r="Q724" i="1" s="1"/>
  <c r="P724" i="1"/>
  <c r="R724" i="1"/>
  <c r="S724" i="1"/>
  <c r="L725" i="1"/>
  <c r="N725" i="1"/>
  <c r="O725" i="1"/>
  <c r="P725" i="1"/>
  <c r="Q725" i="1"/>
  <c r="R725" i="1"/>
  <c r="S725" i="1"/>
  <c r="L726" i="1"/>
  <c r="N726" i="1"/>
  <c r="P726" i="1" s="1"/>
  <c r="R726" i="1" s="1"/>
  <c r="O726" i="1"/>
  <c r="Q726" i="1" s="1"/>
  <c r="S726" i="1"/>
  <c r="L727" i="1"/>
  <c r="N727" i="1"/>
  <c r="O727" i="1"/>
  <c r="P727" i="1"/>
  <c r="R727" i="1" s="1"/>
  <c r="Q727" i="1"/>
  <c r="S727" i="1"/>
  <c r="L728" i="1"/>
  <c r="N728" i="1"/>
  <c r="O728" i="1"/>
  <c r="P728" i="1"/>
  <c r="Q728" i="1"/>
  <c r="R728" i="1"/>
  <c r="S728" i="1"/>
  <c r="L729" i="1"/>
  <c r="N729" i="1"/>
  <c r="O729" i="1" s="1"/>
  <c r="Q729" i="1" s="1"/>
  <c r="S729" i="1"/>
  <c r="L730" i="1"/>
  <c r="N730" i="1"/>
  <c r="O730" i="1"/>
  <c r="Q730" i="1" s="1"/>
  <c r="P730" i="1"/>
  <c r="R730" i="1" s="1"/>
  <c r="S730" i="1"/>
  <c r="L731" i="1"/>
  <c r="N731" i="1"/>
  <c r="O731" i="1"/>
  <c r="P731" i="1"/>
  <c r="Q731" i="1"/>
  <c r="R731" i="1"/>
  <c r="S731" i="1"/>
  <c r="L732" i="1"/>
  <c r="N732" i="1"/>
  <c r="O732" i="1"/>
  <c r="Q732" i="1" s="1"/>
  <c r="P732" i="1"/>
  <c r="R732" i="1"/>
  <c r="S732" i="1"/>
  <c r="L733" i="1"/>
  <c r="N733" i="1"/>
  <c r="P733" i="1" s="1"/>
  <c r="R733" i="1" s="1"/>
  <c r="O733" i="1"/>
  <c r="Q733" i="1" s="1"/>
  <c r="S733" i="1"/>
  <c r="L734" i="1"/>
  <c r="N734" i="1"/>
  <c r="O734" i="1"/>
  <c r="P734" i="1"/>
  <c r="Q734" i="1"/>
  <c r="R734" i="1"/>
  <c r="S734" i="1"/>
  <c r="L735" i="1"/>
  <c r="N735" i="1"/>
  <c r="O735" i="1" s="1"/>
  <c r="Q735" i="1" s="1"/>
  <c r="S735" i="1"/>
  <c r="L736" i="1"/>
  <c r="N736" i="1"/>
  <c r="O736" i="1" s="1"/>
  <c r="Q736" i="1" s="1"/>
  <c r="S736" i="1"/>
  <c r="L737" i="1"/>
  <c r="N737" i="1"/>
  <c r="O737" i="1"/>
  <c r="P737" i="1"/>
  <c r="Q737" i="1"/>
  <c r="R737" i="1"/>
  <c r="S737" i="1"/>
  <c r="L738" i="1"/>
  <c r="N738" i="1"/>
  <c r="O738" i="1" s="1"/>
  <c r="Q738" i="1" s="1"/>
  <c r="P738" i="1"/>
  <c r="R738" i="1"/>
  <c r="S738" i="1"/>
  <c r="L739" i="1"/>
  <c r="N739" i="1"/>
  <c r="O739" i="1"/>
  <c r="P739" i="1"/>
  <c r="Q739" i="1"/>
  <c r="R739" i="1"/>
  <c r="S739" i="1"/>
  <c r="L740" i="1"/>
  <c r="N740" i="1"/>
  <c r="O740" i="1"/>
  <c r="P740" i="1"/>
  <c r="R740" i="1" s="1"/>
  <c r="Q740" i="1"/>
  <c r="S740" i="1"/>
  <c r="L741" i="1"/>
  <c r="N741" i="1"/>
  <c r="O741" i="1"/>
  <c r="P741" i="1"/>
  <c r="Q741" i="1"/>
  <c r="R741" i="1"/>
  <c r="S741" i="1"/>
  <c r="L742" i="1"/>
  <c r="N742" i="1"/>
  <c r="O742" i="1"/>
  <c r="P742" i="1"/>
  <c r="Q742" i="1"/>
  <c r="R742" i="1"/>
  <c r="S742" i="1"/>
  <c r="L743" i="1"/>
  <c r="N743" i="1"/>
  <c r="O743" i="1"/>
  <c r="Q743" i="1" s="1"/>
  <c r="P743" i="1"/>
  <c r="R743" i="1" s="1"/>
  <c r="S743" i="1"/>
  <c r="L744" i="1"/>
  <c r="N744" i="1"/>
  <c r="O744" i="1" s="1"/>
  <c r="Q744" i="1" s="1"/>
  <c r="P744" i="1"/>
  <c r="R744" i="1"/>
  <c r="S744" i="1"/>
  <c r="L745" i="1"/>
  <c r="N745" i="1"/>
  <c r="O745" i="1"/>
  <c r="P745" i="1"/>
  <c r="Q745" i="1"/>
  <c r="R745" i="1"/>
  <c r="S745" i="1"/>
  <c r="L722" i="8"/>
  <c r="N722" i="8"/>
  <c r="O722" i="8"/>
  <c r="P722" i="8"/>
  <c r="Q722" i="8"/>
  <c r="R722" i="8"/>
  <c r="S722" i="8"/>
  <c r="L723" i="8"/>
  <c r="N723" i="8"/>
  <c r="P723" i="8" s="1"/>
  <c r="R723" i="8" s="1"/>
  <c r="O723" i="8"/>
  <c r="Q723" i="8"/>
  <c r="S723" i="8"/>
  <c r="L724" i="8"/>
  <c r="N724" i="8"/>
  <c r="O724" i="8"/>
  <c r="P724" i="8"/>
  <c r="Q724" i="8"/>
  <c r="R724" i="8"/>
  <c r="S724" i="8"/>
  <c r="L725" i="8"/>
  <c r="N725" i="8"/>
  <c r="O725" i="8"/>
  <c r="P725" i="8"/>
  <c r="Q725" i="8"/>
  <c r="R725" i="8"/>
  <c r="S725" i="8"/>
  <c r="L726" i="8"/>
  <c r="N726" i="8"/>
  <c r="O726" i="8" s="1"/>
  <c r="Q726" i="8" s="1"/>
  <c r="P726" i="8"/>
  <c r="R726" i="8" s="1"/>
  <c r="S726" i="8"/>
  <c r="L727" i="8"/>
  <c r="N727" i="8"/>
  <c r="O727" i="8"/>
  <c r="P727" i="8"/>
  <c r="R727" i="8" s="1"/>
  <c r="Q727" i="8"/>
  <c r="S727" i="8"/>
  <c r="L728" i="8"/>
  <c r="N728" i="8"/>
  <c r="O728" i="8"/>
  <c r="P728" i="8"/>
  <c r="Q728" i="8"/>
  <c r="R728" i="8"/>
  <c r="S728" i="8"/>
  <c r="L729" i="8"/>
  <c r="N729" i="8"/>
  <c r="P729" i="8" s="1"/>
  <c r="R729" i="8" s="1"/>
  <c r="O729" i="8"/>
  <c r="Q729" i="8" s="1"/>
  <c r="S729" i="8"/>
  <c r="L730" i="8"/>
  <c r="N730" i="8"/>
  <c r="O730" i="8"/>
  <c r="Q730" i="8" s="1"/>
  <c r="P730" i="8"/>
  <c r="R730" i="8" s="1"/>
  <c r="S730" i="8"/>
  <c r="L731" i="8"/>
  <c r="N731" i="8"/>
  <c r="O731" i="8"/>
  <c r="P731" i="8"/>
  <c r="Q731" i="8"/>
  <c r="R731" i="8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/>
  <c r="P734" i="8"/>
  <c r="Q734" i="8"/>
  <c r="R734" i="8"/>
  <c r="S734" i="8"/>
  <c r="L735" i="8"/>
  <c r="N735" i="8"/>
  <c r="O735" i="8"/>
  <c r="Q735" i="8" s="1"/>
  <c r="P735" i="8"/>
  <c r="R735" i="8"/>
  <c r="S735" i="8"/>
  <c r="L736" i="8"/>
  <c r="N736" i="8"/>
  <c r="O736" i="8" s="1"/>
  <c r="Q736" i="8" s="1"/>
  <c r="S736" i="8"/>
  <c r="L737" i="8"/>
  <c r="N737" i="8"/>
  <c r="O737" i="8"/>
  <c r="P737" i="8"/>
  <c r="Q737" i="8"/>
  <c r="R737" i="8"/>
  <c r="S737" i="8"/>
  <c r="L738" i="8"/>
  <c r="N738" i="8"/>
  <c r="O738" i="8" s="1"/>
  <c r="Q738" i="8" s="1"/>
  <c r="S738" i="8"/>
  <c r="L739" i="8"/>
  <c r="N739" i="8"/>
  <c r="O739" i="8"/>
  <c r="P739" i="8"/>
  <c r="Q739" i="8"/>
  <c r="R739" i="8"/>
  <c r="S739" i="8"/>
  <c r="L740" i="8"/>
  <c r="N740" i="8"/>
  <c r="O740" i="8"/>
  <c r="P740" i="8"/>
  <c r="Q740" i="8"/>
  <c r="R740" i="8"/>
  <c r="S740" i="8"/>
  <c r="L741" i="8"/>
  <c r="N741" i="8"/>
  <c r="O741" i="8" s="1"/>
  <c r="Q741" i="8" s="1"/>
  <c r="P741" i="8"/>
  <c r="R741" i="8"/>
  <c r="S741" i="8"/>
  <c r="L742" i="8"/>
  <c r="N742" i="8"/>
  <c r="O742" i="8"/>
  <c r="P742" i="8"/>
  <c r="Q742" i="8"/>
  <c r="R742" i="8"/>
  <c r="S742" i="8"/>
  <c r="L743" i="8"/>
  <c r="N743" i="8"/>
  <c r="O743" i="8"/>
  <c r="P743" i="8"/>
  <c r="R743" i="8" s="1"/>
  <c r="Q743" i="8"/>
  <c r="S743" i="8"/>
  <c r="L744" i="8"/>
  <c r="N744" i="8"/>
  <c r="O744" i="8"/>
  <c r="P744" i="8"/>
  <c r="Q744" i="8"/>
  <c r="R744" i="8"/>
  <c r="S744" i="8"/>
  <c r="L745" i="8"/>
  <c r="N745" i="8"/>
  <c r="O745" i="8"/>
  <c r="P745" i="8"/>
  <c r="Q745" i="8"/>
  <c r="R745" i="8"/>
  <c r="S745" i="8"/>
  <c r="L722" i="9"/>
  <c r="N722" i="9"/>
  <c r="P722" i="9" s="1"/>
  <c r="R722" i="9" s="1"/>
  <c r="O722" i="9"/>
  <c r="Q722" i="9" s="1"/>
  <c r="S722" i="9"/>
  <c r="L723" i="9"/>
  <c r="N723" i="9"/>
  <c r="O723" i="9" s="1"/>
  <c r="Q723" i="9" s="1"/>
  <c r="S723" i="9"/>
  <c r="L724" i="9"/>
  <c r="N724" i="9"/>
  <c r="O724" i="9"/>
  <c r="P724" i="9"/>
  <c r="Q724" i="9"/>
  <c r="R724" i="9"/>
  <c r="S724" i="9"/>
  <c r="L725" i="9"/>
  <c r="N725" i="9"/>
  <c r="O725" i="9" s="1"/>
  <c r="Q725" i="9" s="1"/>
  <c r="S725" i="9"/>
  <c r="L726" i="9"/>
  <c r="N726" i="9"/>
  <c r="O726" i="9" s="1"/>
  <c r="Q726" i="9" s="1"/>
  <c r="P726" i="9"/>
  <c r="R726" i="9" s="1"/>
  <c r="S726" i="9"/>
  <c r="L727" i="9"/>
  <c r="N727" i="9"/>
  <c r="O727" i="9"/>
  <c r="P727" i="9"/>
  <c r="R727" i="9" s="1"/>
  <c r="Q727" i="9"/>
  <c r="S727" i="9"/>
  <c r="L728" i="9"/>
  <c r="N728" i="9"/>
  <c r="O728" i="9"/>
  <c r="Q728" i="9" s="1"/>
  <c r="P728" i="9"/>
  <c r="R728" i="9" s="1"/>
  <c r="S728" i="9"/>
  <c r="L729" i="9"/>
  <c r="N729" i="9"/>
  <c r="O729" i="9"/>
  <c r="Q729" i="9" s="1"/>
  <c r="P729" i="9"/>
  <c r="R729" i="9" s="1"/>
  <c r="S729" i="9"/>
  <c r="L730" i="9"/>
  <c r="N730" i="9"/>
  <c r="O730" i="9"/>
  <c r="Q730" i="9" s="1"/>
  <c r="P730" i="9"/>
  <c r="R730" i="9" s="1"/>
  <c r="S730" i="9"/>
  <c r="L731" i="9"/>
  <c r="N731" i="9"/>
  <c r="P731" i="9" s="1"/>
  <c r="R731" i="9" s="1"/>
  <c r="O731" i="9"/>
  <c r="Q731" i="9" s="1"/>
  <c r="S731" i="9"/>
  <c r="L732" i="9"/>
  <c r="N732" i="9"/>
  <c r="P732" i="9" s="1"/>
  <c r="R732" i="9" s="1"/>
  <c r="O732" i="9"/>
  <c r="Q732" i="9" s="1"/>
  <c r="S732" i="9"/>
  <c r="L733" i="9"/>
  <c r="N733" i="9"/>
  <c r="P733" i="9" s="1"/>
  <c r="R733" i="9" s="1"/>
  <c r="O733" i="9"/>
  <c r="Q733" i="9" s="1"/>
  <c r="S733" i="9"/>
  <c r="L734" i="9"/>
  <c r="N734" i="9"/>
  <c r="O734" i="9" s="1"/>
  <c r="Q734" i="9" s="1"/>
  <c r="S734" i="9"/>
  <c r="L735" i="9"/>
  <c r="N735" i="9"/>
  <c r="O735" i="9" s="1"/>
  <c r="Q735" i="9" s="1"/>
  <c r="S735" i="9"/>
  <c r="L736" i="9"/>
  <c r="N736" i="9"/>
  <c r="O736" i="9" s="1"/>
  <c r="Q736" i="9" s="1"/>
  <c r="S736" i="9"/>
  <c r="L737" i="9"/>
  <c r="N737" i="9"/>
  <c r="O737" i="9"/>
  <c r="Q737" i="9" s="1"/>
  <c r="P737" i="9"/>
  <c r="R737" i="9" s="1"/>
  <c r="S737" i="9"/>
  <c r="L738" i="9"/>
  <c r="N738" i="9"/>
  <c r="O738" i="9"/>
  <c r="P738" i="9"/>
  <c r="Q738" i="9"/>
  <c r="R738" i="9"/>
  <c r="S738" i="9"/>
  <c r="L739" i="9"/>
  <c r="N739" i="9"/>
  <c r="O739" i="9"/>
  <c r="Q739" i="9" s="1"/>
  <c r="P739" i="9"/>
  <c r="R739" i="9" s="1"/>
  <c r="S739" i="9"/>
  <c r="L740" i="9"/>
  <c r="N740" i="9"/>
  <c r="P740" i="9" s="1"/>
  <c r="R740" i="9" s="1"/>
  <c r="O740" i="9"/>
  <c r="Q740" i="9" s="1"/>
  <c r="S740" i="9"/>
  <c r="L741" i="9"/>
  <c r="N741" i="9"/>
  <c r="O741" i="9"/>
  <c r="P741" i="9"/>
  <c r="Q741" i="9"/>
  <c r="R741" i="9"/>
  <c r="S741" i="9"/>
  <c r="L742" i="9"/>
  <c r="N742" i="9"/>
  <c r="P742" i="9" s="1"/>
  <c r="R742" i="9" s="1"/>
  <c r="O742" i="9"/>
  <c r="Q742" i="9" s="1"/>
  <c r="S742" i="9"/>
  <c r="L743" i="9"/>
  <c r="N743" i="9"/>
  <c r="O743" i="9" s="1"/>
  <c r="Q743" i="9" s="1"/>
  <c r="S743" i="9"/>
  <c r="L744" i="9"/>
  <c r="N744" i="9"/>
  <c r="O744" i="9"/>
  <c r="P744" i="9"/>
  <c r="Q744" i="9"/>
  <c r="R744" i="9"/>
  <c r="S744" i="9"/>
  <c r="L745" i="9"/>
  <c r="N745" i="9"/>
  <c r="O745" i="9" s="1"/>
  <c r="Q745" i="9" s="1"/>
  <c r="S745" i="9"/>
  <c r="L722" i="6"/>
  <c r="N722" i="6"/>
  <c r="P722" i="6" s="1"/>
  <c r="R722" i="6" s="1"/>
  <c r="O722" i="6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O725" i="6" s="1"/>
  <c r="Q725" i="6" s="1"/>
  <c r="S725" i="6"/>
  <c r="L726" i="6"/>
  <c r="N726" i="6"/>
  <c r="O726" i="6" s="1"/>
  <c r="Q726" i="6" s="1"/>
  <c r="P726" i="6"/>
  <c r="R726" i="6" s="1"/>
  <c r="S726" i="6"/>
  <c r="L727" i="6"/>
  <c r="N727" i="6"/>
  <c r="O727" i="6"/>
  <c r="P727" i="6"/>
  <c r="Q727" i="6"/>
  <c r="R727" i="6"/>
  <c r="S727" i="6"/>
  <c r="L728" i="6"/>
  <c r="N728" i="6"/>
  <c r="O728" i="6"/>
  <c r="P728" i="6"/>
  <c r="Q728" i="6"/>
  <c r="R728" i="6"/>
  <c r="S728" i="6"/>
  <c r="L729" i="6"/>
  <c r="N729" i="6"/>
  <c r="O729" i="6"/>
  <c r="Q729" i="6" s="1"/>
  <c r="P729" i="6"/>
  <c r="R729" i="6" s="1"/>
  <c r="S729" i="6"/>
  <c r="L730" i="6"/>
  <c r="N730" i="6"/>
  <c r="O730" i="6"/>
  <c r="P730" i="6"/>
  <c r="Q730" i="6"/>
  <c r="R730" i="6"/>
  <c r="S730" i="6"/>
  <c r="L731" i="6"/>
  <c r="N731" i="6"/>
  <c r="O731" i="6"/>
  <c r="P731" i="6"/>
  <c r="Q731" i="6"/>
  <c r="R731" i="6"/>
  <c r="S731" i="6"/>
  <c r="L732" i="6"/>
  <c r="N732" i="6"/>
  <c r="P732" i="6" s="1"/>
  <c r="R732" i="6" s="1"/>
  <c r="O732" i="6"/>
  <c r="Q732" i="6" s="1"/>
  <c r="S732" i="6"/>
  <c r="L733" i="6"/>
  <c r="N733" i="6"/>
  <c r="O733" i="6"/>
  <c r="P733" i="6"/>
  <c r="Q733" i="6"/>
  <c r="R733" i="6"/>
  <c r="S733" i="6"/>
  <c r="L734" i="6"/>
  <c r="N734" i="6"/>
  <c r="O734" i="6"/>
  <c r="Q734" i="6" s="1"/>
  <c r="P734" i="6"/>
  <c r="R734" i="6" s="1"/>
  <c r="S734" i="6"/>
  <c r="L735" i="6"/>
  <c r="N735" i="6"/>
  <c r="O735" i="6" s="1"/>
  <c r="Q735" i="6" s="1"/>
  <c r="S735" i="6"/>
  <c r="L736" i="6"/>
  <c r="N736" i="6"/>
  <c r="O736" i="6"/>
  <c r="P736" i="6"/>
  <c r="R736" i="6" s="1"/>
  <c r="Q736" i="6"/>
  <c r="S736" i="6"/>
  <c r="L737" i="6"/>
  <c r="N737" i="6"/>
  <c r="O737" i="6"/>
  <c r="Q737" i="6" s="1"/>
  <c r="P737" i="6"/>
  <c r="R737" i="6" s="1"/>
  <c r="S737" i="6"/>
  <c r="L738" i="6"/>
  <c r="N738" i="6"/>
  <c r="O738" i="6"/>
  <c r="Q738" i="6" s="1"/>
  <c r="P738" i="6"/>
  <c r="R738" i="6" s="1"/>
  <c r="S738" i="6"/>
  <c r="L739" i="6"/>
  <c r="N739" i="6"/>
  <c r="O739" i="6"/>
  <c r="Q739" i="6" s="1"/>
  <c r="P739" i="6"/>
  <c r="R739" i="6" s="1"/>
  <c r="S739" i="6"/>
  <c r="L740" i="6"/>
  <c r="N740" i="6"/>
  <c r="P740" i="6" s="1"/>
  <c r="R740" i="6" s="1"/>
  <c r="O740" i="6"/>
  <c r="Q740" i="6" s="1"/>
  <c r="S740" i="6"/>
  <c r="L741" i="6"/>
  <c r="N741" i="6"/>
  <c r="P741" i="6" s="1"/>
  <c r="R741" i="6" s="1"/>
  <c r="O741" i="6"/>
  <c r="Q741" i="6" s="1"/>
  <c r="S741" i="6"/>
  <c r="L742" i="6"/>
  <c r="N742" i="6"/>
  <c r="P742" i="6" s="1"/>
  <c r="R742" i="6" s="1"/>
  <c r="O742" i="6"/>
  <c r="Q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L745" i="6"/>
  <c r="N745" i="6"/>
  <c r="O745" i="6" s="1"/>
  <c r="Q745" i="6" s="1"/>
  <c r="S745" i="6"/>
  <c r="L722" i="7"/>
  <c r="N722" i="7"/>
  <c r="P722" i="7" s="1"/>
  <c r="R722" i="7" s="1"/>
  <c r="O722" i="7"/>
  <c r="Q722" i="7" s="1"/>
  <c r="S722" i="7"/>
  <c r="L723" i="7"/>
  <c r="N723" i="7"/>
  <c r="P723" i="7" s="1"/>
  <c r="R723" i="7" s="1"/>
  <c r="O723" i="7"/>
  <c r="Q723" i="7" s="1"/>
  <c r="S723" i="7"/>
  <c r="L724" i="7"/>
  <c r="N724" i="7"/>
  <c r="O724" i="7"/>
  <c r="P724" i="7"/>
  <c r="Q724" i="7"/>
  <c r="R724" i="7"/>
  <c r="S724" i="7"/>
  <c r="L725" i="7"/>
  <c r="N725" i="7"/>
  <c r="O725" i="7" s="1"/>
  <c r="Q725" i="7" s="1"/>
  <c r="S725" i="7"/>
  <c r="L726" i="7"/>
  <c r="N726" i="7"/>
  <c r="O726" i="7" s="1"/>
  <c r="Q726" i="7" s="1"/>
  <c r="S726" i="7"/>
  <c r="L727" i="7"/>
  <c r="N727" i="7"/>
  <c r="O727" i="7"/>
  <c r="P727" i="7"/>
  <c r="Q727" i="7"/>
  <c r="R727" i="7"/>
  <c r="S727" i="7"/>
  <c r="L728" i="7"/>
  <c r="N728" i="7"/>
  <c r="O728" i="7"/>
  <c r="P728" i="7"/>
  <c r="Q728" i="7"/>
  <c r="R728" i="7"/>
  <c r="S728" i="7"/>
  <c r="L729" i="7"/>
  <c r="N729" i="7"/>
  <c r="O729" i="7" s="1"/>
  <c r="Q729" i="7" s="1"/>
  <c r="P729" i="7"/>
  <c r="R729" i="7"/>
  <c r="S729" i="7"/>
  <c r="L730" i="7"/>
  <c r="N730" i="7"/>
  <c r="O730" i="7"/>
  <c r="P730" i="7"/>
  <c r="Q730" i="7"/>
  <c r="R730" i="7"/>
  <c r="S730" i="7"/>
  <c r="L731" i="7"/>
  <c r="N731" i="7"/>
  <c r="O731" i="7"/>
  <c r="P731" i="7"/>
  <c r="Q731" i="7"/>
  <c r="R731" i="7"/>
  <c r="S731" i="7"/>
  <c r="L732" i="7"/>
  <c r="N732" i="7"/>
  <c r="O732" i="7"/>
  <c r="P732" i="7"/>
  <c r="R732" i="7" s="1"/>
  <c r="Q732" i="7"/>
  <c r="S732" i="7"/>
  <c r="L733" i="7"/>
  <c r="N733" i="7"/>
  <c r="O733" i="7"/>
  <c r="P733" i="7"/>
  <c r="Q733" i="7"/>
  <c r="R733" i="7"/>
  <c r="S733" i="7"/>
  <c r="L734" i="7"/>
  <c r="N734" i="7"/>
  <c r="O734" i="7"/>
  <c r="P734" i="7"/>
  <c r="Q734" i="7"/>
  <c r="R734" i="7"/>
  <c r="S734" i="7"/>
  <c r="L735" i="7"/>
  <c r="N735" i="7"/>
  <c r="O735" i="7" s="1"/>
  <c r="Q735" i="7" s="1"/>
  <c r="P735" i="7"/>
  <c r="R735" i="7" s="1"/>
  <c r="S735" i="7"/>
  <c r="L736" i="7"/>
  <c r="N736" i="7"/>
  <c r="O736" i="7"/>
  <c r="P736" i="7"/>
  <c r="R736" i="7" s="1"/>
  <c r="Q736" i="7"/>
  <c r="S736" i="7"/>
  <c r="L737" i="7"/>
  <c r="N737" i="7"/>
  <c r="O737" i="7"/>
  <c r="P737" i="7"/>
  <c r="R737" i="7" s="1"/>
  <c r="Q737" i="7"/>
  <c r="S737" i="7"/>
  <c r="L738" i="7"/>
  <c r="N738" i="7"/>
  <c r="P738" i="7" s="1"/>
  <c r="R738" i="7" s="1"/>
  <c r="O738" i="7"/>
  <c r="Q738" i="7" s="1"/>
  <c r="S738" i="7"/>
  <c r="L739" i="7"/>
  <c r="N739" i="7"/>
  <c r="O739" i="7"/>
  <c r="Q739" i="7" s="1"/>
  <c r="P739" i="7"/>
  <c r="R739" i="7" s="1"/>
  <c r="S739" i="7"/>
  <c r="L740" i="7"/>
  <c r="N740" i="7"/>
  <c r="O740" i="7" s="1"/>
  <c r="Q740" i="7" s="1"/>
  <c r="S740" i="7"/>
  <c r="L741" i="7"/>
  <c r="N741" i="7"/>
  <c r="O741" i="7" s="1"/>
  <c r="Q741" i="7" s="1"/>
  <c r="S741" i="7"/>
  <c r="L742" i="7"/>
  <c r="N742" i="7"/>
  <c r="P742" i="7" s="1"/>
  <c r="R742" i="7" s="1"/>
  <c r="O742" i="7"/>
  <c r="Q742" i="7" s="1"/>
  <c r="S742" i="7"/>
  <c r="L743" i="7"/>
  <c r="N743" i="7"/>
  <c r="P743" i="7" s="1"/>
  <c r="R743" i="7" s="1"/>
  <c r="O743" i="7"/>
  <c r="Q743" i="7" s="1"/>
  <c r="S743" i="7"/>
  <c r="L744" i="7"/>
  <c r="N744" i="7"/>
  <c r="O744" i="7"/>
  <c r="P744" i="7"/>
  <c r="Q744" i="7"/>
  <c r="R744" i="7"/>
  <c r="S744" i="7"/>
  <c r="L745" i="7"/>
  <c r="N745" i="7"/>
  <c r="O745" i="7" s="1"/>
  <c r="Q745" i="7" s="1"/>
  <c r="S745" i="7"/>
  <c r="Q742" i="10" l="1"/>
  <c r="W742" i="10"/>
  <c r="Q731" i="10"/>
  <c r="W731" i="10"/>
  <c r="Q725" i="10"/>
  <c r="W725" i="10"/>
  <c r="Q738" i="10"/>
  <c r="Y738" i="10" s="1"/>
  <c r="W738" i="10"/>
  <c r="W741" i="10"/>
  <c r="Q741" i="10"/>
  <c r="Q734" i="10"/>
  <c r="W734" i="10"/>
  <c r="W739" i="10"/>
  <c r="Q739" i="10"/>
  <c r="Q724" i="10"/>
  <c r="W724" i="10"/>
  <c r="Q745" i="10"/>
  <c r="W745" i="10"/>
  <c r="Q744" i="10"/>
  <c r="Y744" i="10" s="1"/>
  <c r="W744" i="10"/>
  <c r="Q723" i="10"/>
  <c r="W723" i="10"/>
  <c r="Q722" i="10"/>
  <c r="W722" i="10"/>
  <c r="Q743" i="10"/>
  <c r="Y743" i="10" s="1"/>
  <c r="W743" i="10"/>
  <c r="P741" i="10"/>
  <c r="R741" i="10" s="1"/>
  <c r="W736" i="10"/>
  <c r="W727" i="10"/>
  <c r="P734" i="10"/>
  <c r="R734" i="10" s="1"/>
  <c r="P745" i="10"/>
  <c r="R745" i="10" s="1"/>
  <c r="P725" i="10"/>
  <c r="R725" i="10" s="1"/>
  <c r="W735" i="10"/>
  <c r="P731" i="10"/>
  <c r="R731" i="10" s="1"/>
  <c r="W726" i="10"/>
  <c r="P742" i="10"/>
  <c r="R742" i="10" s="1"/>
  <c r="P722" i="10"/>
  <c r="R722" i="10" s="1"/>
  <c r="Z722" i="10" s="1"/>
  <c r="P724" i="10"/>
  <c r="R724" i="10" s="1"/>
  <c r="P744" i="10"/>
  <c r="R744" i="10" s="1"/>
  <c r="Z744" i="10" s="1"/>
  <c r="P735" i="2"/>
  <c r="R735" i="2" s="1"/>
  <c r="P729" i="2"/>
  <c r="R729" i="2" s="1"/>
  <c r="P728" i="2"/>
  <c r="R728" i="2" s="1"/>
  <c r="P745" i="2"/>
  <c r="R745" i="2" s="1"/>
  <c r="P725" i="2"/>
  <c r="R725" i="2" s="1"/>
  <c r="P736" i="2"/>
  <c r="R736" i="2" s="1"/>
  <c r="P668" i="2"/>
  <c r="R668" i="2" s="1"/>
  <c r="O668" i="2"/>
  <c r="Q668" i="2" s="1"/>
  <c r="P708" i="2"/>
  <c r="R708" i="2" s="1"/>
  <c r="O708" i="2"/>
  <c r="Q70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O692" i="2"/>
  <c r="Q692" i="2" s="1"/>
  <c r="P692" i="2"/>
  <c r="R692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O703" i="2"/>
  <c r="Q703" i="2" s="1"/>
  <c r="O695" i="2"/>
  <c r="Q695" i="2" s="1"/>
  <c r="P679" i="2"/>
  <c r="R679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P719" i="2"/>
  <c r="R719" i="2" s="1"/>
  <c r="P678" i="2"/>
  <c r="R678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P690" i="2"/>
  <c r="R690" i="2" s="1"/>
  <c r="P718" i="2"/>
  <c r="R718" i="2" s="1"/>
  <c r="P681" i="2"/>
  <c r="R681" i="2" s="1"/>
  <c r="O677" i="2"/>
  <c r="Q677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713" i="2"/>
  <c r="Q713" i="2" s="1"/>
  <c r="O697" i="2"/>
  <c r="Q697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712" i="2"/>
  <c r="R712" i="2" s="1"/>
  <c r="O676" i="2"/>
  <c r="Q6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700" i="2"/>
  <c r="Q700" i="2" s="1"/>
  <c r="O696" i="2"/>
  <c r="Q69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O683" i="2"/>
  <c r="Q683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717" i="2"/>
  <c r="R717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O706" i="2"/>
  <c r="Q706" i="2" s="1"/>
  <c r="P706" i="2"/>
  <c r="R706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O686" i="2"/>
  <c r="Q686" i="2" s="1"/>
  <c r="P686" i="2"/>
  <c r="R686" i="2" s="1"/>
  <c r="O716" i="2"/>
  <c r="Q716" i="2" s="1"/>
  <c r="O688" i="2"/>
  <c r="Q688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704" i="2"/>
  <c r="R704" i="2" s="1"/>
  <c r="P684" i="2"/>
  <c r="R684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P735" i="3"/>
  <c r="R735" i="3" s="1"/>
  <c r="P743" i="3"/>
  <c r="R743" i="3" s="1"/>
  <c r="P723" i="3"/>
  <c r="R723" i="3" s="1"/>
  <c r="P731" i="3"/>
  <c r="R731" i="3" s="1"/>
  <c r="P736" i="3"/>
  <c r="R736" i="3" s="1"/>
  <c r="P735" i="4"/>
  <c r="R735" i="4" s="1"/>
  <c r="P743" i="4"/>
  <c r="R743" i="4" s="1"/>
  <c r="P723" i="4"/>
  <c r="R723" i="4" s="1"/>
  <c r="P745" i="4"/>
  <c r="R745" i="4" s="1"/>
  <c r="P725" i="4"/>
  <c r="R725" i="4" s="1"/>
  <c r="P736" i="4"/>
  <c r="R736" i="4" s="1"/>
  <c r="P735" i="1"/>
  <c r="R735" i="1" s="1"/>
  <c r="P729" i="1"/>
  <c r="R729" i="1" s="1"/>
  <c r="O722" i="1"/>
  <c r="Q722" i="1" s="1"/>
  <c r="P736" i="1"/>
  <c r="R736" i="1" s="1"/>
  <c r="P738" i="8"/>
  <c r="R738" i="8" s="1"/>
  <c r="P732" i="8"/>
  <c r="R732" i="8" s="1"/>
  <c r="P736" i="8"/>
  <c r="R736" i="8" s="1"/>
  <c r="P735" i="9"/>
  <c r="R735" i="9" s="1"/>
  <c r="P743" i="9"/>
  <c r="R743" i="9" s="1"/>
  <c r="P723" i="9"/>
  <c r="R723" i="9" s="1"/>
  <c r="P734" i="9"/>
  <c r="R734" i="9" s="1"/>
  <c r="P745" i="9"/>
  <c r="R745" i="9" s="1"/>
  <c r="P725" i="9"/>
  <c r="R725" i="9" s="1"/>
  <c r="P736" i="9"/>
  <c r="R736" i="9" s="1"/>
  <c r="P744" i="6"/>
  <c r="R744" i="6" s="1"/>
  <c r="P724" i="6"/>
  <c r="R724" i="6" s="1"/>
  <c r="P735" i="6"/>
  <c r="R735" i="6" s="1"/>
  <c r="P743" i="6"/>
  <c r="R743" i="6" s="1"/>
  <c r="P723" i="6"/>
  <c r="R723" i="6" s="1"/>
  <c r="P745" i="6"/>
  <c r="R745" i="6" s="1"/>
  <c r="P725" i="6"/>
  <c r="R725" i="6" s="1"/>
  <c r="P741" i="7"/>
  <c r="R741" i="7" s="1"/>
  <c r="P740" i="7"/>
  <c r="R740" i="7" s="1"/>
  <c r="P726" i="7"/>
  <c r="R726" i="7" s="1"/>
  <c r="P745" i="7"/>
  <c r="R745" i="7" s="1"/>
  <c r="P725" i="7"/>
  <c r="R725" i="7" s="1"/>
  <c r="L699" i="3"/>
  <c r="N699" i="3"/>
  <c r="O699" i="3" s="1"/>
  <c r="Q699" i="3" s="1"/>
  <c r="P699" i="3"/>
  <c r="R699" i="3" s="1"/>
  <c r="S699" i="3"/>
  <c r="L700" i="3"/>
  <c r="N700" i="3"/>
  <c r="O700" i="3" s="1"/>
  <c r="Q700" i="3" s="1"/>
  <c r="S700" i="3"/>
  <c r="L701" i="3"/>
  <c r="N701" i="3"/>
  <c r="O701" i="3" s="1"/>
  <c r="Q701" i="3" s="1"/>
  <c r="S701" i="3"/>
  <c r="L702" i="3"/>
  <c r="N702" i="3"/>
  <c r="O702" i="3" s="1"/>
  <c r="Q702" i="3" s="1"/>
  <c r="S702" i="3"/>
  <c r="L703" i="3"/>
  <c r="N703" i="3"/>
  <c r="P703" i="3" s="1"/>
  <c r="R703" i="3" s="1"/>
  <c r="O703" i="3"/>
  <c r="Q703" i="3" s="1"/>
  <c r="S703" i="3"/>
  <c r="L704" i="3"/>
  <c r="N704" i="3"/>
  <c r="O704" i="3" s="1"/>
  <c r="Q704" i="3" s="1"/>
  <c r="P704" i="3"/>
  <c r="R704" i="3" s="1"/>
  <c r="S704" i="3"/>
  <c r="L705" i="3"/>
  <c r="N705" i="3"/>
  <c r="O705" i="3" s="1"/>
  <c r="Q705" i="3" s="1"/>
  <c r="P705" i="3"/>
  <c r="R705" i="3" s="1"/>
  <c r="S705" i="3"/>
  <c r="L706" i="3"/>
  <c r="N706" i="3"/>
  <c r="O706" i="3" s="1"/>
  <c r="Q706" i="3" s="1"/>
  <c r="S706" i="3"/>
  <c r="L707" i="3"/>
  <c r="N707" i="3"/>
  <c r="P707" i="3" s="1"/>
  <c r="R707" i="3" s="1"/>
  <c r="O707" i="3"/>
  <c r="Q707" i="3" s="1"/>
  <c r="S707" i="3"/>
  <c r="L708" i="3"/>
  <c r="N708" i="3"/>
  <c r="P708" i="3" s="1"/>
  <c r="R708" i="3" s="1"/>
  <c r="O708" i="3"/>
  <c r="Q708" i="3" s="1"/>
  <c r="S708" i="3"/>
  <c r="L709" i="3"/>
  <c r="N709" i="3"/>
  <c r="O709" i="3" s="1"/>
  <c r="Q709" i="3" s="1"/>
  <c r="S709" i="3"/>
  <c r="L710" i="3"/>
  <c r="N710" i="3"/>
  <c r="P710" i="3" s="1"/>
  <c r="R710" i="3" s="1"/>
  <c r="O710" i="3"/>
  <c r="Q710" i="3" s="1"/>
  <c r="S710" i="3"/>
  <c r="L711" i="3"/>
  <c r="N711" i="3"/>
  <c r="O711" i="3" s="1"/>
  <c r="Q711" i="3" s="1"/>
  <c r="S711" i="3"/>
  <c r="L712" i="3"/>
  <c r="N712" i="3"/>
  <c r="O712" i="3"/>
  <c r="Q712" i="3" s="1"/>
  <c r="P712" i="3"/>
  <c r="R712" i="3"/>
  <c r="S712" i="3"/>
  <c r="L713" i="3"/>
  <c r="N713" i="3"/>
  <c r="O713" i="3" s="1"/>
  <c r="Q713" i="3" s="1"/>
  <c r="S713" i="3"/>
  <c r="L714" i="3"/>
  <c r="N714" i="3"/>
  <c r="P714" i="3" s="1"/>
  <c r="R714" i="3" s="1"/>
  <c r="S714" i="3"/>
  <c r="L715" i="3"/>
  <c r="N715" i="3"/>
  <c r="O715" i="3" s="1"/>
  <c r="Q715" i="3" s="1"/>
  <c r="S715" i="3"/>
  <c r="L716" i="3"/>
  <c r="N716" i="3"/>
  <c r="O716" i="3" s="1"/>
  <c r="Q716" i="3" s="1"/>
  <c r="S716" i="3"/>
  <c r="L717" i="3"/>
  <c r="N717" i="3"/>
  <c r="O717" i="3" s="1"/>
  <c r="Q717" i="3" s="1"/>
  <c r="S717" i="3"/>
  <c r="L718" i="3"/>
  <c r="N718" i="3"/>
  <c r="O718" i="3" s="1"/>
  <c r="Q718" i="3" s="1"/>
  <c r="S718" i="3"/>
  <c r="L719" i="3"/>
  <c r="N719" i="3"/>
  <c r="O719" i="3" s="1"/>
  <c r="Q719" i="3" s="1"/>
  <c r="S719" i="3"/>
  <c r="L720" i="3"/>
  <c r="N720" i="3"/>
  <c r="O720" i="3" s="1"/>
  <c r="Q720" i="3" s="1"/>
  <c r="S720" i="3"/>
  <c r="L721" i="3"/>
  <c r="N721" i="3"/>
  <c r="O721" i="3"/>
  <c r="P721" i="3"/>
  <c r="Q721" i="3"/>
  <c r="R721" i="3"/>
  <c r="S721" i="3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P701" i="4" s="1"/>
  <c r="R701" i="4" s="1"/>
  <c r="O701" i="4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O705" i="4"/>
  <c r="Q705" i="4" s="1"/>
  <c r="S705" i="4"/>
  <c r="L706" i="4"/>
  <c r="N706" i="4"/>
  <c r="O706" i="4" s="1"/>
  <c r="Q706" i="4" s="1"/>
  <c r="P706" i="4"/>
  <c r="R706" i="4" s="1"/>
  <c r="S706" i="4"/>
  <c r="L707" i="4"/>
  <c r="N707" i="4"/>
  <c r="O707" i="4"/>
  <c r="Q707" i="4" s="1"/>
  <c r="P707" i="4"/>
  <c r="R707" i="4" s="1"/>
  <c r="S707" i="4"/>
  <c r="L708" i="4"/>
  <c r="N708" i="4"/>
  <c r="O708" i="4" s="1"/>
  <c r="Q708" i="4" s="1"/>
  <c r="P708" i="4"/>
  <c r="R708" i="4" s="1"/>
  <c r="S708" i="4"/>
  <c r="L709" i="4"/>
  <c r="N709" i="4"/>
  <c r="O709" i="4"/>
  <c r="Q709" i="4" s="1"/>
  <c r="P709" i="4"/>
  <c r="R709" i="4" s="1"/>
  <c r="S709" i="4"/>
  <c r="L710" i="4"/>
  <c r="N710" i="4"/>
  <c r="P710" i="4" s="1"/>
  <c r="R710" i="4" s="1"/>
  <c r="S710" i="4"/>
  <c r="L711" i="4"/>
  <c r="N711" i="4"/>
  <c r="O711" i="4"/>
  <c r="P711" i="4"/>
  <c r="R711" i="4" s="1"/>
  <c r="Q711" i="4"/>
  <c r="S711" i="4"/>
  <c r="L712" i="4"/>
  <c r="N712" i="4"/>
  <c r="P712" i="4" s="1"/>
  <c r="R712" i="4" s="1"/>
  <c r="O712" i="4"/>
  <c r="Q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O716" i="4"/>
  <c r="Q716" i="4" s="1"/>
  <c r="P716" i="4"/>
  <c r="R716" i="4" s="1"/>
  <c r="S716" i="4"/>
  <c r="L717" i="4"/>
  <c r="N717" i="4"/>
  <c r="P717" i="4" s="1"/>
  <c r="R717" i="4" s="1"/>
  <c r="S717" i="4"/>
  <c r="L718" i="4"/>
  <c r="N718" i="4"/>
  <c r="O718" i="4" s="1"/>
  <c r="Q718" i="4" s="1"/>
  <c r="P718" i="4"/>
  <c r="R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/>
  <c r="Q721" i="4" s="1"/>
  <c r="P721" i="4"/>
  <c r="R721" i="4"/>
  <c r="S721" i="4"/>
  <c r="L699" i="1"/>
  <c r="N699" i="1"/>
  <c r="O699" i="1" s="1"/>
  <c r="Q699" i="1" s="1"/>
  <c r="P699" i="1"/>
  <c r="R699" i="1" s="1"/>
  <c r="S699" i="1"/>
  <c r="L700" i="1"/>
  <c r="N700" i="1"/>
  <c r="O700" i="1" s="1"/>
  <c r="Q700" i="1" s="1"/>
  <c r="S700" i="1"/>
  <c r="L701" i="1"/>
  <c r="N701" i="1"/>
  <c r="O701" i="1"/>
  <c r="P701" i="1"/>
  <c r="R701" i="1" s="1"/>
  <c r="Q701" i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P704" i="1" s="1"/>
  <c r="R704" i="1" s="1"/>
  <c r="O704" i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P707" i="1"/>
  <c r="R707" i="1" s="1"/>
  <c r="S707" i="1"/>
  <c r="L708" i="1"/>
  <c r="N708" i="1"/>
  <c r="O708" i="1" s="1"/>
  <c r="Q708" i="1" s="1"/>
  <c r="P708" i="1"/>
  <c r="R708" i="1"/>
  <c r="S708" i="1"/>
  <c r="L709" i="1"/>
  <c r="N709" i="1"/>
  <c r="O709" i="1" s="1"/>
  <c r="Q709" i="1" s="1"/>
  <c r="S709" i="1"/>
  <c r="L710" i="1"/>
  <c r="N710" i="1"/>
  <c r="P710" i="1" s="1"/>
  <c r="R710" i="1" s="1"/>
  <c r="O710" i="1"/>
  <c r="Q710" i="1" s="1"/>
  <c r="S710" i="1"/>
  <c r="L711" i="1"/>
  <c r="N711" i="1"/>
  <c r="O711" i="1" s="1"/>
  <c r="Q711" i="1" s="1"/>
  <c r="S711" i="1"/>
  <c r="L712" i="1"/>
  <c r="N712" i="1"/>
  <c r="O712" i="1"/>
  <c r="P712" i="1"/>
  <c r="R712" i="1" s="1"/>
  <c r="Q712" i="1"/>
  <c r="S712" i="1"/>
  <c r="L713" i="1"/>
  <c r="N713" i="1"/>
  <c r="O713" i="1" s="1"/>
  <c r="Q713" i="1" s="1"/>
  <c r="S713" i="1"/>
  <c r="L714" i="1"/>
  <c r="N714" i="1"/>
  <c r="P714" i="1" s="1"/>
  <c r="R714" i="1" s="1"/>
  <c r="O714" i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/>
  <c r="P719" i="1"/>
  <c r="Q719" i="1"/>
  <c r="R719" i="1"/>
  <c r="S719" i="1"/>
  <c r="L720" i="1"/>
  <c r="N720" i="1"/>
  <c r="O720" i="1" s="1"/>
  <c r="Q720" i="1" s="1"/>
  <c r="S720" i="1"/>
  <c r="L721" i="1"/>
  <c r="N721" i="1"/>
  <c r="O721" i="1"/>
  <c r="P721" i="1"/>
  <c r="R721" i="1" s="1"/>
  <c r="Q721" i="1"/>
  <c r="S721" i="1"/>
  <c r="L699" i="8"/>
  <c r="N699" i="8"/>
  <c r="O699" i="8" s="1"/>
  <c r="Q699" i="8" s="1"/>
  <c r="S699" i="8"/>
  <c r="L700" i="8"/>
  <c r="N700" i="8"/>
  <c r="O700" i="8" s="1"/>
  <c r="Q700" i="8" s="1"/>
  <c r="S700" i="8"/>
  <c r="L701" i="8"/>
  <c r="N701" i="8"/>
  <c r="P701" i="8" s="1"/>
  <c r="R701" i="8" s="1"/>
  <c r="O701" i="8"/>
  <c r="Q701" i="8" s="1"/>
  <c r="S701" i="8"/>
  <c r="L702" i="8"/>
  <c r="N702" i="8"/>
  <c r="O702" i="8"/>
  <c r="P702" i="8"/>
  <c r="R702" i="8" s="1"/>
  <c r="Q702" i="8"/>
  <c r="S702" i="8"/>
  <c r="L703" i="8"/>
  <c r="N703" i="8"/>
  <c r="O703" i="8" s="1"/>
  <c r="Q703" i="8" s="1"/>
  <c r="S703" i="8"/>
  <c r="L704" i="8"/>
  <c r="N704" i="8"/>
  <c r="O704" i="8" s="1"/>
  <c r="Q704" i="8" s="1"/>
  <c r="P704" i="8"/>
  <c r="R704" i="8" s="1"/>
  <c r="S704" i="8"/>
  <c r="L705" i="8"/>
  <c r="N705" i="8"/>
  <c r="O705" i="8" s="1"/>
  <c r="Q705" i="8" s="1"/>
  <c r="S705" i="8"/>
  <c r="L706" i="8"/>
  <c r="N706" i="8"/>
  <c r="O706" i="8" s="1"/>
  <c r="Q706" i="8" s="1"/>
  <c r="S706" i="8"/>
  <c r="L707" i="8"/>
  <c r="N707" i="8"/>
  <c r="O707" i="8" s="1"/>
  <c r="Q707" i="8" s="1"/>
  <c r="S707" i="8"/>
  <c r="L708" i="8"/>
  <c r="N708" i="8"/>
  <c r="O708" i="8" s="1"/>
  <c r="Q708" i="8" s="1"/>
  <c r="P708" i="8"/>
  <c r="R708" i="8" s="1"/>
  <c r="S708" i="8"/>
  <c r="L709" i="8"/>
  <c r="N709" i="8"/>
  <c r="O709" i="8" s="1"/>
  <c r="Q709" i="8" s="1"/>
  <c r="P709" i="8"/>
  <c r="R709" i="8" s="1"/>
  <c r="S709" i="8"/>
  <c r="L710" i="8"/>
  <c r="N710" i="8"/>
  <c r="P710" i="8" s="1"/>
  <c r="R710" i="8" s="1"/>
  <c r="S710" i="8"/>
  <c r="L711" i="8"/>
  <c r="N711" i="8"/>
  <c r="P711" i="8" s="1"/>
  <c r="R711" i="8" s="1"/>
  <c r="O711" i="8"/>
  <c r="Q711" i="8" s="1"/>
  <c r="S711" i="8"/>
  <c r="L712" i="8"/>
  <c r="N712" i="8"/>
  <c r="O712" i="8"/>
  <c r="Q712" i="8" s="1"/>
  <c r="P712" i="8"/>
  <c r="R712" i="8" s="1"/>
  <c r="S712" i="8"/>
  <c r="L713" i="8"/>
  <c r="N713" i="8"/>
  <c r="O713" i="8" s="1"/>
  <c r="Q713" i="8" s="1"/>
  <c r="S713" i="8"/>
  <c r="L714" i="8"/>
  <c r="N714" i="8"/>
  <c r="O714" i="8" s="1"/>
  <c r="Q714" i="8" s="1"/>
  <c r="S714" i="8"/>
  <c r="L715" i="8"/>
  <c r="N715" i="8"/>
  <c r="P715" i="8" s="1"/>
  <c r="R715" i="8" s="1"/>
  <c r="S715" i="8"/>
  <c r="L716" i="8"/>
  <c r="N716" i="8"/>
  <c r="O716" i="8" s="1"/>
  <c r="Q716" i="8" s="1"/>
  <c r="P716" i="8"/>
  <c r="R716" i="8"/>
  <c r="S716" i="8"/>
  <c r="L717" i="8"/>
  <c r="N717" i="8"/>
  <c r="O717" i="8" s="1"/>
  <c r="Q717" i="8" s="1"/>
  <c r="P717" i="8"/>
  <c r="R717" i="8" s="1"/>
  <c r="S717" i="8"/>
  <c r="L718" i="8"/>
  <c r="N718" i="8"/>
  <c r="O718" i="8" s="1"/>
  <c r="Q718" i="8" s="1"/>
  <c r="P718" i="8"/>
  <c r="R718" i="8"/>
  <c r="S718" i="8"/>
  <c r="L719" i="8"/>
  <c r="N719" i="8"/>
  <c r="O719" i="8" s="1"/>
  <c r="Q719" i="8" s="1"/>
  <c r="S719" i="8"/>
  <c r="L720" i="8"/>
  <c r="N720" i="8"/>
  <c r="O720" i="8" s="1"/>
  <c r="Q720" i="8" s="1"/>
  <c r="S720" i="8"/>
  <c r="L721" i="8"/>
  <c r="N721" i="8"/>
  <c r="O721" i="8" s="1"/>
  <c r="Q721" i="8" s="1"/>
  <c r="P721" i="8"/>
  <c r="R721" i="8"/>
  <c r="S721" i="8"/>
  <c r="L699" i="9"/>
  <c r="N699" i="9"/>
  <c r="O699" i="9" s="1"/>
  <c r="Q699" i="9" s="1"/>
  <c r="S699" i="9"/>
  <c r="L700" i="9"/>
  <c r="N700" i="9"/>
  <c r="P700" i="9" s="1"/>
  <c r="R700" i="9" s="1"/>
  <c r="O700" i="9"/>
  <c r="Q700" i="9" s="1"/>
  <c r="S700" i="9"/>
  <c r="L701" i="9"/>
  <c r="N701" i="9"/>
  <c r="O701" i="9"/>
  <c r="P701" i="9"/>
  <c r="Q701" i="9"/>
  <c r="R701" i="9"/>
  <c r="S701" i="9"/>
  <c r="L702" i="9"/>
  <c r="N702" i="9"/>
  <c r="O702" i="9"/>
  <c r="Q702" i="9" s="1"/>
  <c r="P702" i="9"/>
  <c r="R702" i="9" s="1"/>
  <c r="S702" i="9"/>
  <c r="L703" i="9"/>
  <c r="N703" i="9"/>
  <c r="O703" i="9" s="1"/>
  <c r="Q703" i="9" s="1"/>
  <c r="S703" i="9"/>
  <c r="L704" i="9"/>
  <c r="N704" i="9"/>
  <c r="O704" i="9" s="1"/>
  <c r="Q704" i="9" s="1"/>
  <c r="S704" i="9"/>
  <c r="L705" i="9"/>
  <c r="N705" i="9"/>
  <c r="O705" i="9"/>
  <c r="P705" i="9"/>
  <c r="R705" i="9" s="1"/>
  <c r="Q705" i="9"/>
  <c r="S705" i="9"/>
  <c r="L706" i="9"/>
  <c r="N706" i="9"/>
  <c r="O706" i="9" s="1"/>
  <c r="Q706" i="9" s="1"/>
  <c r="S706" i="9"/>
  <c r="L707" i="9"/>
  <c r="N707" i="9"/>
  <c r="O707" i="9"/>
  <c r="Q707" i="9" s="1"/>
  <c r="P707" i="9"/>
  <c r="R707" i="9" s="1"/>
  <c r="S707" i="9"/>
  <c r="L708" i="9"/>
  <c r="N708" i="9"/>
  <c r="O708" i="9" s="1"/>
  <c r="Q708" i="9" s="1"/>
  <c r="P708" i="9"/>
  <c r="R708" i="9" s="1"/>
  <c r="S708" i="9"/>
  <c r="L709" i="9"/>
  <c r="N709" i="9"/>
  <c r="O709" i="9" s="1"/>
  <c r="Q709" i="9" s="1"/>
  <c r="S709" i="9"/>
  <c r="L710" i="9"/>
  <c r="N710" i="9"/>
  <c r="P710" i="9" s="1"/>
  <c r="R710" i="9" s="1"/>
  <c r="O710" i="9"/>
  <c r="Q710" i="9" s="1"/>
  <c r="S710" i="9"/>
  <c r="L711" i="9"/>
  <c r="N711" i="9"/>
  <c r="P711" i="9" s="1"/>
  <c r="R711" i="9" s="1"/>
  <c r="S711" i="9"/>
  <c r="L712" i="9"/>
  <c r="N712" i="9"/>
  <c r="O712" i="9"/>
  <c r="Q712" i="9" s="1"/>
  <c r="P712" i="9"/>
  <c r="R712" i="9"/>
  <c r="S712" i="9"/>
  <c r="L713" i="9"/>
  <c r="N713" i="9"/>
  <c r="O713" i="9" s="1"/>
  <c r="Q713" i="9" s="1"/>
  <c r="S713" i="9"/>
  <c r="L714" i="9"/>
  <c r="N714" i="9"/>
  <c r="O714" i="9" s="1"/>
  <c r="Q714" i="9" s="1"/>
  <c r="S714" i="9"/>
  <c r="L715" i="9"/>
  <c r="N715" i="9"/>
  <c r="O715" i="9" s="1"/>
  <c r="Q715" i="9" s="1"/>
  <c r="S715" i="9"/>
  <c r="L716" i="9"/>
  <c r="N716" i="9"/>
  <c r="O716" i="9" s="1"/>
  <c r="Q716" i="9" s="1"/>
  <c r="P716" i="9"/>
  <c r="R716" i="9" s="1"/>
  <c r="S716" i="9"/>
  <c r="L717" i="9"/>
  <c r="N717" i="9"/>
  <c r="O717" i="9" s="1"/>
  <c r="Q717" i="9" s="1"/>
  <c r="P717" i="9"/>
  <c r="R717" i="9" s="1"/>
  <c r="S717" i="9"/>
  <c r="L718" i="9"/>
  <c r="N718" i="9"/>
  <c r="O718" i="9" s="1"/>
  <c r="Q718" i="9" s="1"/>
  <c r="S718" i="9"/>
  <c r="L719" i="9"/>
  <c r="N719" i="9"/>
  <c r="O719" i="9"/>
  <c r="Q719" i="9" s="1"/>
  <c r="P719" i="9"/>
  <c r="R719" i="9" s="1"/>
  <c r="S719" i="9"/>
  <c r="L720" i="9"/>
  <c r="N720" i="9"/>
  <c r="P720" i="9" s="1"/>
  <c r="R720" i="9" s="1"/>
  <c r="S720" i="9"/>
  <c r="L721" i="9"/>
  <c r="N721" i="9"/>
  <c r="O721" i="9"/>
  <c r="P721" i="9"/>
  <c r="Q721" i="9"/>
  <c r="R721" i="9"/>
  <c r="S721" i="9"/>
  <c r="L699" i="6"/>
  <c r="N699" i="6"/>
  <c r="O699" i="6"/>
  <c r="Q699" i="6" s="1"/>
  <c r="P699" i="6"/>
  <c r="R699" i="6"/>
  <c r="S699" i="6"/>
  <c r="L700" i="6"/>
  <c r="N700" i="6"/>
  <c r="O700" i="6" s="1"/>
  <c r="Q700" i="6" s="1"/>
  <c r="S700" i="6"/>
  <c r="L701" i="6"/>
  <c r="N701" i="6"/>
  <c r="O701" i="6" s="1"/>
  <c r="Q701" i="6" s="1"/>
  <c r="S701" i="6"/>
  <c r="L702" i="6"/>
  <c r="N702" i="6"/>
  <c r="O702" i="6" s="1"/>
  <c r="Q702" i="6" s="1"/>
  <c r="S702" i="6"/>
  <c r="L703" i="6"/>
  <c r="N703" i="6"/>
  <c r="O703" i="6" s="1"/>
  <c r="Q703" i="6" s="1"/>
  <c r="S703" i="6"/>
  <c r="L704" i="6"/>
  <c r="N704" i="6"/>
  <c r="O704" i="6"/>
  <c r="P704" i="6"/>
  <c r="R704" i="6" s="1"/>
  <c r="Q704" i="6"/>
  <c r="S704" i="6"/>
  <c r="L705" i="6"/>
  <c r="N705" i="6"/>
  <c r="O705" i="6" s="1"/>
  <c r="Q705" i="6" s="1"/>
  <c r="S705" i="6"/>
  <c r="L706" i="6"/>
  <c r="N706" i="6"/>
  <c r="O706" i="6" s="1"/>
  <c r="Q706" i="6" s="1"/>
  <c r="S706" i="6"/>
  <c r="L707" i="6"/>
  <c r="N707" i="6"/>
  <c r="O707" i="6"/>
  <c r="Q707" i="6" s="1"/>
  <c r="P707" i="6"/>
  <c r="R707" i="6" s="1"/>
  <c r="S707" i="6"/>
  <c r="L708" i="6"/>
  <c r="N708" i="6"/>
  <c r="O708" i="6" s="1"/>
  <c r="Q708" i="6" s="1"/>
  <c r="P708" i="6"/>
  <c r="R708" i="6"/>
  <c r="S708" i="6"/>
  <c r="L709" i="6"/>
  <c r="N709" i="6"/>
  <c r="O709" i="6" s="1"/>
  <c r="Q709" i="6" s="1"/>
  <c r="S709" i="6"/>
  <c r="L710" i="6"/>
  <c r="N710" i="6"/>
  <c r="P710" i="6" s="1"/>
  <c r="R710" i="6" s="1"/>
  <c r="O710" i="6"/>
  <c r="Q710" i="6" s="1"/>
  <c r="S710" i="6"/>
  <c r="L711" i="6"/>
  <c r="N711" i="6"/>
  <c r="O711" i="6" s="1"/>
  <c r="Q711" i="6" s="1"/>
  <c r="S711" i="6"/>
  <c r="L712" i="6"/>
  <c r="N712" i="6"/>
  <c r="O712" i="6"/>
  <c r="Q712" i="6" s="1"/>
  <c r="P712" i="6"/>
  <c r="R712" i="6" s="1"/>
  <c r="S712" i="6"/>
  <c r="L713" i="6"/>
  <c r="N713" i="6"/>
  <c r="O713" i="6" s="1"/>
  <c r="Q713" i="6" s="1"/>
  <c r="S713" i="6"/>
  <c r="L714" i="6"/>
  <c r="N714" i="6"/>
  <c r="O714" i="6"/>
  <c r="Q714" i="6" s="1"/>
  <c r="P714" i="6"/>
  <c r="R714" i="6" s="1"/>
  <c r="S714" i="6"/>
  <c r="L715" i="6"/>
  <c r="N715" i="6"/>
  <c r="P715" i="6" s="1"/>
  <c r="R715" i="6" s="1"/>
  <c r="O715" i="6"/>
  <c r="Q715" i="6" s="1"/>
  <c r="S715" i="6"/>
  <c r="L716" i="6"/>
  <c r="N716" i="6"/>
  <c r="O716" i="6"/>
  <c r="P716" i="6"/>
  <c r="R716" i="6" s="1"/>
  <c r="Q716" i="6"/>
  <c r="S716" i="6"/>
  <c r="L717" i="6"/>
  <c r="N717" i="6"/>
  <c r="O717" i="6" s="1"/>
  <c r="Q717" i="6" s="1"/>
  <c r="S717" i="6"/>
  <c r="L718" i="6"/>
  <c r="N718" i="6"/>
  <c r="P718" i="6" s="1"/>
  <c r="R718" i="6" s="1"/>
  <c r="S718" i="6"/>
  <c r="L719" i="6"/>
  <c r="N719" i="6"/>
  <c r="O719" i="6"/>
  <c r="Q719" i="6" s="1"/>
  <c r="P719" i="6"/>
  <c r="R719" i="6"/>
  <c r="S719" i="6"/>
  <c r="L720" i="6"/>
  <c r="N720" i="6"/>
  <c r="O720" i="6" s="1"/>
  <c r="Q720" i="6" s="1"/>
  <c r="S720" i="6"/>
  <c r="L721" i="6"/>
  <c r="N721" i="6"/>
  <c r="O721" i="6" s="1"/>
  <c r="Q721" i="6" s="1"/>
  <c r="S721" i="6"/>
  <c r="L699" i="7"/>
  <c r="N699" i="7"/>
  <c r="O699" i="7" s="1"/>
  <c r="Q699" i="7" s="1"/>
  <c r="S699" i="7"/>
  <c r="L700" i="7"/>
  <c r="N700" i="7"/>
  <c r="O700" i="7" s="1"/>
  <c r="Q700" i="7" s="1"/>
  <c r="P700" i="7"/>
  <c r="R700" i="7" s="1"/>
  <c r="S700" i="7"/>
  <c r="L701" i="7"/>
  <c r="N701" i="7"/>
  <c r="O701" i="7" s="1"/>
  <c r="Q701" i="7" s="1"/>
  <c r="P701" i="7"/>
  <c r="R701" i="7" s="1"/>
  <c r="S701" i="7"/>
  <c r="L702" i="7"/>
  <c r="N702" i="7"/>
  <c r="O702" i="7"/>
  <c r="P702" i="7"/>
  <c r="R702" i="7" s="1"/>
  <c r="Q702" i="7"/>
  <c r="S702" i="7"/>
  <c r="L703" i="7"/>
  <c r="N703" i="7"/>
  <c r="P703" i="7" s="1"/>
  <c r="R703" i="7" s="1"/>
  <c r="O703" i="7"/>
  <c r="Q703" i="7" s="1"/>
  <c r="S703" i="7"/>
  <c r="L704" i="7"/>
  <c r="N704" i="7"/>
  <c r="O704" i="7" s="1"/>
  <c r="Q704" i="7" s="1"/>
  <c r="S704" i="7"/>
  <c r="L705" i="7"/>
  <c r="N705" i="7"/>
  <c r="O705" i="7" s="1"/>
  <c r="Q705" i="7" s="1"/>
  <c r="S705" i="7"/>
  <c r="L706" i="7"/>
  <c r="N706" i="7"/>
  <c r="O706" i="7" s="1"/>
  <c r="Q706" i="7" s="1"/>
  <c r="S706" i="7"/>
  <c r="L707" i="7"/>
  <c r="N707" i="7"/>
  <c r="O707" i="7"/>
  <c r="P707" i="7"/>
  <c r="R707" i="7" s="1"/>
  <c r="Q707" i="7"/>
  <c r="S707" i="7"/>
  <c r="L708" i="7"/>
  <c r="N708" i="7"/>
  <c r="P708" i="7" s="1"/>
  <c r="R708" i="7" s="1"/>
  <c r="S708" i="7"/>
  <c r="L709" i="7"/>
  <c r="N709" i="7"/>
  <c r="O709" i="7" s="1"/>
  <c r="Q709" i="7" s="1"/>
  <c r="S709" i="7"/>
  <c r="L710" i="7"/>
  <c r="N710" i="7"/>
  <c r="O710" i="7"/>
  <c r="Q710" i="7" s="1"/>
  <c r="P710" i="7"/>
  <c r="R710" i="7"/>
  <c r="S710" i="7"/>
  <c r="L711" i="7"/>
  <c r="N711" i="7"/>
  <c r="O711" i="7" s="1"/>
  <c r="Q711" i="7" s="1"/>
  <c r="S711" i="7"/>
  <c r="L712" i="7"/>
  <c r="N712" i="7"/>
  <c r="O712" i="7" s="1"/>
  <c r="Q712" i="7" s="1"/>
  <c r="P712" i="7"/>
  <c r="R712" i="7" s="1"/>
  <c r="S712" i="7"/>
  <c r="L713" i="7"/>
  <c r="N713" i="7"/>
  <c r="P713" i="7" s="1"/>
  <c r="R713" i="7" s="1"/>
  <c r="S713" i="7"/>
  <c r="L714" i="7"/>
  <c r="N714" i="7"/>
  <c r="P714" i="7" s="1"/>
  <c r="R714" i="7" s="1"/>
  <c r="O714" i="7"/>
  <c r="Q714" i="7" s="1"/>
  <c r="S714" i="7"/>
  <c r="L715" i="7"/>
  <c r="N715" i="7"/>
  <c r="O715" i="7"/>
  <c r="P715" i="7"/>
  <c r="R715" i="7" s="1"/>
  <c r="Q715" i="7"/>
  <c r="S715" i="7"/>
  <c r="L716" i="7"/>
  <c r="N716" i="7"/>
  <c r="O716" i="7" s="1"/>
  <c r="Q716" i="7" s="1"/>
  <c r="P716" i="7"/>
  <c r="R716" i="7" s="1"/>
  <c r="S716" i="7"/>
  <c r="L717" i="7"/>
  <c r="N717" i="7"/>
  <c r="O717" i="7"/>
  <c r="Q717" i="7" s="1"/>
  <c r="P717" i="7"/>
  <c r="R717" i="7" s="1"/>
  <c r="S717" i="7"/>
  <c r="L718" i="7"/>
  <c r="N718" i="7"/>
  <c r="O718" i="7"/>
  <c r="Q718" i="7" s="1"/>
  <c r="P718" i="7"/>
  <c r="R718" i="7" s="1"/>
  <c r="S718" i="7"/>
  <c r="L719" i="7"/>
  <c r="N719" i="7"/>
  <c r="O719" i="7"/>
  <c r="P719" i="7"/>
  <c r="R719" i="7" s="1"/>
  <c r="Q719" i="7"/>
  <c r="S719" i="7"/>
  <c r="L720" i="7"/>
  <c r="N720" i="7"/>
  <c r="O720" i="7" s="1"/>
  <c r="Q720" i="7" s="1"/>
  <c r="S720" i="7"/>
  <c r="L721" i="7"/>
  <c r="N721" i="7"/>
  <c r="P721" i="7" s="1"/>
  <c r="R721" i="7" s="1"/>
  <c r="S721" i="7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Z734" i="10"/>
  <c r="Y734" i="10"/>
  <c r="Y736" i="10"/>
  <c r="Z736" i="10"/>
  <c r="Y737" i="10"/>
  <c r="Z738" i="10"/>
  <c r="Z739" i="10"/>
  <c r="Y739" i="10"/>
  <c r="Y741" i="10"/>
  <c r="Z741" i="10"/>
  <c r="Y742" i="10"/>
  <c r="Z743" i="10"/>
  <c r="L717" i="10"/>
  <c r="N717" i="10"/>
  <c r="O717" i="10" s="1"/>
  <c r="S717" i="10"/>
  <c r="V717" i="10"/>
  <c r="L718" i="10"/>
  <c r="N718" i="10"/>
  <c r="O718" i="10" s="1"/>
  <c r="S718" i="10"/>
  <c r="V718" i="10"/>
  <c r="L719" i="10"/>
  <c r="N719" i="10"/>
  <c r="O719" i="10" s="1"/>
  <c r="S719" i="10"/>
  <c r="V719" i="10"/>
  <c r="L720" i="10"/>
  <c r="N720" i="10"/>
  <c r="P720" i="10" s="1"/>
  <c r="R720" i="10" s="1"/>
  <c r="Z720" i="10" s="1"/>
  <c r="O720" i="10"/>
  <c r="Q720" i="10" s="1"/>
  <c r="Y720" i="10" s="1"/>
  <c r="S720" i="10"/>
  <c r="V720" i="10"/>
  <c r="L721" i="10"/>
  <c r="N721" i="10"/>
  <c r="P721" i="10" s="1"/>
  <c r="S721" i="10"/>
  <c r="V721" i="10"/>
  <c r="L698" i="10"/>
  <c r="N698" i="10"/>
  <c r="O698" i="10" s="1"/>
  <c r="S698" i="10"/>
  <c r="V698" i="10"/>
  <c r="L699" i="10"/>
  <c r="N699" i="10"/>
  <c r="O699" i="10" s="1"/>
  <c r="S699" i="10"/>
  <c r="V699" i="10"/>
  <c r="L700" i="10"/>
  <c r="N700" i="10"/>
  <c r="P700" i="10" s="1"/>
  <c r="R700" i="10" s="1"/>
  <c r="Z700" i="10" s="1"/>
  <c r="S700" i="10"/>
  <c r="V700" i="10"/>
  <c r="L701" i="10"/>
  <c r="N701" i="10"/>
  <c r="P701" i="10" s="1"/>
  <c r="R701" i="10" s="1"/>
  <c r="Z701" i="10" s="1"/>
  <c r="S701" i="10"/>
  <c r="V701" i="10"/>
  <c r="L702" i="10"/>
  <c r="N702" i="10"/>
  <c r="O702" i="10" s="1"/>
  <c r="S702" i="10"/>
  <c r="V702" i="10"/>
  <c r="L703" i="10"/>
  <c r="N703" i="10"/>
  <c r="O703" i="10" s="1"/>
  <c r="S703" i="10"/>
  <c r="V703" i="10"/>
  <c r="L704" i="10"/>
  <c r="N704" i="10"/>
  <c r="O704" i="10" s="1"/>
  <c r="S704" i="10"/>
  <c r="V704" i="10"/>
  <c r="L705" i="10"/>
  <c r="N705" i="10"/>
  <c r="P705" i="10" s="1"/>
  <c r="R705" i="10" s="1"/>
  <c r="Z705" i="10" s="1"/>
  <c r="S705" i="10"/>
  <c r="V705" i="10"/>
  <c r="L706" i="10"/>
  <c r="N706" i="10"/>
  <c r="O706" i="10" s="1"/>
  <c r="Q706" i="10" s="1"/>
  <c r="Y706" i="10" s="1"/>
  <c r="S706" i="10"/>
  <c r="V706" i="10"/>
  <c r="L707" i="10"/>
  <c r="N707" i="10"/>
  <c r="P707" i="10" s="1"/>
  <c r="S707" i="10"/>
  <c r="V707" i="10"/>
  <c r="L708" i="10"/>
  <c r="N708" i="10"/>
  <c r="O708" i="10" s="1"/>
  <c r="S708" i="10"/>
  <c r="V708" i="10"/>
  <c r="L709" i="10"/>
  <c r="N709" i="10"/>
  <c r="O709" i="10" s="1"/>
  <c r="S709" i="10"/>
  <c r="V709" i="10"/>
  <c r="L710" i="10"/>
  <c r="N710" i="10"/>
  <c r="P710" i="10" s="1"/>
  <c r="R710" i="10" s="1"/>
  <c r="Z710" i="10" s="1"/>
  <c r="O710" i="10"/>
  <c r="W710" i="10" s="1"/>
  <c r="S710" i="10"/>
  <c r="V710" i="10"/>
  <c r="L711" i="10"/>
  <c r="N711" i="10"/>
  <c r="P711" i="10" s="1"/>
  <c r="R711" i="10" s="1"/>
  <c r="Z711" i="10" s="1"/>
  <c r="S711" i="10"/>
  <c r="V711" i="10"/>
  <c r="L712" i="10"/>
  <c r="N712" i="10"/>
  <c r="P712" i="10" s="1"/>
  <c r="S712" i="10"/>
  <c r="V712" i="10"/>
  <c r="L713" i="10"/>
  <c r="N713" i="10"/>
  <c r="O713" i="10" s="1"/>
  <c r="S713" i="10"/>
  <c r="V713" i="10"/>
  <c r="L714" i="10"/>
  <c r="N714" i="10"/>
  <c r="O714" i="10" s="1"/>
  <c r="S714" i="10"/>
  <c r="V714" i="10"/>
  <c r="L715" i="10"/>
  <c r="N715" i="10"/>
  <c r="O715" i="10" s="1"/>
  <c r="W715" i="10" s="1"/>
  <c r="S715" i="10"/>
  <c r="V715" i="10"/>
  <c r="L716" i="10"/>
  <c r="N716" i="10"/>
  <c r="O716" i="10" s="1"/>
  <c r="Q716" i="10" s="1"/>
  <c r="Y716" i="10" s="1"/>
  <c r="S716" i="10"/>
  <c r="V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05" i="10" l="1"/>
  <c r="W705" i="10" s="1"/>
  <c r="O711" i="10"/>
  <c r="Q711" i="10" s="1"/>
  <c r="Y711" i="10" s="1"/>
  <c r="P715" i="10"/>
  <c r="X715" i="10" s="1"/>
  <c r="P716" i="10"/>
  <c r="R716" i="10" s="1"/>
  <c r="Z716" i="10" s="1"/>
  <c r="Q710" i="10"/>
  <c r="Y710" i="10" s="1"/>
  <c r="O701" i="10"/>
  <c r="Q701" i="10" s="1"/>
  <c r="Y701" i="10" s="1"/>
  <c r="P719" i="3"/>
  <c r="R719" i="3" s="1"/>
  <c r="P701" i="3"/>
  <c r="R701" i="3" s="1"/>
  <c r="O714" i="3"/>
  <c r="Q714" i="3" s="1"/>
  <c r="P709" i="3"/>
  <c r="R709" i="3" s="1"/>
  <c r="P700" i="3"/>
  <c r="R700" i="3" s="1"/>
  <c r="P718" i="3"/>
  <c r="R718" i="3" s="1"/>
  <c r="P720" i="3"/>
  <c r="R720" i="3" s="1"/>
  <c r="P702" i="3"/>
  <c r="R702" i="3" s="1"/>
  <c r="P716" i="3"/>
  <c r="R716" i="3" s="1"/>
  <c r="O710" i="4"/>
  <c r="Q710" i="4" s="1"/>
  <c r="O719" i="4"/>
  <c r="Q719" i="4" s="1"/>
  <c r="P714" i="4"/>
  <c r="R714" i="4" s="1"/>
  <c r="O717" i="4"/>
  <c r="Q717" i="4" s="1"/>
  <c r="P715" i="1"/>
  <c r="R715" i="1" s="1"/>
  <c r="P711" i="1"/>
  <c r="R711" i="1" s="1"/>
  <c r="P702" i="1"/>
  <c r="R702" i="1" s="1"/>
  <c r="P718" i="1"/>
  <c r="R718" i="1" s="1"/>
  <c r="P717" i="1"/>
  <c r="R717" i="1" s="1"/>
  <c r="P707" i="8"/>
  <c r="R707" i="8" s="1"/>
  <c r="P699" i="8"/>
  <c r="R699" i="8" s="1"/>
  <c r="P719" i="8"/>
  <c r="R719" i="8" s="1"/>
  <c r="O715" i="8"/>
  <c r="Q715" i="8" s="1"/>
  <c r="O710" i="8"/>
  <c r="Q710" i="8" s="1"/>
  <c r="P705" i="8"/>
  <c r="R705" i="8" s="1"/>
  <c r="P699" i="9"/>
  <c r="R699" i="9" s="1"/>
  <c r="O720" i="9"/>
  <c r="Q720" i="9" s="1"/>
  <c r="O711" i="9"/>
  <c r="Q711" i="9" s="1"/>
  <c r="P709" i="9"/>
  <c r="R709" i="9" s="1"/>
  <c r="P718" i="9"/>
  <c r="R718" i="9" s="1"/>
  <c r="P704" i="9"/>
  <c r="R704" i="9" s="1"/>
  <c r="P711" i="6"/>
  <c r="R711" i="6" s="1"/>
  <c r="O718" i="6"/>
  <c r="Q718" i="6" s="1"/>
  <c r="P709" i="6"/>
  <c r="R709" i="6" s="1"/>
  <c r="P705" i="6"/>
  <c r="R705" i="6" s="1"/>
  <c r="P699" i="7"/>
  <c r="R699" i="7" s="1"/>
  <c r="P705" i="7"/>
  <c r="R705" i="7" s="1"/>
  <c r="O721" i="7"/>
  <c r="Q721" i="7" s="1"/>
  <c r="P720" i="7"/>
  <c r="R720" i="7" s="1"/>
  <c r="O713" i="7"/>
  <c r="Q713" i="7" s="1"/>
  <c r="O708" i="7"/>
  <c r="Q708" i="7" s="1"/>
  <c r="P704" i="7"/>
  <c r="R704" i="7" s="1"/>
  <c r="O700" i="10"/>
  <c r="W700" i="10" s="1"/>
  <c r="O707" i="10"/>
  <c r="Q707" i="10" s="1"/>
  <c r="Y707" i="10" s="1"/>
  <c r="P706" i="10"/>
  <c r="R706" i="10" s="1"/>
  <c r="Z706" i="10" s="1"/>
  <c r="Y722" i="10"/>
  <c r="W720" i="10"/>
  <c r="Q705" i="10"/>
  <c r="Y705" i="10" s="1"/>
  <c r="O712" i="10"/>
  <c r="Q712" i="10" s="1"/>
  <c r="Y712" i="10" s="1"/>
  <c r="R715" i="10"/>
  <c r="Z715" i="10" s="1"/>
  <c r="Q715" i="10"/>
  <c r="Y715" i="10" s="1"/>
  <c r="O721" i="10"/>
  <c r="Q721" i="10" s="1"/>
  <c r="Y721" i="10" s="1"/>
  <c r="P717" i="10"/>
  <c r="R717" i="10" s="1"/>
  <c r="Z717" i="10" s="1"/>
  <c r="P715" i="3"/>
  <c r="R715" i="3" s="1"/>
  <c r="P706" i="3"/>
  <c r="R706" i="3" s="1"/>
  <c r="P717" i="3"/>
  <c r="R717" i="3" s="1"/>
  <c r="P711" i="3"/>
  <c r="R711" i="3" s="1"/>
  <c r="P713" i="3"/>
  <c r="R713" i="3" s="1"/>
  <c r="P704" i="4"/>
  <c r="R704" i="4" s="1"/>
  <c r="P715" i="4"/>
  <c r="R715" i="4" s="1"/>
  <c r="P703" i="4"/>
  <c r="R703" i="4" s="1"/>
  <c r="P720" i="4"/>
  <c r="R720" i="4" s="1"/>
  <c r="P700" i="4"/>
  <c r="R700" i="4" s="1"/>
  <c r="P702" i="4"/>
  <c r="R702" i="4" s="1"/>
  <c r="P699" i="4"/>
  <c r="R699" i="4" s="1"/>
  <c r="P713" i="4"/>
  <c r="R713" i="4" s="1"/>
  <c r="P709" i="1"/>
  <c r="R709" i="1" s="1"/>
  <c r="P706" i="1"/>
  <c r="R706" i="1" s="1"/>
  <c r="P703" i="1"/>
  <c r="R703" i="1" s="1"/>
  <c r="P720" i="1"/>
  <c r="R720" i="1" s="1"/>
  <c r="P700" i="1"/>
  <c r="R700" i="1" s="1"/>
  <c r="P705" i="1"/>
  <c r="R705" i="1" s="1"/>
  <c r="P716" i="1"/>
  <c r="R716" i="1" s="1"/>
  <c r="P713" i="1"/>
  <c r="R713" i="1" s="1"/>
  <c r="P706" i="8"/>
  <c r="R706" i="8" s="1"/>
  <c r="P703" i="8"/>
  <c r="R703" i="8" s="1"/>
  <c r="P720" i="8"/>
  <c r="R720" i="8" s="1"/>
  <c r="P700" i="8"/>
  <c r="R700" i="8" s="1"/>
  <c r="P714" i="8"/>
  <c r="R714" i="8" s="1"/>
  <c r="P713" i="8"/>
  <c r="R713" i="8" s="1"/>
  <c r="P715" i="9"/>
  <c r="R715" i="9" s="1"/>
  <c r="P706" i="9"/>
  <c r="R706" i="9" s="1"/>
  <c r="P703" i="9"/>
  <c r="R703" i="9" s="1"/>
  <c r="P714" i="9"/>
  <c r="R714" i="9" s="1"/>
  <c r="P713" i="9"/>
  <c r="R713" i="9" s="1"/>
  <c r="P721" i="6"/>
  <c r="R721" i="6" s="1"/>
  <c r="P701" i="6"/>
  <c r="R701" i="6" s="1"/>
  <c r="P706" i="6"/>
  <c r="R706" i="6" s="1"/>
  <c r="P703" i="6"/>
  <c r="R703" i="6" s="1"/>
  <c r="P720" i="6"/>
  <c r="R720" i="6" s="1"/>
  <c r="P700" i="6"/>
  <c r="R700" i="6" s="1"/>
  <c r="P717" i="6"/>
  <c r="R717" i="6" s="1"/>
  <c r="P702" i="6"/>
  <c r="R702" i="6" s="1"/>
  <c r="P713" i="6"/>
  <c r="R713" i="6" s="1"/>
  <c r="P709" i="7"/>
  <c r="R709" i="7" s="1"/>
  <c r="P706" i="7"/>
  <c r="R706" i="7" s="1"/>
  <c r="P711" i="7"/>
  <c r="R711" i="7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W719" i="10"/>
  <c r="W718" i="10"/>
  <c r="Q718" i="10"/>
  <c r="Y718" i="10" s="1"/>
  <c r="R721" i="10"/>
  <c r="Z721" i="10" s="1"/>
  <c r="X721" i="10"/>
  <c r="Q717" i="10"/>
  <c r="Y717" i="10" s="1"/>
  <c r="W717" i="10"/>
  <c r="P718" i="10"/>
  <c r="P719" i="10"/>
  <c r="X720" i="10"/>
  <c r="Q713" i="10"/>
  <c r="Y713" i="10" s="1"/>
  <c r="W713" i="10"/>
  <c r="R712" i="10"/>
  <c r="Z712" i="10" s="1"/>
  <c r="X712" i="10"/>
  <c r="W709" i="10"/>
  <c r="Q709" i="10"/>
  <c r="Y709" i="10" s="1"/>
  <c r="Q708" i="10"/>
  <c r="Y708" i="10" s="1"/>
  <c r="W708" i="10"/>
  <c r="W704" i="10"/>
  <c r="Q704" i="10"/>
  <c r="Y704" i="10" s="1"/>
  <c r="Q703" i="10"/>
  <c r="Y703" i="10" s="1"/>
  <c r="W703" i="10"/>
  <c r="R707" i="10"/>
  <c r="Z707" i="10" s="1"/>
  <c r="X707" i="10"/>
  <c r="W699" i="10"/>
  <c r="Q699" i="10"/>
  <c r="Y699" i="10" s="1"/>
  <c r="W714" i="10"/>
  <c r="Q714" i="10"/>
  <c r="Y714" i="10" s="1"/>
  <c r="Q702" i="10"/>
  <c r="Y702" i="10" s="1"/>
  <c r="W702" i="10"/>
  <c r="Q698" i="10"/>
  <c r="Y698" i="10" s="1"/>
  <c r="W698" i="10"/>
  <c r="P714" i="10"/>
  <c r="P709" i="10"/>
  <c r="P704" i="10"/>
  <c r="P699" i="10"/>
  <c r="X710" i="10"/>
  <c r="X705" i="10"/>
  <c r="X700" i="10"/>
  <c r="P702" i="10"/>
  <c r="X711" i="10"/>
  <c r="X706" i="10"/>
  <c r="X701" i="10"/>
  <c r="W716" i="10"/>
  <c r="W711" i="10"/>
  <c r="W706" i="10"/>
  <c r="W701" i="10"/>
  <c r="P713" i="10"/>
  <c r="P708" i="10"/>
  <c r="P703" i="10"/>
  <c r="P698" i="10"/>
  <c r="O698" i="8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X385" i="10"/>
  <c r="Y574" i="10"/>
  <c r="W574" i="10"/>
  <c r="Z612" i="10"/>
  <c r="X612" i="10"/>
  <c r="Y503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621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717" i="10" l="1"/>
  <c r="X716" i="10"/>
  <c r="W712" i="10"/>
  <c r="Q700" i="10"/>
  <c r="Y700" i="10" s="1"/>
  <c r="W707" i="10"/>
  <c r="W721" i="10"/>
  <c r="Z745" i="10"/>
  <c r="Z725" i="10"/>
  <c r="Z730" i="10"/>
  <c r="Z735" i="10"/>
  <c r="Z740" i="10"/>
  <c r="R719" i="10"/>
  <c r="Z719" i="10" s="1"/>
  <c r="X719" i="10"/>
  <c r="X718" i="10"/>
  <c r="R718" i="10"/>
  <c r="Z718" i="10" s="1"/>
  <c r="R702" i="10"/>
  <c r="Z702" i="10" s="1"/>
  <c r="X702" i="10"/>
  <c r="X699" i="10"/>
  <c r="R699" i="10"/>
  <c r="Z699" i="10" s="1"/>
  <c r="X704" i="10"/>
  <c r="R704" i="10"/>
  <c r="Z704" i="10" s="1"/>
  <c r="X709" i="10"/>
  <c r="R709" i="10"/>
  <c r="Z709" i="10" s="1"/>
  <c r="X714" i="10"/>
  <c r="R714" i="10"/>
  <c r="Z714" i="10" s="1"/>
  <c r="R698" i="10"/>
  <c r="Z698" i="10" s="1"/>
  <c r="X698" i="10"/>
  <c r="R703" i="10"/>
  <c r="Z703" i="10" s="1"/>
  <c r="X703" i="10"/>
  <c r="R708" i="10"/>
  <c r="Z708" i="10" s="1"/>
  <c r="X708" i="10"/>
  <c r="R713" i="10"/>
  <c r="Z713" i="10" s="1"/>
  <c r="X713" i="10"/>
  <c r="W418" i="10"/>
  <c r="W519" i="10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<sst xmlns="http://schemas.openxmlformats.org/spreadsheetml/2006/main" count="6998" uniqueCount="770">
  <si>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</si>
  <si>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</si>
  <si>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</si>
  <si>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</si>
  <si>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</si>
  <si>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</si>
  <si>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</si>
  <si>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</si>
  <si>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</si>
  <si>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</si>
  <si>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</si>
  <si>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</si>
  <si>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</si>
  <si>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</si>
  <si>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</si>
  <si>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</si>
  <si>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</si>
  <si>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</si>
  <si>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</si>
  <si>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</si>
  <si>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</si>
  <si>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</si>
  <si>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</si>
  <si>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</si>
  <si>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</si>
  <si>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</si>
  <si>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01JUL2024:01:00:00</t>
  </si>
  <si>
    <t>01JUL2024:02:00:00</t>
  </si>
  <si>
    <t>01JUL2024:03:00:00</t>
  </si>
  <si>
    <t>01JUL2024:04:00:00</t>
  </si>
  <si>
    <t>01JUL2024:05:00:00</t>
  </si>
  <si>
    <t>01JUL2024:06:00:00</t>
  </si>
  <si>
    <t>01JUL2024:07:00:00</t>
  </si>
  <si>
    <t>01JUL2024:08:00:00</t>
  </si>
  <si>
    <t>01JUL2024:09:00:00</t>
  </si>
  <si>
    <t>01JUL2024:10:00:00</t>
  </si>
  <si>
    <t>01JUL2024:11:00:00</t>
  </si>
  <si>
    <t>01JUL2024:12:00:00</t>
  </si>
  <si>
    <t>01JUL2024:13:00:00</t>
  </si>
  <si>
    <t>01JUL2024:14:00:00</t>
  </si>
  <si>
    <t>01JUL2024:15:00:00</t>
  </si>
  <si>
    <t>01JUL2024:16:00:00</t>
  </si>
  <si>
    <t>01JUL2024:17:00:00</t>
  </si>
  <si>
    <t>01JUL2024:18:00:00</t>
  </si>
  <si>
    <t>01JUL2024:19:00:00</t>
  </si>
  <si>
    <t>01JUL2024:20:00:00</t>
  </si>
  <si>
    <t>01JUL2024:21:00:00</t>
  </si>
  <si>
    <t>01JUL2024:22:00:00</t>
  </si>
  <si>
    <t>01JUL2024:23:00:00</t>
  </si>
  <si>
    <t>02JUL2024:00:00:00</t>
  </si>
  <si>
    <t>02JUL2024:01:00:00</t>
  </si>
  <si>
    <t>02JUL2024:02:00:00</t>
  </si>
  <si>
    <t>02JUL2024:03:00:00</t>
  </si>
  <si>
    <t>02JUL2024:04:00:00</t>
  </si>
  <si>
    <t>02JUL2024:05:00:00</t>
  </si>
  <si>
    <t>02JUL2024:06:00:00</t>
  </si>
  <si>
    <t>02JUL2024:07:00:00</t>
  </si>
  <si>
    <t>02JUL2024:08:00:00</t>
  </si>
  <si>
    <t>02JUL2024:09:00:00</t>
  </si>
  <si>
    <t>02JUL2024:10:00:00</t>
  </si>
  <si>
    <t>02JUL2024:11:00:00</t>
  </si>
  <si>
    <t>02JUL2024:12:00:00</t>
  </si>
  <si>
    <t>02JUL2024:13:00:00</t>
  </si>
  <si>
    <t>02JUL2024:14:00:00</t>
  </si>
  <si>
    <t>02JUL2024:15:00:00</t>
  </si>
  <si>
    <t>02JUL2024:16:00:00</t>
  </si>
  <si>
    <t>02JUL2024:17:00:00</t>
  </si>
  <si>
    <t>02JUL2024:18:00:00</t>
  </si>
  <si>
    <t>02JUL2024:19:00:00</t>
  </si>
  <si>
    <t>02JUL2024:20:00:00</t>
  </si>
  <si>
    <t>02JUL2024:21:00:00</t>
  </si>
  <si>
    <t>02JUL2024:22:00:00</t>
  </si>
  <si>
    <t>02JUL2024:23:00:00</t>
  </si>
  <si>
    <t>03JUL2024:00:00:00</t>
  </si>
  <si>
    <t>03JUL2024:01:00:00</t>
  </si>
  <si>
    <t>03JUL2024:02:00:00</t>
  </si>
  <si>
    <t>03JUL2024:03:00:00</t>
  </si>
  <si>
    <t>03JUL2024:04:00:00</t>
  </si>
  <si>
    <t>03JUL2024:05:00:00</t>
  </si>
  <si>
    <t>03JUL2024:06:00:00</t>
  </si>
  <si>
    <t>03JUL2024:07:00:00</t>
  </si>
  <si>
    <t>03JUL2024:08:00:00</t>
  </si>
  <si>
    <t>03JUL2024:09:00:00</t>
  </si>
  <si>
    <t>03JUL2024:10:00:00</t>
  </si>
  <si>
    <t>03JUL2024:11:00:00</t>
  </si>
  <si>
    <t>03JUL2024:12:00:00</t>
  </si>
  <si>
    <t>03JUL2024:13:00:00</t>
  </si>
  <si>
    <t>03JUL2024:14:00:00</t>
  </si>
  <si>
    <t>03JUL2024:15:00:00</t>
  </si>
  <si>
    <t>03JUL2024:16:00:00</t>
  </si>
  <si>
    <t>03JUL2024:17:00:00</t>
  </si>
  <si>
    <t>03JUL2024:18:00:00</t>
  </si>
  <si>
    <t>03JUL2024:19:00:00</t>
  </si>
  <si>
    <t>03JUL2024:20:00:00</t>
  </si>
  <si>
    <t>03JUL2024:21:00:00</t>
  </si>
  <si>
    <t>03JUL2024:22:00:00</t>
  </si>
  <si>
    <t>03JUL2024:23:00:00</t>
  </si>
  <si>
    <t>04JUL2024:00:00:00</t>
  </si>
  <si>
    <t>04JUL2024:01:00:00</t>
  </si>
  <si>
    <t>04JUL2024:02:00:00</t>
  </si>
  <si>
    <t>04JUL2024:03:00:00</t>
  </si>
  <si>
    <t>04JUL2024:04:00:00</t>
  </si>
  <si>
    <t>04JUL2024:05:00:00</t>
  </si>
  <si>
    <t>04JUL2024:06:00:00</t>
  </si>
  <si>
    <t>04JUL2024:07:00:00</t>
  </si>
  <si>
    <t>04JUL2024:08:00:00</t>
  </si>
  <si>
    <t>04JUL2024:09:00:00</t>
  </si>
  <si>
    <t>04JUL2024:10:00:00</t>
  </si>
  <si>
    <t>04JUL2024:11:00:00</t>
  </si>
  <si>
    <t>04JUL2024:12:00:00</t>
  </si>
  <si>
    <t>04JUL2024:13:00:00</t>
  </si>
  <si>
    <t>04JUL2024:14:00:00</t>
  </si>
  <si>
    <t>04JUL2024:15:00:00</t>
  </si>
  <si>
    <t>04JUL2024:16:00:00</t>
  </si>
  <si>
    <t>04JUL2024:17:00:00</t>
  </si>
  <si>
    <t>04JUL2024:18:00:00</t>
  </si>
  <si>
    <t>04JUL2024:19:00:00</t>
  </si>
  <si>
    <t>04JUL2024:20:00:00</t>
  </si>
  <si>
    <t>04JUL2024:21:00:00</t>
  </si>
  <si>
    <t>04JUL2024:22:00:00</t>
  </si>
  <si>
    <t>04JUL2024:23:00:00</t>
  </si>
  <si>
    <t>05JUL2024:00:00:00</t>
  </si>
  <si>
    <t>05JUL2024:01:00:00</t>
  </si>
  <si>
    <t>05JUL2024:02:00:00</t>
  </si>
  <si>
    <t>05JUL2024:03:00:00</t>
  </si>
  <si>
    <t>05JUL2024:04:00:00</t>
  </si>
  <si>
    <t>05JUL2024:05:00:00</t>
  </si>
  <si>
    <t>05JUL2024:06:00:00</t>
  </si>
  <si>
    <t>05JUL2024:07:00:00</t>
  </si>
  <si>
    <t>05JUL2024:08:00:00</t>
  </si>
  <si>
    <t>05JUL2024:09:00:00</t>
  </si>
  <si>
    <t>05JUL2024:10:00:00</t>
  </si>
  <si>
    <t>05JUL2024:11:00:00</t>
  </si>
  <si>
    <t>05JUL2024:12:00:00</t>
  </si>
  <si>
    <t>05JUL2024:13:00:00</t>
  </si>
  <si>
    <t>05JUL2024:14:00:00</t>
  </si>
  <si>
    <t>05JUL2024:15:00:00</t>
  </si>
  <si>
    <t>05JUL2024:16:00:00</t>
  </si>
  <si>
    <t>05JUL2024:17:00:00</t>
  </si>
  <si>
    <t>05JUL2024:18:00:00</t>
  </si>
  <si>
    <t>05JUL2024:19:00:00</t>
  </si>
  <si>
    <t>05JUL2024:20:00:00</t>
  </si>
  <si>
    <t>05JUL2024:21:00:00</t>
  </si>
  <si>
    <t>05JUL2024:22:00:00</t>
  </si>
  <si>
    <t>05JUL2024:23:00:00</t>
  </si>
  <si>
    <t>06JUL2024:00:00:00</t>
  </si>
  <si>
    <t>06JUL2024:01:00:00</t>
  </si>
  <si>
    <t>06JUL2024:02:00:00</t>
  </si>
  <si>
    <t>06JUL2024:03:00:00</t>
  </si>
  <si>
    <t>06JUL2024:04:00:00</t>
  </si>
  <si>
    <t>06JUL2024:05:00:00</t>
  </si>
  <si>
    <t>06JUL2024:06:00:00</t>
  </si>
  <si>
    <t>06JUL2024:07:00:00</t>
  </si>
  <si>
    <t>06JUL2024:08:00:00</t>
  </si>
  <si>
    <t>06JUL2024:09:00:00</t>
  </si>
  <si>
    <t>06JUL2024:10:00:00</t>
  </si>
  <si>
    <t>06JUL2024:11:00:00</t>
  </si>
  <si>
    <t>06JUL2024:12:00:00</t>
  </si>
  <si>
    <t>06JUL2024:13:00:00</t>
  </si>
  <si>
    <t>06JUL2024:14:00:00</t>
  </si>
  <si>
    <t>06JUL2024:15:00:00</t>
  </si>
  <si>
    <t>06JUL2024:16:00:00</t>
  </si>
  <si>
    <t>06JUL2024:17:00:00</t>
  </si>
  <si>
    <t>06JUL2024:18:00:00</t>
  </si>
  <si>
    <t>06JUL2024:19:00:00</t>
  </si>
  <si>
    <t>06JUL2024:20:00:00</t>
  </si>
  <si>
    <t>06JUL2024:21:00:00</t>
  </si>
  <si>
    <t>06JUL2024:22:00:00</t>
  </si>
  <si>
    <t>06JUL2024:23:00:00</t>
  </si>
  <si>
    <t>07JUL2024:00:00:00</t>
  </si>
  <si>
    <t>07JUL2024:01:00:00</t>
  </si>
  <si>
    <t>07JUL2024:02:00:00</t>
  </si>
  <si>
    <t>07JUL2024:03:00:00</t>
  </si>
  <si>
    <t>07JUL2024:04:00:00</t>
  </si>
  <si>
    <t>07JUL2024:05:00:00</t>
  </si>
  <si>
    <t>07JUL2024:06:00:00</t>
  </si>
  <si>
    <t>07JUL2024:07:00:00</t>
  </si>
  <si>
    <t>07JUL2024:08:00:00</t>
  </si>
  <si>
    <t>07JUL2024:09:00:00</t>
  </si>
  <si>
    <t>07JUL2024:10:00:00</t>
  </si>
  <si>
    <t>07JUL2024:11:00:00</t>
  </si>
  <si>
    <t>07JUL2024:12:00:00</t>
  </si>
  <si>
    <t>07JUL2024:13:00:00</t>
  </si>
  <si>
    <t>07JUL2024:14:00:00</t>
  </si>
  <si>
    <t>07JUL2024:15:00:00</t>
  </si>
  <si>
    <t>07JUL2024:16:00:00</t>
  </si>
  <si>
    <t>07JUL2024:17:00:00</t>
  </si>
  <si>
    <t>07JUL2024:18:00:00</t>
  </si>
  <si>
    <t>07JUL2024:19:00:00</t>
  </si>
  <si>
    <t>07JUL2024:20:00:00</t>
  </si>
  <si>
    <t>07JUL2024:21:00:00</t>
  </si>
  <si>
    <t>07JUL2024:22:00:00</t>
  </si>
  <si>
    <t>07JUL2024:23:00:00</t>
  </si>
  <si>
    <t>08JUL2024:00:00:00</t>
  </si>
  <si>
    <t>08JUL2024:01:00:00</t>
  </si>
  <si>
    <t>08JUL2024:02:00:00</t>
  </si>
  <si>
    <t>08JUL2024:03:00:00</t>
  </si>
  <si>
    <t>08JUL2024:04:00:00</t>
  </si>
  <si>
    <t>08JUL2024:05:00:00</t>
  </si>
  <si>
    <t>08JUL2024:06:00:00</t>
  </si>
  <si>
    <t>08JUL2024:07:00:00</t>
  </si>
  <si>
    <t>08JUL2024:08:00:00</t>
  </si>
  <si>
    <t>08JUL2024:09:00:00</t>
  </si>
  <si>
    <t>08JUL2024:10:00:00</t>
  </si>
  <si>
    <t>08JUL2024:11:00:00</t>
  </si>
  <si>
    <t>08JUL2024:12:00:00</t>
  </si>
  <si>
    <t>08JUL2024:13:00:00</t>
  </si>
  <si>
    <t>08JUL2024:14:00:00</t>
  </si>
  <si>
    <t>08JUL2024:15:00:00</t>
  </si>
  <si>
    <t>08JUL2024:16:00:00</t>
  </si>
  <si>
    <t>08JUL2024:17:00:00</t>
  </si>
  <si>
    <t>08JUL2024:18:00:00</t>
  </si>
  <si>
    <t>08JUL2024:19:00:00</t>
  </si>
  <si>
    <t>08JUL2024:20:00:00</t>
  </si>
  <si>
    <t>08JUL2024:21:00:00</t>
  </si>
  <si>
    <t>08JUL2024:22:00:00</t>
  </si>
  <si>
    <t>08JUL2024:23:00:00</t>
  </si>
  <si>
    <t>09JUL2024:00:00:00</t>
  </si>
  <si>
    <t>09JUL2024:01:00:00</t>
  </si>
  <si>
    <t>09JUL2024:02:00:00</t>
  </si>
  <si>
    <t>09JUL2024:03:00:00</t>
  </si>
  <si>
    <t>09JUL2024:04:00:00</t>
  </si>
  <si>
    <t>09JUL2024:05:00:00</t>
  </si>
  <si>
    <t>09JUL2024:06:00:00</t>
  </si>
  <si>
    <t>09JUL2024:07:00:00</t>
  </si>
  <si>
    <t>09JUL2024:08:00:00</t>
  </si>
  <si>
    <t>09JUL2024:09:00:00</t>
  </si>
  <si>
    <t>09JUL2024:10:00:00</t>
  </si>
  <si>
    <t>09JUL2024:11:00:00</t>
  </si>
  <si>
    <t>09JUL2024:12:00:00</t>
  </si>
  <si>
    <t>09JUL2024:13:00:00</t>
  </si>
  <si>
    <t>09JUL2024:14:00:00</t>
  </si>
  <si>
    <t>09JUL2024:15:00:00</t>
  </si>
  <si>
    <t>09JUL2024:16:00:00</t>
  </si>
  <si>
    <t>09JUL2024:17:00:00</t>
  </si>
  <si>
    <t>09JUL2024:18:00:00</t>
  </si>
  <si>
    <t>09JUL2024:19:00:00</t>
  </si>
  <si>
    <t>09JUL2024:20:00:00</t>
  </si>
  <si>
    <t>09JUL2024:21:00:00</t>
  </si>
  <si>
    <t>09JUL2024:22:00:00</t>
  </si>
  <si>
    <t>09JUL2024:23:00:00</t>
  </si>
  <si>
    <t>10JUL2024:00:00:00</t>
  </si>
  <si>
    <t>10JUL2024:01:00:00</t>
  </si>
  <si>
    <t>10JUL2024:02:00:00</t>
  </si>
  <si>
    <t>10JUL2024:03:00:00</t>
  </si>
  <si>
    <t>10JUL2024:04:00:00</t>
  </si>
  <si>
    <t>10JUL2024:05:00:00</t>
  </si>
  <si>
    <t>10JUL2024:06:00:00</t>
  </si>
  <si>
    <t>10JUL2024:07:00:00</t>
  </si>
  <si>
    <t>10JUL2024:08:00:00</t>
  </si>
  <si>
    <t>10JUL2024:09:00:00</t>
  </si>
  <si>
    <t>10JUL2024:10:00:00</t>
  </si>
  <si>
    <t>10JUL2024:11:00:00</t>
  </si>
  <si>
    <t>10JUL2024:12:00:00</t>
  </si>
  <si>
    <t>10JUL2024:13:00:00</t>
  </si>
  <si>
    <t>10JUL2024:14:00:00</t>
  </si>
  <si>
    <t>10JUL2024:15:00:00</t>
  </si>
  <si>
    <t>10JUL2024:16:00:00</t>
  </si>
  <si>
    <t>10JUL2024:17:00:00</t>
  </si>
  <si>
    <t>10JUL2024:18:00:00</t>
  </si>
  <si>
    <t>10JUL2024:19:00:00</t>
  </si>
  <si>
    <t>10JUL2024:20:00:00</t>
  </si>
  <si>
    <t>10JUL2024:21:00:00</t>
  </si>
  <si>
    <t>10JUL2024:22:00:00</t>
  </si>
  <si>
    <t>10JUL2024:23:00:00</t>
  </si>
  <si>
    <t>11JUL2024:00:00:00</t>
  </si>
  <si>
    <t>11JUL2024:01:00:00</t>
  </si>
  <si>
    <t>11JUL2024:02:00:00</t>
  </si>
  <si>
    <t>11JUL2024:03:00:00</t>
  </si>
  <si>
    <t>11JUL2024:04:00:00</t>
  </si>
  <si>
    <t>11JUL2024:05:00:00</t>
  </si>
  <si>
    <t>11JUL2024:06:00:00</t>
  </si>
  <si>
    <t>11JUL2024:07:00:00</t>
  </si>
  <si>
    <t>11JUL2024:08:00:00</t>
  </si>
  <si>
    <t>11JUL2024:09:00:00</t>
  </si>
  <si>
    <t>11JUL2024:10:00:00</t>
  </si>
  <si>
    <t>11JUL2024:11:00:00</t>
  </si>
  <si>
    <t>11JUL2024:12:00:00</t>
  </si>
  <si>
    <t>11JUL2024:13:00:00</t>
  </si>
  <si>
    <t>11JUL2024:14:00:00</t>
  </si>
  <si>
    <t>11JUL2024:15:00:00</t>
  </si>
  <si>
    <t>11JUL2024:16:00:00</t>
  </si>
  <si>
    <t>11JUL2024:17:00:00</t>
  </si>
  <si>
    <t>11JUL2024:18:00:00</t>
  </si>
  <si>
    <t>11JUL2024:19:00:00</t>
  </si>
  <si>
    <t>11JUL2024:20:00:00</t>
  </si>
  <si>
    <t>11JUL2024:21:00:00</t>
  </si>
  <si>
    <t>11JUL2024:22:00:00</t>
  </si>
  <si>
    <t>11JUL2024:23:00:00</t>
  </si>
  <si>
    <t>12JUL2024:00:00:00</t>
  </si>
  <si>
    <t>12JUL2024:01:00:00</t>
  </si>
  <si>
    <t>12JUL2024:02:00:00</t>
  </si>
  <si>
    <t>12JUL2024:03:00:00</t>
  </si>
  <si>
    <t>12JUL2024:04:00:00</t>
  </si>
  <si>
    <t>12JUL2024:05:00:00</t>
  </si>
  <si>
    <t>12JUL2024:06:00:00</t>
  </si>
  <si>
    <t>12JUL2024:07:00:00</t>
  </si>
  <si>
    <t>12JUL2024:08:00:00</t>
  </si>
  <si>
    <t>12JUL2024:09:00:00</t>
  </si>
  <si>
    <t>12JUL2024:10:00:00</t>
  </si>
  <si>
    <t>12JUL2024:11:00:00</t>
  </si>
  <si>
    <t>12JUL2024:12:00:00</t>
  </si>
  <si>
    <t>12JUL2024:13:00:00</t>
  </si>
  <si>
    <t>12JUL2024:14:00:00</t>
  </si>
  <si>
    <t>12JUL2024:15:00:00</t>
  </si>
  <si>
    <t>12JUL2024:16:00:00</t>
  </si>
  <si>
    <t>12JUL2024:17:00:00</t>
  </si>
  <si>
    <t>12JUL2024:18:00:00</t>
  </si>
  <si>
    <t>12JUL2024:19:00:00</t>
  </si>
  <si>
    <t>12JUL2024:20:00:00</t>
  </si>
  <si>
    <t>12JUL2024:21:00:00</t>
  </si>
  <si>
    <t>12JUL2024:22:00:00</t>
  </si>
  <si>
    <t>12JUL2024:23:00:00</t>
  </si>
  <si>
    <t>13JUL2024:00:00:00</t>
  </si>
  <si>
    <t>13JUL2024:01:00:00</t>
  </si>
  <si>
    <t>13JUL2024:02:00:00</t>
  </si>
  <si>
    <t>13JUL2024:03:00:00</t>
  </si>
  <si>
    <t>13JUL2024:04:00:00</t>
  </si>
  <si>
    <t>13JUL2024:05:00:00</t>
  </si>
  <si>
    <t>13JUL2024:06:00:00</t>
  </si>
  <si>
    <t>13JUL2024:07:00:00</t>
  </si>
  <si>
    <t>13JUL2024:08:00:00</t>
  </si>
  <si>
    <t>13JUL2024:09:00:00</t>
  </si>
  <si>
    <t>13JUL2024:10:00:00</t>
  </si>
  <si>
    <t>13JUL2024:11:00:00</t>
  </si>
  <si>
    <t>13JUL2024:12:00:00</t>
  </si>
  <si>
    <t>13JUL2024:13:00:00</t>
  </si>
  <si>
    <t>13JUL2024:14:00:00</t>
  </si>
  <si>
    <t>13JUL2024:15:00:00</t>
  </si>
  <si>
    <t>13JUL2024:16:00:00</t>
  </si>
  <si>
    <t>13JUL2024:17:00:00</t>
  </si>
  <si>
    <t>13JUL2024:18:00:00</t>
  </si>
  <si>
    <t>13JUL2024:19:00:00</t>
  </si>
  <si>
    <t>13JUL2024:20:00:00</t>
  </si>
  <si>
    <t>13JUL2024:21:00:00</t>
  </si>
  <si>
    <t>13JUL2024:22:00:00</t>
  </si>
  <si>
    <t>13JUL2024:23:00:00</t>
  </si>
  <si>
    <t>14JUL2024:00:00:00</t>
  </si>
  <si>
    <t>14JUL2024:01:00:00</t>
  </si>
  <si>
    <t>14JUL2024:02:00:00</t>
  </si>
  <si>
    <t>14JUL2024:03:00:00</t>
  </si>
  <si>
    <t>14JUL2024:04:00:00</t>
  </si>
  <si>
    <t>14JUL2024:05:00:00</t>
  </si>
  <si>
    <t>14JUL2024:06:00:00</t>
  </si>
  <si>
    <t>14JUL2024:07:00:00</t>
  </si>
  <si>
    <t>14JUL2024:08:00:00</t>
  </si>
  <si>
    <t>14JUL2024:09:00:00</t>
  </si>
  <si>
    <t>14JUL2024:10:00:00</t>
  </si>
  <si>
    <t>14JUL2024:11:00:00</t>
  </si>
  <si>
    <t>14JUL2024:12:00:00</t>
  </si>
  <si>
    <t>14JUL2024:13:00:00</t>
  </si>
  <si>
    <t>14JUL2024:14:00:00</t>
  </si>
  <si>
    <t>14JUL2024:15:00:00</t>
  </si>
  <si>
    <t>14JUL2024:16:00:00</t>
  </si>
  <si>
    <t>14JUL2024:17:00:00</t>
  </si>
  <si>
    <t>14JUL2024:18:00:00</t>
  </si>
  <si>
    <t>14JUL2024:19:00:00</t>
  </si>
  <si>
    <t>14JUL2024:20:00:00</t>
  </si>
  <si>
    <t>14JUL2024:21:00:00</t>
  </si>
  <si>
    <t>14JUL2024:22:00:00</t>
  </si>
  <si>
    <t>14JUL2024:23:00:00</t>
  </si>
  <si>
    <t>15JUL2024:00:00:00</t>
  </si>
  <si>
    <t>15JUL2024:01:00:00</t>
  </si>
  <si>
    <t>15JUL2024:02:00:00</t>
  </si>
  <si>
    <t>15JUL2024:03:00:00</t>
  </si>
  <si>
    <t>15JUL2024:04:00:00</t>
  </si>
  <si>
    <t>15JUL2024:05:00:00</t>
  </si>
  <si>
    <t>15JUL2024:06:00:00</t>
  </si>
  <si>
    <t>15JUL2024:07:00:00</t>
  </si>
  <si>
    <t>15JUL2024:08:00:00</t>
  </si>
  <si>
    <t>15JUL2024:09:00:00</t>
  </si>
  <si>
    <t>15JUL2024:10:00:00</t>
  </si>
  <si>
    <t>15JUL2024:11:00:00</t>
  </si>
  <si>
    <t>15JUL2024:12:00:00</t>
  </si>
  <si>
    <t>15JUL2024:13:00:00</t>
  </si>
  <si>
    <t>15JUL2024:14:00:00</t>
  </si>
  <si>
    <t>15JUL2024:15:00:00</t>
  </si>
  <si>
    <t>15JUL2024:16:00:00</t>
  </si>
  <si>
    <t>15JUL2024:17:00:00</t>
  </si>
  <si>
    <t>15JUL2024:18:00:00</t>
  </si>
  <si>
    <t>15JUL2024:19:00:00</t>
  </si>
  <si>
    <t>15JUL2024:20:00:00</t>
  </si>
  <si>
    <t>15JUL2024:21:00:00</t>
  </si>
  <si>
    <t>15JUL2024:22:00:00</t>
  </si>
  <si>
    <t>15JUL2024:23:00:00</t>
  </si>
  <si>
    <t>16JUL2024:00:00:00</t>
  </si>
  <si>
    <t>16JUL2024:01:00:00</t>
  </si>
  <si>
    <t>16JUL2024:02:00:00</t>
  </si>
  <si>
    <t>16JUL2024:03:00:00</t>
  </si>
  <si>
    <t>16JUL2024:04:00:00</t>
  </si>
  <si>
    <t>16JUL2024:05:00:00</t>
  </si>
  <si>
    <t>16JUL2024:06:00:00</t>
  </si>
  <si>
    <t>16JUL2024:07:00:00</t>
  </si>
  <si>
    <t>16JUL2024:08:00:00</t>
  </si>
  <si>
    <t>16JUL2024:09:00:00</t>
  </si>
  <si>
    <t>16JUL2024:10:00:00</t>
  </si>
  <si>
    <t>16JUL2024:11:00:00</t>
  </si>
  <si>
    <t>16JUL2024:12:00:00</t>
  </si>
  <si>
    <t>16JUL2024:13:00:00</t>
  </si>
  <si>
    <t>16JUL2024:14:00:00</t>
  </si>
  <si>
    <t>16JUL2024:15:00:00</t>
  </si>
  <si>
    <t>16JUL2024:16:00:00</t>
  </si>
  <si>
    <t>16JUL2024:17:00:00</t>
  </si>
  <si>
    <t>16JUL2024:18:00:00</t>
  </si>
  <si>
    <t>16JUL2024:19:00:00</t>
  </si>
  <si>
    <t>16JUL2024:20:00:00</t>
  </si>
  <si>
    <t>16JUL2024:21:00:00</t>
  </si>
  <si>
    <t>16JUL2024:22:00:00</t>
  </si>
  <si>
    <t>16JUL2024:23:00:00</t>
  </si>
  <si>
    <t>17JUL2024:00:00:00</t>
  </si>
  <si>
    <t>17JUL2024:01:00:00</t>
  </si>
  <si>
    <t>17JUL2024:02:00:00</t>
  </si>
  <si>
    <t>17JUL2024:03:00:00</t>
  </si>
  <si>
    <t>17JUL2024:04:00:00</t>
  </si>
  <si>
    <t>17JUL2024:05:00:00</t>
  </si>
  <si>
    <t>17JUL2024:06:00:00</t>
  </si>
  <si>
    <t>17JUL2024:07:00:00</t>
  </si>
  <si>
    <t>17JUL2024:08:00:00</t>
  </si>
  <si>
    <t>17JUL2024:09:00:00</t>
  </si>
  <si>
    <t>17JUL2024:10:00:00</t>
  </si>
  <si>
    <t>17JUL2024:11:00:00</t>
  </si>
  <si>
    <t>17JUL2024:12:00:00</t>
  </si>
  <si>
    <t>17JUL2024:13:00:00</t>
  </si>
  <si>
    <t>17JUL2024:14:00:00</t>
  </si>
  <si>
    <t>17JUL2024:15:00:00</t>
  </si>
  <si>
    <t>17JUL2024:16:00:00</t>
  </si>
  <si>
    <t>17JUL2024:17:00:00</t>
  </si>
  <si>
    <t>17JUL2024:18:00:00</t>
  </si>
  <si>
    <t>17JUL2024:19:00:00</t>
  </si>
  <si>
    <t>17JUL2024:20:00:00</t>
  </si>
  <si>
    <t>17JUL2024:21:00:00</t>
  </si>
  <si>
    <t>17JUL2024:22:00:00</t>
  </si>
  <si>
    <t>17JUL2024:23:00:00</t>
  </si>
  <si>
    <t>18JUL2024:00:00:00</t>
  </si>
  <si>
    <t>18JUL2024:01:00:00</t>
  </si>
  <si>
    <t>18JUL2024:02:00:00</t>
  </si>
  <si>
    <t>18JUL2024:03:00:00</t>
  </si>
  <si>
    <t>18JUL2024:04:00:00</t>
  </si>
  <si>
    <t>18JUL2024:05:00:00</t>
  </si>
  <si>
    <t>18JUL2024:06:00:00</t>
  </si>
  <si>
    <t>18JUL2024:07:00:00</t>
  </si>
  <si>
    <t>18JUL2024:08:00:00</t>
  </si>
  <si>
    <t>18JUL2024:09:00:00</t>
  </si>
  <si>
    <t>18JUL2024:10:00:00</t>
  </si>
  <si>
    <t>18JUL2024:11:00:00</t>
  </si>
  <si>
    <t>18JUL2024:12:00:00</t>
  </si>
  <si>
    <t>18JUL2024:13:00:00</t>
  </si>
  <si>
    <t>18JUL2024:14:00:00</t>
  </si>
  <si>
    <t>18JUL2024:15:00:00</t>
  </si>
  <si>
    <t>18JUL2024:16:00:00</t>
  </si>
  <si>
    <t>18JUL2024:17:00:00</t>
  </si>
  <si>
    <t>18JUL2024:18:00:00</t>
  </si>
  <si>
    <t>18JUL2024:19:00:00</t>
  </si>
  <si>
    <t>18JUL2024:20:00:00</t>
  </si>
  <si>
    <t>18JUL2024:21:00:00</t>
  </si>
  <si>
    <t>18JUL2024:22:00:00</t>
  </si>
  <si>
    <t>18JUL2024:23:00:00</t>
  </si>
  <si>
    <t>19JUL2024:00:00:00</t>
  </si>
  <si>
    <t>19JUL2024:01:00:00</t>
  </si>
  <si>
    <t>19JUL2024:02:00:00</t>
  </si>
  <si>
    <t>19JUL2024:03:00:00</t>
  </si>
  <si>
    <t>19JUL2024:04:00:00</t>
  </si>
  <si>
    <t>19JUL2024:05:00:00</t>
  </si>
  <si>
    <t>19JUL2024:06:00:00</t>
  </si>
  <si>
    <t>19JUL2024:07:00:00</t>
  </si>
  <si>
    <t>19JUL2024:08:00:00</t>
  </si>
  <si>
    <t>19JUL2024:09:00:00</t>
  </si>
  <si>
    <t>19JUL2024:10:00:00</t>
  </si>
  <si>
    <t>19JUL2024:11:00:00</t>
  </si>
  <si>
    <t>19JUL2024:12:00:00</t>
  </si>
  <si>
    <t>19JUL2024:13:00:00</t>
  </si>
  <si>
    <t>19JUL2024:14:00:00</t>
  </si>
  <si>
    <t>19JUL2024:15:00:00</t>
  </si>
  <si>
    <t>19JUL2024:16:00:00</t>
  </si>
  <si>
    <t>19JUL2024:17:00:00</t>
  </si>
  <si>
    <t>19JUL2024:18:00:00</t>
  </si>
  <si>
    <t>19JUL2024:19:00:00</t>
  </si>
  <si>
    <t>19JUL2024:20:00:00</t>
  </si>
  <si>
    <t>19JUL2024:21:00:00</t>
  </si>
  <si>
    <t>19JUL2024:22:00:00</t>
  </si>
  <si>
    <t>19JUL2024:23:00:00</t>
  </si>
  <si>
    <t>20JUL2024:00:00:00</t>
  </si>
  <si>
    <t>20JUL2024:01:00:00</t>
  </si>
  <si>
    <t>20JUL2024:02:00:00</t>
  </si>
  <si>
    <t>20JUL2024:03:00:00</t>
  </si>
  <si>
    <t>20JUL2024:04:00:00</t>
  </si>
  <si>
    <t>20JUL2024:05:00:00</t>
  </si>
  <si>
    <t>20JUL2024:06:00:00</t>
  </si>
  <si>
    <t>20JUL2024:07:00:00</t>
  </si>
  <si>
    <t>20JUL2024:08:00:00</t>
  </si>
  <si>
    <t>20JUL2024:09:00:00</t>
  </si>
  <si>
    <t>20JUL2024:10:00:00</t>
  </si>
  <si>
    <t>20JUL2024:11:00:00</t>
  </si>
  <si>
    <t>20JUL2024:12:00:00</t>
  </si>
  <si>
    <t>20JUL2024:13:00:00</t>
  </si>
  <si>
    <t>20JUL2024:14:00:00</t>
  </si>
  <si>
    <t>20JUL2024:15:00:00</t>
  </si>
  <si>
    <t>20JUL2024:16:00:00</t>
  </si>
  <si>
    <t>20JUL2024:17:00:00</t>
  </si>
  <si>
    <t>20JUL2024:18:00:00</t>
  </si>
  <si>
    <t>20JUL2024:19:00:00</t>
  </si>
  <si>
    <t>20JUL2024:20:00:00</t>
  </si>
  <si>
    <t>20JUL2024:21:00:00</t>
  </si>
  <si>
    <t>20JUL2024:22:00:00</t>
  </si>
  <si>
    <t>20JUL2024:23:00:00</t>
  </si>
  <si>
    <t>21JUL2024:00:00:00</t>
  </si>
  <si>
    <t>21JUL2024:01:00:00</t>
  </si>
  <si>
    <t>21JUL2024:02:00:00</t>
  </si>
  <si>
    <t>21JUL2024:03:00:00</t>
  </si>
  <si>
    <t>21JUL2024:04:00:00</t>
  </si>
  <si>
    <t>21JUL2024:05:00:00</t>
  </si>
  <si>
    <t>21JUL2024:06:00:00</t>
  </si>
  <si>
    <t>21JUL2024:07:00:00</t>
  </si>
  <si>
    <t>21JUL2024:08:00:00</t>
  </si>
  <si>
    <t>21JUL2024:09:00:00</t>
  </si>
  <si>
    <t>21JUL2024:10:00:00</t>
  </si>
  <si>
    <t>21JUL2024:11:00:00</t>
  </si>
  <si>
    <t>21JUL2024:12:00:00</t>
  </si>
  <si>
    <t>21JUL2024:13:00:00</t>
  </si>
  <si>
    <t>21JUL2024:14:00:00</t>
  </si>
  <si>
    <t>21JUL2024:15:00:00</t>
  </si>
  <si>
    <t>21JUL2024:16:00:00</t>
  </si>
  <si>
    <t>21JUL2024:17:00:00</t>
  </si>
  <si>
    <t>21JUL2024:18:00:00</t>
  </si>
  <si>
    <t>21JUL2024:19:00:00</t>
  </si>
  <si>
    <t>21JUL2024:20:00:00</t>
  </si>
  <si>
    <t>21JUL2024:21:00:00</t>
  </si>
  <si>
    <t>21JUL2024:22:00:00</t>
  </si>
  <si>
    <t>21JUL2024:23:00:00</t>
  </si>
  <si>
    <t>22JUL2024:00:00:00</t>
  </si>
  <si>
    <t>22JUL2024:01:00:00</t>
  </si>
  <si>
    <t>22JUL2024:02:00:00</t>
  </si>
  <si>
    <t>22JUL2024:03:00:00</t>
  </si>
  <si>
    <t>22JUL2024:04:00:00</t>
  </si>
  <si>
    <t>22JUL2024:05:00:00</t>
  </si>
  <si>
    <t>22JUL2024:06:00:00</t>
  </si>
  <si>
    <t>22JUL2024:07:00:00</t>
  </si>
  <si>
    <t>22JUL2024:08:00:00</t>
  </si>
  <si>
    <t>22JUL2024:09:00:00</t>
  </si>
  <si>
    <t>22JUL2024:10:00:00</t>
  </si>
  <si>
    <t>22JUL2024:11:00:00</t>
  </si>
  <si>
    <t>22JUL2024:12:00:00</t>
  </si>
  <si>
    <t>22JUL2024:13:00:00</t>
  </si>
  <si>
    <t>22JUL2024:14:00:00</t>
  </si>
  <si>
    <t>22JUL2024:15:00:00</t>
  </si>
  <si>
    <t>22JUL2024:16:00:00</t>
  </si>
  <si>
    <t>22JUL2024:17:00:00</t>
  </si>
  <si>
    <t>22JUL2024:18:00:00</t>
  </si>
  <si>
    <t>22JUL2024:19:00:00</t>
  </si>
  <si>
    <t>22JUL2024:20:00:00</t>
  </si>
  <si>
    <t>22JUL2024:21:00:00</t>
  </si>
  <si>
    <t>22JUL2024:22:00:00</t>
  </si>
  <si>
    <t>22JUL2024:23:00:00</t>
  </si>
  <si>
    <t>23JUL2024:00:00:00</t>
  </si>
  <si>
    <t>23JUL2024:01:00:00</t>
  </si>
  <si>
    <t>23JUL2024:02:00:00</t>
  </si>
  <si>
    <t>23JUL2024:03:00:00</t>
  </si>
  <si>
    <t>23JUL2024:04:00:00</t>
  </si>
  <si>
    <t>23JUL2024:05:00:00</t>
  </si>
  <si>
    <t>23JUL2024:06:00:00</t>
  </si>
  <si>
    <t>23JUL2024:07:00:00</t>
  </si>
  <si>
    <t>23JUL2024:08:00:00</t>
  </si>
  <si>
    <t>23JUL2024:09:00:00</t>
  </si>
  <si>
    <t>23JUL2024:10:00:00</t>
  </si>
  <si>
    <t>23JUL2024:11:00:00</t>
  </si>
  <si>
    <t>23JUL2024:12:00:00</t>
  </si>
  <si>
    <t>23JUL2024:13:00:00</t>
  </si>
  <si>
    <t>23JUL2024:14:00:00</t>
  </si>
  <si>
    <t>23JUL2024:15:00:00</t>
  </si>
  <si>
    <t>23JUL2024:16:00:00</t>
  </si>
  <si>
    <t>23JUL2024:17:00:00</t>
  </si>
  <si>
    <t>23JUL2024:18:00:00</t>
  </si>
  <si>
    <t>23JUL2024:19:00:00</t>
  </si>
  <si>
    <t>23JUL2024:20:00:00</t>
  </si>
  <si>
    <t>23JUL2024:21:00:00</t>
  </si>
  <si>
    <t>23JUL2024:22:00:00</t>
  </si>
  <si>
    <t>23JUL2024:23:00:00</t>
  </si>
  <si>
    <t>24JUL2024:00:00:00</t>
  </si>
  <si>
    <t>24JUL2024:01:00:00</t>
  </si>
  <si>
    <t>24JUL2024:02:00:00</t>
  </si>
  <si>
    <t>24JUL2024:03:00:00</t>
  </si>
  <si>
    <t>24JUL2024:04:00:00</t>
  </si>
  <si>
    <t>24JUL2024:05:00:00</t>
  </si>
  <si>
    <t>24JUL2024:06:00:00</t>
  </si>
  <si>
    <t>24JUL2024:07:00:00</t>
  </si>
  <si>
    <t>24JUL2024:08:00:00</t>
  </si>
  <si>
    <t>24JUL2024:09:00:00</t>
  </si>
  <si>
    <t>24JUL2024:10:00:00</t>
  </si>
  <si>
    <t>24JUL2024:11:00:00</t>
  </si>
  <si>
    <t>24JUL2024:12:00:00</t>
  </si>
  <si>
    <t>24JUL2024:13:00:00</t>
  </si>
  <si>
    <t>24JUL2024:14:00:00</t>
  </si>
  <si>
    <t>24JUL2024:15:00:00</t>
  </si>
  <si>
    <t>24JUL2024:16:00:00</t>
  </si>
  <si>
    <t>24JUL2024:17:00:00</t>
  </si>
  <si>
    <t>24JUL2024:18:00:00</t>
  </si>
  <si>
    <t>24JUL2024:19:00:00</t>
  </si>
  <si>
    <t>24JUL2024:20:00:00</t>
  </si>
  <si>
    <t>24JUL2024:21:00:00</t>
  </si>
  <si>
    <t>24JUL2024:22:00:00</t>
  </si>
  <si>
    <t>24JUL2024:23:00:00</t>
  </si>
  <si>
    <t>25JUL2024:00:00:00</t>
  </si>
  <si>
    <t>25JUL2024:01:00:00</t>
  </si>
  <si>
    <t>25JUL2024:02:00:00</t>
  </si>
  <si>
    <t>25JUL2024:03:00:00</t>
  </si>
  <si>
    <t>25JUL2024:04:00:00</t>
  </si>
  <si>
    <t>25JUL2024:05:00:00</t>
  </si>
  <si>
    <t>25JUL2024:06:00:00</t>
  </si>
  <si>
    <t>25JUL2024:07:00:00</t>
  </si>
  <si>
    <t>25JUL2024:08:00:00</t>
  </si>
  <si>
    <t>25JUL2024:09:00:00</t>
  </si>
  <si>
    <t>25JUL2024:10:00:00</t>
  </si>
  <si>
    <t>25JUL2024:11:00:00</t>
  </si>
  <si>
    <t>25JUL2024:12:00:00</t>
  </si>
  <si>
    <t>25JUL2024:13:00:00</t>
  </si>
  <si>
    <t>25JUL2024:14:00:00</t>
  </si>
  <si>
    <t>25JUL2024:15:00:00</t>
  </si>
  <si>
    <t>25JUL2024:16:00:00</t>
  </si>
  <si>
    <t>25JUL2024:17:00:00</t>
  </si>
  <si>
    <t>25JUL2024:18:00:00</t>
  </si>
  <si>
    <t>25JUL2024:19:00:00</t>
  </si>
  <si>
    <t>25JUL2024:20:00:00</t>
  </si>
  <si>
    <t>25JUL2024:21:00:00</t>
  </si>
  <si>
    <t>25JUL2024:22:00:00</t>
  </si>
  <si>
    <t>25JUL2024:23:00:00</t>
  </si>
  <si>
    <t>26JUL2024:00:00:00</t>
  </si>
  <si>
    <t>26JUL2024:01:00:00</t>
  </si>
  <si>
    <t>26JUL2024:02:00:00</t>
  </si>
  <si>
    <t>26JUL2024:03:00:00</t>
  </si>
  <si>
    <t>26JUL2024:04:00:00</t>
  </si>
  <si>
    <t>26JUL2024:05:00:00</t>
  </si>
  <si>
    <t>26JUL2024:06:00:00</t>
  </si>
  <si>
    <t>26JUL2024:07:00:00</t>
  </si>
  <si>
    <t>26JUL2024:08:00:00</t>
  </si>
  <si>
    <t>26JUL2024:09:00:00</t>
  </si>
  <si>
    <t>26JUL2024:10:00:00</t>
  </si>
  <si>
    <t>26JUL2024:11:00:00</t>
  </si>
  <si>
    <t>26JUL2024:12:00:00</t>
  </si>
  <si>
    <t>26JUL2024:13:00:00</t>
  </si>
  <si>
    <t>26JUL2024:14:00:00</t>
  </si>
  <si>
    <t>26JUL2024:15:00:00</t>
  </si>
  <si>
    <t>26JUL2024:16:00:00</t>
  </si>
  <si>
    <t>26JUL2024:17:00:00</t>
  </si>
  <si>
    <t>26JUL2024:18:00:00</t>
  </si>
  <si>
    <t>26JUL2024:19:00:00</t>
  </si>
  <si>
    <t>26JUL2024:20:00:00</t>
  </si>
  <si>
    <t>26JUL2024:21:00:00</t>
  </si>
  <si>
    <t>26JUL2024:22:00:00</t>
  </si>
  <si>
    <t>26JUL2024:23:00:00</t>
  </si>
  <si>
    <t>27JUL2024:00:00:00</t>
  </si>
  <si>
    <t>27JUL2024:01:00:00</t>
  </si>
  <si>
    <t>27JUL2024:02:00:00</t>
  </si>
  <si>
    <t>27JUL2024:03:00:00</t>
  </si>
  <si>
    <t>27JUL2024:04:00:00</t>
  </si>
  <si>
    <t>27JUL2024:05:00:00</t>
  </si>
  <si>
    <t>27JUL2024:06:00:00</t>
  </si>
  <si>
    <t>27JUL2024:07:00:00</t>
  </si>
  <si>
    <t>27JUL2024:08:00:00</t>
  </si>
  <si>
    <t>27JUL2024:09:00:00</t>
  </si>
  <si>
    <t>27JUL2024:10:00:00</t>
  </si>
  <si>
    <t>27JUL2024:11:00:00</t>
  </si>
  <si>
    <t>27JUL2024:12:00:00</t>
  </si>
  <si>
    <t>27JUL2024:13:00:00</t>
  </si>
  <si>
    <t>27JUL2024:14:00:00</t>
  </si>
  <si>
    <t>27JUL2024:15:00:00</t>
  </si>
  <si>
    <t>27JUL2024:16:00:00</t>
  </si>
  <si>
    <t>27JUL2024:17:00:00</t>
  </si>
  <si>
    <t>27JUL2024:18:00:00</t>
  </si>
  <si>
    <t>27JUL2024:19:00:00</t>
  </si>
  <si>
    <t>27JUL2024:20:00:00</t>
  </si>
  <si>
    <t>27JUL2024:21:00:00</t>
  </si>
  <si>
    <t>27JUL2024:22:00:00</t>
  </si>
  <si>
    <t>27JUL2024:23:00:00</t>
  </si>
  <si>
    <t>28JUL2024:00:00:00</t>
  </si>
  <si>
    <t>28JUL2024:01:00:00</t>
  </si>
  <si>
    <t>28JUL2024:02:00:00</t>
  </si>
  <si>
    <t>28JUL2024:03:00:00</t>
  </si>
  <si>
    <t>28JUL2024:04:00:00</t>
  </si>
  <si>
    <t>28JUL2024:05:00:00</t>
  </si>
  <si>
    <t>28JUL2024:06:00:00</t>
  </si>
  <si>
    <t>28JUL2024:07:00:00</t>
  </si>
  <si>
    <t>28JUL2024:08:00:00</t>
  </si>
  <si>
    <t>28JUL2024:09:00:00</t>
  </si>
  <si>
    <t>28JUL2024:10:00:00</t>
  </si>
  <si>
    <t>28JUL2024:11:00:00</t>
  </si>
  <si>
    <t>28JUL2024:12:00:00</t>
  </si>
  <si>
    <t>28JUL2024:13:00:00</t>
  </si>
  <si>
    <t>28JUL2024:14:00:00</t>
  </si>
  <si>
    <t>28JUL2024:15:00:00</t>
  </si>
  <si>
    <t>28JUL2024:16:00:00</t>
  </si>
  <si>
    <t>28JUL2024:17:00:00</t>
  </si>
  <si>
    <t>28JUL2024:18:00:00</t>
  </si>
  <si>
    <t>28JUL2024:19:00:00</t>
  </si>
  <si>
    <t>28JUL2024:20:00:00</t>
  </si>
  <si>
    <t>28JUL2024:21:00:00</t>
  </si>
  <si>
    <t>28JUL2024:22:00:00</t>
  </si>
  <si>
    <t>28JUL2024:23:00:00</t>
  </si>
  <si>
    <t>29JUL2024:00:00:00</t>
  </si>
  <si>
    <t>29JUL2024:01:00:00</t>
  </si>
  <si>
    <t>29JUL2024:02:00:00</t>
  </si>
  <si>
    <t>29JUL2024:03:00:00</t>
  </si>
  <si>
    <t>29JUL2024:04:00:00</t>
  </si>
  <si>
    <t>29JUL2024:05:00:00</t>
  </si>
  <si>
    <t>29JUL2024:06:00:00</t>
  </si>
  <si>
    <t>29JUL2024:07:00:00</t>
  </si>
  <si>
    <t>29JUL2024:08:00:00</t>
  </si>
  <si>
    <t>29JUL2024:09:00:00</t>
  </si>
  <si>
    <t>29JUL2024:10:00:00</t>
  </si>
  <si>
    <t>29JUL2024:11:00:00</t>
  </si>
  <si>
    <t>29JUL2024:12:00:00</t>
  </si>
  <si>
    <t>29JUL2024:13:00:00</t>
  </si>
  <si>
    <t>29JUL2024:14:00:00</t>
  </si>
  <si>
    <t>29JUL2024:15:00:00</t>
  </si>
  <si>
    <t>29JUL2024:16:00:00</t>
  </si>
  <si>
    <t>29JUL2024:17:00:00</t>
  </si>
  <si>
    <t>29JUL2024:18:00:00</t>
  </si>
  <si>
    <t>29JUL2024:19:00:00</t>
  </si>
  <si>
    <t>29JUL2024:20:00:00</t>
  </si>
  <si>
    <t>29JUL2024:21:00:00</t>
  </si>
  <si>
    <t>29JUL2024:22:00:00</t>
  </si>
  <si>
    <t>29JUL2024:23:00:00</t>
  </si>
  <si>
    <t>30JUL2024:00:00:00</t>
  </si>
  <si>
    <t>30JUL2024:01:00:00</t>
  </si>
  <si>
    <t>30JUL2024:02:00:00</t>
  </si>
  <si>
    <t>30JUL2024:03:00:00</t>
  </si>
  <si>
    <t>30JUL2024:04:00:00</t>
  </si>
  <si>
    <t>30JUL2024:05:00:00</t>
  </si>
  <si>
    <t>30JUL2024:06:00:00</t>
  </si>
  <si>
    <t>30JUL2024:07:00:00</t>
  </si>
  <si>
    <t>30JUL2024:08:00:00</t>
  </si>
  <si>
    <t>30JUL2024:09:00:00</t>
  </si>
  <si>
    <t>30JUL2024:10:00:00</t>
  </si>
  <si>
    <t>30JUL2024:11:00:00</t>
  </si>
  <si>
    <t>30JUL2024:12:00:00</t>
  </si>
  <si>
    <t>30JUL2024:13:00:00</t>
  </si>
  <si>
    <t>30JUL2024:14:00:00</t>
  </si>
  <si>
    <t>30JUL2024:15:00:00</t>
  </si>
  <si>
    <t>30JUL2024:16:00:00</t>
  </si>
  <si>
    <t>30JUL2024:17:00:00</t>
  </si>
  <si>
    <t>30JUL2024:18:00:00</t>
  </si>
  <si>
    <t>30JUL2024:19:00:00</t>
  </si>
  <si>
    <t>30JUL2024:20:00:00</t>
  </si>
  <si>
    <t>30JUL2024:21:00:00</t>
  </si>
  <si>
    <t>30JUL2024:22:00:00</t>
  </si>
  <si>
    <t>30JUL2024:23:00:00</t>
  </si>
  <si>
    <t>31JUL2024:00:00:00</t>
  </si>
  <si>
    <t>31JUL2024:01:00:00</t>
  </si>
  <si>
    <t>31JUL2024:02:00:00</t>
  </si>
  <si>
    <t>31JUL2024:03:00:00</t>
  </si>
  <si>
    <t>31JUL2024:04:00:00</t>
  </si>
  <si>
    <t>31JUL2024:05:00:00</t>
  </si>
  <si>
    <t>31JUL2024:06:00:00</t>
  </si>
  <si>
    <t>31JUL2024:07:00:00</t>
  </si>
  <si>
    <t>31JUL2024:08:00:00</t>
  </si>
  <si>
    <t>31JUL2024:09:00:00</t>
  </si>
  <si>
    <t>31JUL2024:10:00:00</t>
  </si>
  <si>
    <t>31JUL2024:11:00:00</t>
  </si>
  <si>
    <t>31JUL2024:12:00:00</t>
  </si>
  <si>
    <t>31JUL2024:13:00:00</t>
  </si>
  <si>
    <t>31JUL2024:14:00:00</t>
  </si>
  <si>
    <t>31JUL2024:15:00:00</t>
  </si>
  <si>
    <t>31JUL2024:16:00:00</t>
  </si>
  <si>
    <t>31JUL2024:17:00:00</t>
  </si>
  <si>
    <t>31JUL2024:18:00:00</t>
  </si>
  <si>
    <t>31JUL2024:19:00:00</t>
  </si>
  <si>
    <t>31JUL2024:20:00:00</t>
  </si>
  <si>
    <t>31JUL2024:21:00:00</t>
  </si>
  <si>
    <t>31JUL2024:22:00:00</t>
  </si>
  <si>
    <t>31JUL2024:23:00:00</t>
  </si>
  <si>
    <t>01AUG2024:00:00:00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</si>
</sst>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-564.70436185333335</c:v>
                </c:pt>
                <c:pt idx="1">
                  <c:v>-486.07486986666663</c:v>
                </c:pt>
                <c:pt idx="2">
                  <c:v>-437.73153810000008</c:v>
                </c:pt>
                <c:pt idx="3">
                  <c:v>-457.81793495652187</c:v>
                </c:pt>
                <c:pt idx="4">
                  <c:v>-459.49664577826076</c:v>
                </c:pt>
                <c:pt idx="5">
                  <c:v>-480.4576823714284</c:v>
                </c:pt>
                <c:pt idx="6">
                  <c:v>-454.90620128500007</c:v>
                </c:pt>
                <c:pt idx="7">
                  <c:v>-374.17406069999993</c:v>
                </c:pt>
                <c:pt idx="8">
                  <c:v>-375.24072259999974</c:v>
                </c:pt>
                <c:pt idx="9">
                  <c:v>-358.26418594736828</c:v>
                </c:pt>
                <c:pt idx="10">
                  <c:v>-407.46848953333318</c:v>
                </c:pt>
                <c:pt idx="11">
                  <c:v>-468.37082754545469</c:v>
                </c:pt>
                <c:pt idx="12">
                  <c:v>-578.97840699999949</c:v>
                </c:pt>
                <c:pt idx="13">
                  <c:v>-432.89755869999954</c:v>
                </c:pt>
                <c:pt idx="14">
                  <c:v>-432.76896166666694</c:v>
                </c:pt>
                <c:pt idx="15">
                  <c:v>-511.43103984615328</c:v>
                </c:pt>
                <c:pt idx="16">
                  <c:v>-692.47042442857105</c:v>
                </c:pt>
                <c:pt idx="17">
                  <c:v>-775.66972660000033</c:v>
                </c:pt>
                <c:pt idx="18">
                  <c:v>-759.35776664705895</c:v>
                </c:pt>
                <c:pt idx="19">
                  <c:v>-723.42922805882313</c:v>
                </c:pt>
                <c:pt idx="20">
                  <c:v>-633.34436037500006</c:v>
                </c:pt>
                <c:pt idx="21">
                  <c:v>-611.13294273333361</c:v>
                </c:pt>
                <c:pt idx="22">
                  <c:v>-605.26137000000006</c:v>
                </c:pt>
                <c:pt idx="23">
                  <c:v>-642.00210338461511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626.61087228666713</c:v>
                </c:pt>
                <c:pt idx="1">
                  <c:v>701.46057130833344</c:v>
                </c:pt>
                <c:pt idx="2">
                  <c:v>832.31542953750045</c:v>
                </c:pt>
                <c:pt idx="3">
                  <c:v>913.54617735714339</c:v>
                </c:pt>
                <c:pt idx="4">
                  <c:v>951.16573650000021</c:v>
                </c:pt>
                <c:pt idx="5">
                  <c:v>953.68511271111106</c:v>
                </c:pt>
                <c:pt idx="6">
                  <c:v>1144.1334959800001</c:v>
                </c:pt>
                <c:pt idx="7">
                  <c:v>1471.4677735777777</c:v>
                </c:pt>
                <c:pt idx="8">
                  <c:v>1562.0020996899998</c:v>
                </c:pt>
                <c:pt idx="9">
                  <c:v>1759.7675780181819</c:v>
                </c:pt>
                <c:pt idx="10">
                  <c:v>1620.9919594733331</c:v>
                </c:pt>
                <c:pt idx="11">
                  <c:v>1568.6378752526316</c:v>
                </c:pt>
                <c:pt idx="12">
                  <c:v>1592.1954054476196</c:v>
                </c:pt>
                <c:pt idx="13">
                  <c:v>1779.9338623249994</c:v>
                </c:pt>
                <c:pt idx="14">
                  <c:v>2165.8052842722227</c:v>
                </c:pt>
                <c:pt idx="15">
                  <c:v>2260.1901424411772</c:v>
                </c:pt>
                <c:pt idx="16">
                  <c:v>2277.1991882687498</c:v>
                </c:pt>
                <c:pt idx="17">
                  <c:v>2327.7832681533337</c:v>
                </c:pt>
                <c:pt idx="18">
                  <c:v>2371.7531926538454</c:v>
                </c:pt>
                <c:pt idx="19">
                  <c:v>2102.466346092307</c:v>
                </c:pt>
                <c:pt idx="20">
                  <c:v>1757.3644669857147</c:v>
                </c:pt>
                <c:pt idx="21">
                  <c:v>1499.7838867733328</c:v>
                </c:pt>
                <c:pt idx="22">
                  <c:v>1272.6876832749999</c:v>
                </c:pt>
                <c:pt idx="23">
                  <c:v>1042.7517806647058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5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26</c:v>
                </c:pt>
                <c:pt idx="9">
                  <c:v>23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15</c:v>
                </c:pt>
                <c:pt idx="19">
                  <c:v>17</c:v>
                </c:pt>
                <c:pt idx="20">
                  <c:v>13</c:v>
                </c:pt>
                <c:pt idx="21">
                  <c:v>17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4</c:v>
                </c:pt>
                <c:pt idx="9">
                  <c:v>7</c:v>
                </c:pt>
                <c:pt idx="10">
                  <c:v>12</c:v>
                </c:pt>
                <c:pt idx="11">
                  <c:v>12</c:v>
                </c:pt>
                <c:pt idx="12">
                  <c:v>13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15</c:v>
                </c:pt>
                <c:pt idx="19">
                  <c:v>13</c:v>
                </c:pt>
                <c:pt idx="20">
                  <c:v>17</c:v>
                </c:pt>
                <c:pt idx="21">
                  <c:v>13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-200.85839841818185</c:v>
                </c:pt>
                <c:pt idx="1">
                  <c:v>-154.67192381000024</c:v>
                </c:pt>
                <c:pt idx="2">
                  <c:v>-128.55087005454564</c:v>
                </c:pt>
                <c:pt idx="3">
                  <c:v>-134.31182392307696</c:v>
                </c:pt>
                <c:pt idx="4">
                  <c:v>-149.47597657000006</c:v>
                </c:pt>
                <c:pt idx="5">
                  <c:v>-154.18495008888891</c:v>
                </c:pt>
                <c:pt idx="6">
                  <c:v>-124.13061525000012</c:v>
                </c:pt>
                <c:pt idx="7">
                  <c:v>-120.68908691666668</c:v>
                </c:pt>
                <c:pt idx="8">
                  <c:v>-151.3619384666666</c:v>
                </c:pt>
                <c:pt idx="9">
                  <c:v>-159.80032551333326</c:v>
                </c:pt>
                <c:pt idx="10">
                  <c:v>-202.27765458181801</c:v>
                </c:pt>
                <c:pt idx="11">
                  <c:v>-217.89326174000036</c:v>
                </c:pt>
                <c:pt idx="12">
                  <c:v>-215.63085961249999</c:v>
                </c:pt>
                <c:pt idx="13">
                  <c:v>-299.01155606666634</c:v>
                </c:pt>
                <c:pt idx="14">
                  <c:v>-501.97753886666641</c:v>
                </c:pt>
                <c:pt idx="15">
                  <c:v>-240.20292988</c:v>
                </c:pt>
                <c:pt idx="16">
                  <c:v>-232.65371100000047</c:v>
                </c:pt>
                <c:pt idx="17">
                  <c:v>-255.35188833333328</c:v>
                </c:pt>
                <c:pt idx="18">
                  <c:v>-332.51877166666662</c:v>
                </c:pt>
                <c:pt idx="19">
                  <c:v>-424.33387587777787</c:v>
                </c:pt>
                <c:pt idx="20">
                  <c:v>-365.95117175999985</c:v>
                </c:pt>
                <c:pt idx="21">
                  <c:v>-292.47529307999991</c:v>
                </c:pt>
                <c:pt idx="22">
                  <c:v>-313.1423613222218</c:v>
                </c:pt>
                <c:pt idx="23">
                  <c:v>-223.26640623999955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418.87895766315779</c:v>
                </c:pt>
                <c:pt idx="1">
                  <c:v>378.89958496500003</c:v>
                </c:pt>
                <c:pt idx="2">
                  <c:v>356.44954426666663</c:v>
                </c:pt>
                <c:pt idx="3">
                  <c:v>343.99049289411778</c:v>
                </c:pt>
                <c:pt idx="4">
                  <c:v>275.71511229999999</c:v>
                </c:pt>
                <c:pt idx="5">
                  <c:v>232.63988093809513</c:v>
                </c:pt>
                <c:pt idx="6">
                  <c:v>237.20864258</c:v>
                </c:pt>
                <c:pt idx="7">
                  <c:v>240.51828340555545</c:v>
                </c:pt>
                <c:pt idx="8">
                  <c:v>218.61740451666668</c:v>
                </c:pt>
                <c:pt idx="9">
                  <c:v>275.08466795999993</c:v>
                </c:pt>
                <c:pt idx="10">
                  <c:v>282.20852177894727</c:v>
                </c:pt>
                <c:pt idx="11">
                  <c:v>389.48378906499994</c:v>
                </c:pt>
                <c:pt idx="12">
                  <c:v>473.41681465000016</c:v>
                </c:pt>
                <c:pt idx="13">
                  <c:v>563.43973778333327</c:v>
                </c:pt>
                <c:pt idx="14">
                  <c:v>561.73665368518505</c:v>
                </c:pt>
                <c:pt idx="15">
                  <c:v>664.86374979600009</c:v>
                </c:pt>
                <c:pt idx="16">
                  <c:v>716.92000006799992</c:v>
                </c:pt>
                <c:pt idx="17">
                  <c:v>759.18501804166669</c:v>
                </c:pt>
                <c:pt idx="18">
                  <c:v>803.37718580952367</c:v>
                </c:pt>
                <c:pt idx="19">
                  <c:v>719.0820776619048</c:v>
                </c:pt>
                <c:pt idx="20">
                  <c:v>724.03676752999991</c:v>
                </c:pt>
                <c:pt idx="21">
                  <c:v>664.07338887000003</c:v>
                </c:pt>
                <c:pt idx="22">
                  <c:v>529.09226181904762</c:v>
                </c:pt>
                <c:pt idx="23">
                  <c:v>503.3672852499999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15</c:v>
                </c:pt>
                <c:pt idx="10">
                  <c:v>11</c:v>
                </c:pt>
                <c:pt idx="11">
                  <c:v>10</c:v>
                </c:pt>
                <c:pt idx="12">
                  <c:v>8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9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17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15</c:v>
                </c:pt>
                <c:pt idx="10">
                  <c:v>19</c:v>
                </c:pt>
                <c:pt idx="11">
                  <c:v>20</c:v>
                </c:pt>
                <c:pt idx="12">
                  <c:v>22</c:v>
                </c:pt>
                <c:pt idx="13">
                  <c:v>24</c:v>
                </c:pt>
                <c:pt idx="14">
                  <c:v>27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-94.792413890909131</c:v>
                </c:pt>
                <c:pt idx="1">
                  <c:v>-76.913662990909046</c:v>
                </c:pt>
                <c:pt idx="2">
                  <c:v>-76.760396324999917</c:v>
                </c:pt>
                <c:pt idx="3">
                  <c:v>-70.951717582353069</c:v>
                </c:pt>
                <c:pt idx="4">
                  <c:v>-97.691707841176466</c:v>
                </c:pt>
                <c:pt idx="5">
                  <c:v>-79.017784715384551</c:v>
                </c:pt>
                <c:pt idx="6">
                  <c:v>-52.948339850000096</c:v>
                </c:pt>
                <c:pt idx="7">
                  <c:v>-53.254584411111104</c:v>
                </c:pt>
                <c:pt idx="8">
                  <c:v>-79.790893587500079</c:v>
                </c:pt>
                <c:pt idx="9">
                  <c:v>-70.196341385714348</c:v>
                </c:pt>
                <c:pt idx="10">
                  <c:v>-104.44797927692315</c:v>
                </c:pt>
                <c:pt idx="11">
                  <c:v>-98.623616508333114</c:v>
                </c:pt>
                <c:pt idx="12">
                  <c:v>-114.79799107142857</c:v>
                </c:pt>
                <c:pt idx="13">
                  <c:v>-117.41615513571431</c:v>
                </c:pt>
                <c:pt idx="14">
                  <c:v>-135.44252229999984</c:v>
                </c:pt>
                <c:pt idx="15">
                  <c:v>-114.20642808823537</c:v>
                </c:pt>
                <c:pt idx="16">
                  <c:v>-133.65049525714286</c:v>
                </c:pt>
                <c:pt idx="17">
                  <c:v>-156.71473105384604</c:v>
                </c:pt>
                <c:pt idx="18">
                  <c:v>-207.31026205000003</c:v>
                </c:pt>
                <c:pt idx="19">
                  <c:v>-143.76521183846154</c:v>
                </c:pt>
                <c:pt idx="20">
                  <c:v>-145.48918807142869</c:v>
                </c:pt>
                <c:pt idx="21">
                  <c:v>-149.07204366363624</c:v>
                </c:pt>
                <c:pt idx="22">
                  <c:v>-132.08089193333339</c:v>
                </c:pt>
                <c:pt idx="23">
                  <c:v>-83.506835935714278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137.65935958421056</c:v>
                </c:pt>
                <c:pt idx="1">
                  <c:v>134.93987716315789</c:v>
                </c:pt>
                <c:pt idx="2">
                  <c:v>128.71818992352951</c:v>
                </c:pt>
                <c:pt idx="3">
                  <c:v>125.12729114615387</c:v>
                </c:pt>
                <c:pt idx="4">
                  <c:v>119.12706581538463</c:v>
                </c:pt>
                <c:pt idx="5">
                  <c:v>124.07183478823524</c:v>
                </c:pt>
                <c:pt idx="6">
                  <c:v>115.54090575999999</c:v>
                </c:pt>
                <c:pt idx="7">
                  <c:v>116.40136719047617</c:v>
                </c:pt>
                <c:pt idx="8">
                  <c:v>90.059270690909074</c:v>
                </c:pt>
                <c:pt idx="9">
                  <c:v>112.26457214375</c:v>
                </c:pt>
                <c:pt idx="10">
                  <c:v>122.69305778235287</c:v>
                </c:pt>
                <c:pt idx="11">
                  <c:v>145.63780382222225</c:v>
                </c:pt>
                <c:pt idx="12">
                  <c:v>173.1030273562501</c:v>
                </c:pt>
                <c:pt idx="13">
                  <c:v>193.37741090000009</c:v>
                </c:pt>
                <c:pt idx="14">
                  <c:v>202.63632201874998</c:v>
                </c:pt>
                <c:pt idx="15">
                  <c:v>269.3920147230769</c:v>
                </c:pt>
                <c:pt idx="16">
                  <c:v>239.97454833749998</c:v>
                </c:pt>
                <c:pt idx="17">
                  <c:v>282.74109604705882</c:v>
                </c:pt>
                <c:pt idx="18">
                  <c:v>262.85647243888889</c:v>
                </c:pt>
                <c:pt idx="19">
                  <c:v>253.40826056470584</c:v>
                </c:pt>
                <c:pt idx="20">
                  <c:v>275.28436279375001</c:v>
                </c:pt>
                <c:pt idx="21">
                  <c:v>214.92572985263158</c:v>
                </c:pt>
                <c:pt idx="22">
                  <c:v>195.18850368888889</c:v>
                </c:pt>
                <c:pt idx="23">
                  <c:v>186.34210204999999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13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17</c:v>
                </c:pt>
                <c:pt idx="16">
                  <c:v>14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11</c:v>
                </c:pt>
                <c:pt idx="22">
                  <c:v>12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13</c:v>
                </c:pt>
                <c:pt idx="4">
                  <c:v>13</c:v>
                </c:pt>
                <c:pt idx="5">
                  <c:v>17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13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19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-40.03393555714284</c:v>
                </c:pt>
                <c:pt idx="1">
                  <c:v>-36.177396323076962</c:v>
                </c:pt>
                <c:pt idx="2">
                  <c:v>-50.998199441666678</c:v>
                </c:pt>
                <c:pt idx="3">
                  <c:v>-65.558790938461499</c:v>
                </c:pt>
                <c:pt idx="4">
                  <c:v>-72.415379135714275</c:v>
                </c:pt>
                <c:pt idx="5">
                  <c:v>-70.360083006666684</c:v>
                </c:pt>
                <c:pt idx="6">
                  <c:v>-77.022844599999971</c:v>
                </c:pt>
                <c:pt idx="7">
                  <c:v>-72.588457392857109</c:v>
                </c:pt>
                <c:pt idx="8">
                  <c:v>-61.71966553888889</c:v>
                </c:pt>
                <c:pt idx="9">
                  <c:v>-56.808125816666639</c:v>
                </c:pt>
                <c:pt idx="10">
                  <c:v>-44.906156130769219</c:v>
                </c:pt>
                <c:pt idx="11">
                  <c:v>-50.1092307545455</c:v>
                </c:pt>
                <c:pt idx="12">
                  <c:v>-53.205810555555573</c:v>
                </c:pt>
                <c:pt idx="13">
                  <c:v>-55.595633371428548</c:v>
                </c:pt>
                <c:pt idx="14">
                  <c:v>-49.600117999999988</c:v>
                </c:pt>
                <c:pt idx="15">
                  <c:v>-47.383951833333299</c:v>
                </c:pt>
                <c:pt idx="16">
                  <c:v>-25.53045654999994</c:v>
                </c:pt>
                <c:pt idx="17">
                  <c:v>-69.460571266666719</c:v>
                </c:pt>
                <c:pt idx="18">
                  <c:v>-72.382812533333279</c:v>
                </c:pt>
                <c:pt idx="19">
                  <c:v>-74.699536119999948</c:v>
                </c:pt>
                <c:pt idx="20">
                  <c:v>-49.710693362499967</c:v>
                </c:pt>
                <c:pt idx="21">
                  <c:v>-44.866897599999987</c:v>
                </c:pt>
                <c:pt idx="22">
                  <c:v>-12.060897812500031</c:v>
                </c:pt>
                <c:pt idx="23">
                  <c:v>-19.695882149999949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72.527131439130386</c:v>
                </c:pt>
                <c:pt idx="1">
                  <c:v>103.55203067647058</c:v>
                </c:pt>
                <c:pt idx="2">
                  <c:v>102.45746927764708</c:v>
                </c:pt>
                <c:pt idx="3">
                  <c:v>90.597950647058795</c:v>
                </c:pt>
                <c:pt idx="4">
                  <c:v>78.083145124999987</c:v>
                </c:pt>
                <c:pt idx="5">
                  <c:v>80.306339506666674</c:v>
                </c:pt>
                <c:pt idx="6">
                  <c:v>73.128578187500011</c:v>
                </c:pt>
                <c:pt idx="7">
                  <c:v>72.227508537499972</c:v>
                </c:pt>
                <c:pt idx="8">
                  <c:v>87.305806491666658</c:v>
                </c:pt>
                <c:pt idx="9">
                  <c:v>66.997385666666631</c:v>
                </c:pt>
                <c:pt idx="10">
                  <c:v>77.699786023529413</c:v>
                </c:pt>
                <c:pt idx="11">
                  <c:v>100.11607602105263</c:v>
                </c:pt>
                <c:pt idx="12">
                  <c:v>117.73969377142856</c:v>
                </c:pt>
                <c:pt idx="13">
                  <c:v>116.95284370869567</c:v>
                </c:pt>
                <c:pt idx="14">
                  <c:v>127.16243997499998</c:v>
                </c:pt>
                <c:pt idx="15">
                  <c:v>121.39761862083328</c:v>
                </c:pt>
                <c:pt idx="16">
                  <c:v>114.95920034615386</c:v>
                </c:pt>
                <c:pt idx="17">
                  <c:v>118.26984321851849</c:v>
                </c:pt>
                <c:pt idx="18">
                  <c:v>120.73714644074072</c:v>
                </c:pt>
                <c:pt idx="19">
                  <c:v>112.89012695599999</c:v>
                </c:pt>
                <c:pt idx="20">
                  <c:v>118.44886918636365</c:v>
                </c:pt>
                <c:pt idx="21">
                  <c:v>119.64393199545452</c:v>
                </c:pt>
                <c:pt idx="22">
                  <c:v>111.09209095</c:v>
                </c:pt>
                <c:pt idx="23">
                  <c:v>99.209228520833335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7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18</c:v>
                </c:pt>
                <c:pt idx="9">
                  <c:v>18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12</c:v>
                </c:pt>
                <c:pt idx="9">
                  <c:v>12</c:v>
                </c:pt>
                <c:pt idx="10">
                  <c:v>17</c:v>
                </c:pt>
                <c:pt idx="11">
                  <c:v>19</c:v>
                </c:pt>
                <c:pt idx="12">
                  <c:v>21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25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-1147.2258301874986</c:v>
                </c:pt>
                <c:pt idx="1">
                  <c:v>-927.09713566666426</c:v>
                </c:pt>
                <c:pt idx="2">
                  <c:v>-945.14905436842025</c:v>
                </c:pt>
                <c:pt idx="3">
                  <c:v>-991.56343019047506</c:v>
                </c:pt>
                <c:pt idx="4">
                  <c:v>-1030.5944942380943</c:v>
                </c:pt>
                <c:pt idx="5">
                  <c:v>-1042.8072917619038</c:v>
                </c:pt>
                <c:pt idx="6">
                  <c:v>-1026.9327716315781</c:v>
                </c:pt>
                <c:pt idx="7">
                  <c:v>-900.23384249999901</c:v>
                </c:pt>
                <c:pt idx="8">
                  <c:v>-1032.3646400434777</c:v>
                </c:pt>
                <c:pt idx="9">
                  <c:v>-1231.4417784761888</c:v>
                </c:pt>
                <c:pt idx="10">
                  <c:v>-1028.6642682631568</c:v>
                </c:pt>
                <c:pt idx="11">
                  <c:v>-887.26491499999906</c:v>
                </c:pt>
                <c:pt idx="12">
                  <c:v>-965.25948685714377</c:v>
                </c:pt>
                <c:pt idx="13">
                  <c:v>-868.30078133333393</c:v>
                </c:pt>
                <c:pt idx="14">
                  <c:v>-832.23671900000193</c:v>
                </c:pt>
                <c:pt idx="15">
                  <c:v>-943.17343780000226</c:v>
                </c:pt>
                <c:pt idx="16">
                  <c:v>-851.86607171428682</c:v>
                </c:pt>
                <c:pt idx="17">
                  <c:v>-1155.0937501428582</c:v>
                </c:pt>
                <c:pt idx="18">
                  <c:v>-1318.2009550000012</c:v>
                </c:pt>
                <c:pt idx="19">
                  <c:v>-1116.2304690000014</c:v>
                </c:pt>
                <c:pt idx="20">
                  <c:v>-1030.9893975000014</c:v>
                </c:pt>
                <c:pt idx="21">
                  <c:v>-977.71842475000142</c:v>
                </c:pt>
                <c:pt idx="22">
                  <c:v>-954.87255881250076</c:v>
                </c:pt>
                <c:pt idx="23">
                  <c:v>-1129.1729167999999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1558.1164059333348</c:v>
                </c:pt>
                <c:pt idx="1">
                  <c:v>1251.8749997333341</c:v>
                </c:pt>
                <c:pt idx="2">
                  <c:v>1420.3761718000001</c:v>
                </c:pt>
                <c:pt idx="3">
                  <c:v>1382.0065102222231</c:v>
                </c:pt>
                <c:pt idx="4">
                  <c:v>1331.6310761111122</c:v>
                </c:pt>
                <c:pt idx="5">
                  <c:v>1538.2430555555563</c:v>
                </c:pt>
                <c:pt idx="6">
                  <c:v>1567.3320310909105</c:v>
                </c:pt>
                <c:pt idx="7">
                  <c:v>2125.5473631250006</c:v>
                </c:pt>
                <c:pt idx="8">
                  <c:v>2263.4213168571441</c:v>
                </c:pt>
                <c:pt idx="9">
                  <c:v>2114.0295137777784</c:v>
                </c:pt>
                <c:pt idx="10">
                  <c:v>2307.8664772727284</c:v>
                </c:pt>
                <c:pt idx="11">
                  <c:v>1850.1889389473688</c:v>
                </c:pt>
                <c:pt idx="12">
                  <c:v>2130.6214332608706</c:v>
                </c:pt>
                <c:pt idx="13">
                  <c:v>2540.8491209583326</c:v>
                </c:pt>
                <c:pt idx="14">
                  <c:v>2726.0206247599995</c:v>
                </c:pt>
                <c:pt idx="15">
                  <c:v>2818.6374997599983</c:v>
                </c:pt>
                <c:pt idx="16">
                  <c:v>2961.9144019999985</c:v>
                </c:pt>
                <c:pt idx="17">
                  <c:v>2832.677819043477</c:v>
                </c:pt>
                <c:pt idx="18">
                  <c:v>2644.7371649523798</c:v>
                </c:pt>
                <c:pt idx="19">
                  <c:v>2793.8609834117647</c:v>
                </c:pt>
                <c:pt idx="20">
                  <c:v>2762.4433593125</c:v>
                </c:pt>
                <c:pt idx="21">
                  <c:v>2411.1495223888896</c:v>
                </c:pt>
                <c:pt idx="22">
                  <c:v>2791.8362163571428</c:v>
                </c:pt>
                <c:pt idx="23">
                  <c:v>2333.9106768666679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19</c:v>
                </c:pt>
                <c:pt idx="11">
                  <c:v>11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9</c:v>
                </c:pt>
                <c:pt idx="19">
                  <c:v>13</c:v>
                </c:pt>
                <c:pt idx="20">
                  <c:v>14</c:v>
                </c:pt>
                <c:pt idx="21">
                  <c:v>12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11</c:v>
                </c:pt>
                <c:pt idx="11">
                  <c:v>19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23</c:v>
                </c:pt>
                <c:pt idx="17">
                  <c:v>23</c:v>
                </c:pt>
                <c:pt idx="18">
                  <c:v>21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18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15</c:v>
                </c:pt>
                <c:pt idx="11">
                  <c:v>11</c:v>
                </c:pt>
                <c:pt idx="12">
                  <c:v>9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15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-90.43784467058822</c:v>
                </c:pt>
                <c:pt idx="1">
                  <c:v>-79.775498323529405</c:v>
                </c:pt>
                <c:pt idx="2">
                  <c:v>-83.749561976470545</c:v>
                </c:pt>
                <c:pt idx="3">
                  <c:v>-84.438022183333331</c:v>
                </c:pt>
                <c:pt idx="4">
                  <c:v>-91.620214849999996</c:v>
                </c:pt>
                <c:pt idx="5">
                  <c:v>-83.482939214285707</c:v>
                </c:pt>
                <c:pt idx="6">
                  <c:v>-80.53594969444444</c:v>
                </c:pt>
                <c:pt idx="7">
                  <c:v>-67.527851294736848</c:v>
                </c:pt>
                <c:pt idx="8">
                  <c:v>-73.587320971428582</c:v>
                </c:pt>
                <c:pt idx="9">
                  <c:v>-80.315879405263161</c:v>
                </c:pt>
                <c:pt idx="10">
                  <c:v>-76.883660889999959</c:v>
                </c:pt>
                <c:pt idx="11">
                  <c:v>-69.296773294444449</c:v>
                </c:pt>
                <c:pt idx="12">
                  <c:v>-73.806974286666687</c:v>
                </c:pt>
                <c:pt idx="13">
                  <c:v>-79.614453133333242</c:v>
                </c:pt>
                <c:pt idx="14">
                  <c:v>-92.755061826666648</c:v>
                </c:pt>
                <c:pt idx="15">
                  <c:v>-82.656995977777768</c:v>
                </c:pt>
                <c:pt idx="16">
                  <c:v>-105.16322326874999</c:v>
                </c:pt>
                <c:pt idx="17">
                  <c:v>-110.94851506470592</c:v>
                </c:pt>
                <c:pt idx="18">
                  <c:v>-122.39667108235292</c:v>
                </c:pt>
                <c:pt idx="19">
                  <c:v>-131.77720811666671</c:v>
                </c:pt>
                <c:pt idx="20">
                  <c:v>-122.61169432631581</c:v>
                </c:pt>
                <c:pt idx="21">
                  <c:v>-105.15192871000004</c:v>
                </c:pt>
                <c:pt idx="22">
                  <c:v>-100.38912963999995</c:v>
                </c:pt>
                <c:pt idx="23">
                  <c:v>-102.57444255000001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80.259305507692332</c:v>
                </c:pt>
                <c:pt idx="1">
                  <c:v>75.719904961538461</c:v>
                </c:pt>
                <c:pt idx="2">
                  <c:v>71.858693449999961</c:v>
                </c:pt>
                <c:pt idx="3">
                  <c:v>60.888773599999979</c:v>
                </c:pt>
                <c:pt idx="4">
                  <c:v>67.860363760000041</c:v>
                </c:pt>
                <c:pt idx="5">
                  <c:v>72.976589633333361</c:v>
                </c:pt>
                <c:pt idx="6">
                  <c:v>72.514231349999974</c:v>
                </c:pt>
                <c:pt idx="7">
                  <c:v>84.426990872727231</c:v>
                </c:pt>
                <c:pt idx="8">
                  <c:v>98.33470324444437</c:v>
                </c:pt>
                <c:pt idx="9">
                  <c:v>67.412009500000011</c:v>
                </c:pt>
                <c:pt idx="10">
                  <c:v>76.759167480000002</c:v>
                </c:pt>
                <c:pt idx="11">
                  <c:v>75.534250883333343</c:v>
                </c:pt>
                <c:pt idx="12">
                  <c:v>76.641324873333332</c:v>
                </c:pt>
                <c:pt idx="13">
                  <c:v>83.008455380000029</c:v>
                </c:pt>
                <c:pt idx="14">
                  <c:v>116.51110027999992</c:v>
                </c:pt>
                <c:pt idx="15">
                  <c:v>176.00360104166668</c:v>
                </c:pt>
                <c:pt idx="16">
                  <c:v>189.20485141428571</c:v>
                </c:pt>
                <c:pt idx="17">
                  <c:v>230.46754807692315</c:v>
                </c:pt>
                <c:pt idx="18">
                  <c:v>224.2974759538462</c:v>
                </c:pt>
                <c:pt idx="19">
                  <c:v>220.47777302500006</c:v>
                </c:pt>
                <c:pt idx="20">
                  <c:v>208.19259368181827</c:v>
                </c:pt>
                <c:pt idx="21">
                  <c:v>180.54776611999995</c:v>
                </c:pt>
                <c:pt idx="22">
                  <c:v>132.31970214000003</c:v>
                </c:pt>
                <c:pt idx="23">
                  <c:v>94.965118416666655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18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12</c:v>
                </c:pt>
                <c:pt idx="7">
                  <c:v>11</c:v>
                </c:pt>
                <c:pt idx="8">
                  <c:v>9</c:v>
                </c:pt>
                <c:pt idx="9">
                  <c:v>11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12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July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-111.85473632499998</c:v>
                </c:pt>
                <c:pt idx="1">
                  <c:v>-134.08093262500006</c:v>
                </c:pt>
                <c:pt idx="2">
                  <c:v>-122.13413785714303</c:v>
                </c:pt>
                <c:pt idx="3">
                  <c:v>-126.78180336666652</c:v>
                </c:pt>
                <c:pt idx="4">
                  <c:v>-122.23489817142867</c:v>
                </c:pt>
                <c:pt idx="5">
                  <c:v>-89.898742662499899</c:v>
                </c:pt>
                <c:pt idx="6">
                  <c:v>-118.81835936428563</c:v>
                </c:pt>
                <c:pt idx="7">
                  <c:v>-151.03740236000013</c:v>
                </c:pt>
                <c:pt idx="8">
                  <c:v>-227.72390880869574</c:v>
                </c:pt>
                <c:pt idx="9">
                  <c:v>-345.05699745000004</c:v>
                </c:pt>
                <c:pt idx="10">
                  <c:v>-354.09413656250007</c:v>
                </c:pt>
                <c:pt idx="11">
                  <c:v>-217.61743164500004</c:v>
                </c:pt>
                <c:pt idx="12">
                  <c:v>-114.09985353333347</c:v>
                </c:pt>
                <c:pt idx="13">
                  <c:v>-111.94409180000002</c:v>
                </c:pt>
                <c:pt idx="14">
                  <c:v>-68.072753891666551</c:v>
                </c:pt>
                <c:pt idx="15">
                  <c:v>-107.50091147333345</c:v>
                </c:pt>
                <c:pt idx="16">
                  <c:v>-140.27671185882355</c:v>
                </c:pt>
                <c:pt idx="17">
                  <c:v>-159.8564453157895</c:v>
                </c:pt>
                <c:pt idx="18">
                  <c:v>-164.04009649999995</c:v>
                </c:pt>
                <c:pt idx="19">
                  <c:v>-154.33986700476194</c:v>
                </c:pt>
                <c:pt idx="20">
                  <c:v>-195.74844637727273</c:v>
                </c:pt>
                <c:pt idx="21">
                  <c:v>-162.07121929999994</c:v>
                </c:pt>
                <c:pt idx="22">
                  <c:v>-150.83239746666672</c:v>
                </c:pt>
                <c:pt idx="23">
                  <c:v>-84.004817713333367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194.42081704999995</c:v>
                </c:pt>
                <c:pt idx="1">
                  <c:v>189.20613605555548</c:v>
                </c:pt>
                <c:pt idx="2">
                  <c:v>201.01611329333343</c:v>
                </c:pt>
                <c:pt idx="3">
                  <c:v>177.85035808666677</c:v>
                </c:pt>
                <c:pt idx="4">
                  <c:v>210.20227052500013</c:v>
                </c:pt>
                <c:pt idx="5">
                  <c:v>265.64027622142851</c:v>
                </c:pt>
                <c:pt idx="6">
                  <c:v>200.59805297499997</c:v>
                </c:pt>
                <c:pt idx="7">
                  <c:v>229.42636716999988</c:v>
                </c:pt>
                <c:pt idx="8">
                  <c:v>111.03892298571425</c:v>
                </c:pt>
                <c:pt idx="9">
                  <c:v>136.83898927500013</c:v>
                </c:pt>
                <c:pt idx="10">
                  <c:v>126.57356768333314</c:v>
                </c:pt>
                <c:pt idx="11">
                  <c:v>156.12670899000005</c:v>
                </c:pt>
                <c:pt idx="12">
                  <c:v>191.44429525000001</c:v>
                </c:pt>
                <c:pt idx="13">
                  <c:v>143.40926106666666</c:v>
                </c:pt>
                <c:pt idx="14">
                  <c:v>152.42667641666654</c:v>
                </c:pt>
                <c:pt idx="15">
                  <c:v>226.05371092666658</c:v>
                </c:pt>
                <c:pt idx="16">
                  <c:v>236.89682242307697</c:v>
                </c:pt>
                <c:pt idx="17">
                  <c:v>218.09206322727286</c:v>
                </c:pt>
                <c:pt idx="18">
                  <c:v>163.29458385384629</c:v>
                </c:pt>
                <c:pt idx="19">
                  <c:v>176.22601993333308</c:v>
                </c:pt>
                <c:pt idx="20">
                  <c:v>164.4462890625</c:v>
                </c:pt>
                <c:pt idx="21">
                  <c:v>155.43423463750014</c:v>
                </c:pt>
                <c:pt idx="22">
                  <c:v>203.14523654444443</c:v>
                </c:pt>
                <c:pt idx="23">
                  <c:v>247.55686850000009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16</c:v>
                </c:pt>
                <c:pt idx="6">
                  <c:v>14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24</c:v>
                </c:pt>
                <c:pt idx="11">
                  <c:v>20</c:v>
                </c:pt>
                <c:pt idx="12">
                  <c:v>18</c:v>
                </c:pt>
                <c:pt idx="13">
                  <c:v>12</c:v>
                </c:pt>
                <c:pt idx="14">
                  <c:v>12</c:v>
                </c:pt>
                <c:pt idx="15">
                  <c:v>15</c:v>
                </c:pt>
                <c:pt idx="16">
                  <c:v>17</c:v>
                </c:pt>
                <c:pt idx="17">
                  <c:v>19</c:v>
                </c:pt>
                <c:pt idx="18">
                  <c:v>17</c:v>
                </c:pt>
                <c:pt idx="19">
                  <c:v>21</c:v>
                </c:pt>
                <c:pt idx="20">
                  <c:v>22</c:v>
                </c:pt>
                <c:pt idx="21">
                  <c:v>14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16</c:v>
                </c:pt>
                <c:pt idx="7">
                  <c:v>10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10</c:v>
                </c:pt>
                <c:pt idx="12">
                  <c:v>12</c:v>
                </c:pt>
                <c:pt idx="13">
                  <c:v>18</c:v>
                </c:pt>
                <c:pt idx="14">
                  <c:v>18</c:v>
                </c:pt>
                <c:pt idx="15">
                  <c:v>15</c:v>
                </c:pt>
                <c:pt idx="16">
                  <c:v>13</c:v>
                </c:pt>
                <c:pt idx="17">
                  <c:v>11</c:v>
                </c:pt>
                <c:pt idx="18">
                  <c:v>13</c:v>
                </c:pt>
                <c:pt idx="19">
                  <c:v>9</c:v>
                </c:pt>
                <c:pt idx="20">
                  <c:v>8</c:v>
                </c:pt>
                <c:pt idx="21">
                  <c:v>16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-97.581606904761856</c:v>
                </c:pt>
                <c:pt idx="1">
                  <c:v>-90.436923555555538</c:v>
                </c:pt>
                <c:pt idx="2">
                  <c:v>-96.736489045454533</c:v>
                </c:pt>
                <c:pt idx="3">
                  <c:v>-96.082158420833323</c:v>
                </c:pt>
                <c:pt idx="4">
                  <c:v>-92.931046191304375</c:v>
                </c:pt>
                <c:pt idx="5">
                  <c:v>-95.407211308333331</c:v>
                </c:pt>
                <c:pt idx="6">
                  <c:v>-96.766932166666678</c:v>
                </c:pt>
                <c:pt idx="7">
                  <c:v>-98.516133624999952</c:v>
                </c:pt>
                <c:pt idx="8">
                  <c:v>-98.982475587999986</c:v>
                </c:pt>
                <c:pt idx="9">
                  <c:v>-93.093712120689659</c:v>
                </c:pt>
                <c:pt idx="10">
                  <c:v>-100.4429837769231</c:v>
                </c:pt>
                <c:pt idx="11">
                  <c:v>-93.235088649999994</c:v>
                </c:pt>
                <c:pt idx="12">
                  <c:v>-111.85029296399998</c:v>
                </c:pt>
                <c:pt idx="13">
                  <c:v>-114.66307617199996</c:v>
                </c:pt>
                <c:pt idx="14">
                  <c:v>-103.37637463043484</c:v>
                </c:pt>
                <c:pt idx="15">
                  <c:v>-111.43338289545453</c:v>
                </c:pt>
                <c:pt idx="16">
                  <c:v>-92.787974029166676</c:v>
                </c:pt>
                <c:pt idx="17">
                  <c:v>-107.09448823809528</c:v>
                </c:pt>
                <c:pt idx="18">
                  <c:v>-107.03586649090904</c:v>
                </c:pt>
                <c:pt idx="19">
                  <c:v>-94.169550360869565</c:v>
                </c:pt>
                <c:pt idx="20">
                  <c:v>-85.345249027999998</c:v>
                </c:pt>
                <c:pt idx="21">
                  <c:v>-100.54900360624998</c:v>
                </c:pt>
                <c:pt idx="22">
                  <c:v>-81.714892555000034</c:v>
                </c:pt>
                <c:pt idx="23">
                  <c:v>-90.66280295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112.81595865555551</c:v>
                </c:pt>
                <c:pt idx="1">
                  <c:v>80.487925225000012</c:v>
                </c:pt>
                <c:pt idx="2">
                  <c:v>77.780412914285762</c:v>
                </c:pt>
                <c:pt idx="3">
                  <c:v>59.18609620000003</c:v>
                </c:pt>
                <c:pt idx="4">
                  <c:v>76.414446157142848</c:v>
                </c:pt>
                <c:pt idx="5">
                  <c:v>78.170633966666671</c:v>
                </c:pt>
                <c:pt idx="6">
                  <c:v>94.777893049999989</c:v>
                </c:pt>
                <c:pt idx="7">
                  <c:v>79.669535316666654</c:v>
                </c:pt>
                <c:pt idx="8">
                  <c:v>24.235815420000062</c:v>
                </c:pt>
                <c:pt idx="9">
                  <c:v>47.748535200000106</c:v>
                </c:pt>
                <c:pt idx="10">
                  <c:v>23.530303975000038</c:v>
                </c:pt>
                <c:pt idx="11">
                  <c:v>60.771392849999927</c:v>
                </c:pt>
                <c:pt idx="12">
                  <c:v>63.638671859999974</c:v>
                </c:pt>
                <c:pt idx="13">
                  <c:v>82.599560539999999</c:v>
                </c:pt>
                <c:pt idx="14">
                  <c:v>55.921299514285693</c:v>
                </c:pt>
                <c:pt idx="15">
                  <c:v>77.238845812500216</c:v>
                </c:pt>
                <c:pt idx="16">
                  <c:v>128.50256345000005</c:v>
                </c:pt>
                <c:pt idx="17">
                  <c:v>95.617567277777852</c:v>
                </c:pt>
                <c:pt idx="18">
                  <c:v>98.556945787499927</c:v>
                </c:pt>
                <c:pt idx="19">
                  <c:v>84.591360885714295</c:v>
                </c:pt>
                <c:pt idx="20">
                  <c:v>55.775195319999874</c:v>
                </c:pt>
                <c:pt idx="21">
                  <c:v>66.849757614285707</c:v>
                </c:pt>
                <c:pt idx="22">
                  <c:v>79.105493180000025</c:v>
                </c:pt>
                <c:pt idx="23">
                  <c:v>104.13897703750004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18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12</c:v>
                </c:pt>
                <c:pt idx="7">
                  <c:v>11</c:v>
                </c:pt>
                <c:pt idx="8">
                  <c:v>9</c:v>
                </c:pt>
                <c:pt idx="9">
                  <c:v>11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12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July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-506.95379326315839</c:v>
                </c:pt>
                <c:pt idx="1">
                  <c:v>-445.71484375000045</c:v>
                </c:pt>
                <c:pt idx="2">
                  <c:v>-451.23125938095228</c:v>
                </c:pt>
                <c:pt idx="3">
                  <c:v>-436.93241370833312</c:v>
                </c:pt>
                <c:pt idx="4">
                  <c:v>-498.30642830434778</c:v>
                </c:pt>
                <c:pt idx="5">
                  <c:v>-572.68210765217384</c:v>
                </c:pt>
                <c:pt idx="6">
                  <c:v>-521.0169837826088</c:v>
                </c:pt>
                <c:pt idx="7">
                  <c:v>-540.82498304347848</c:v>
                </c:pt>
                <c:pt idx="8">
                  <c:v>-482.27107115384609</c:v>
                </c:pt>
                <c:pt idx="9">
                  <c:v>-513.44853952173889</c:v>
                </c:pt>
                <c:pt idx="10">
                  <c:v>-574.63536244444401</c:v>
                </c:pt>
                <c:pt idx="11">
                  <c:v>-463.79074433333324</c:v>
                </c:pt>
                <c:pt idx="12">
                  <c:v>-315.86638329411784</c:v>
                </c:pt>
                <c:pt idx="13">
                  <c:v>-327.93961591666721</c:v>
                </c:pt>
                <c:pt idx="14">
                  <c:v>-363.56569590909169</c:v>
                </c:pt>
                <c:pt idx="15">
                  <c:v>-485.12109389999966</c:v>
                </c:pt>
                <c:pt idx="16">
                  <c:v>-514.8816407999999</c:v>
                </c:pt>
                <c:pt idx="17">
                  <c:v>-541.14550790000033</c:v>
                </c:pt>
                <c:pt idx="18">
                  <c:v>-477.19960940000021</c:v>
                </c:pt>
                <c:pt idx="19">
                  <c:v>-543.58984370588246</c:v>
                </c:pt>
                <c:pt idx="20">
                  <c:v>-690.79116599999986</c:v>
                </c:pt>
                <c:pt idx="21">
                  <c:v>-499.87959576470553</c:v>
                </c:pt>
                <c:pt idx="22">
                  <c:v>-516.97288876190453</c:v>
                </c:pt>
                <c:pt idx="23">
                  <c:v>-556.41992176190558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570.58744690909043</c:v>
                </c:pt>
                <c:pt idx="1">
                  <c:v>455.12041019999998</c:v>
                </c:pt>
                <c:pt idx="2">
                  <c:v>452.5120850000003</c:v>
                </c:pt>
                <c:pt idx="3">
                  <c:v>487.92252599999966</c:v>
                </c:pt>
                <c:pt idx="4">
                  <c:v>361.36258357142805</c:v>
                </c:pt>
                <c:pt idx="5">
                  <c:v>335.13225442857117</c:v>
                </c:pt>
                <c:pt idx="6">
                  <c:v>351.33942528571475</c:v>
                </c:pt>
                <c:pt idx="7">
                  <c:v>279.50571985714276</c:v>
                </c:pt>
                <c:pt idx="8">
                  <c:v>318.70141599999988</c:v>
                </c:pt>
                <c:pt idx="9">
                  <c:v>245.61718757142808</c:v>
                </c:pt>
                <c:pt idx="10">
                  <c:v>255.76855458333375</c:v>
                </c:pt>
                <c:pt idx="11">
                  <c:v>470.44799783333355</c:v>
                </c:pt>
                <c:pt idx="12">
                  <c:v>672.98790576923011</c:v>
                </c:pt>
                <c:pt idx="13">
                  <c:v>686.72129983333389</c:v>
                </c:pt>
                <c:pt idx="14">
                  <c:v>802.38265815789509</c:v>
                </c:pt>
                <c:pt idx="15">
                  <c:v>903.18769530000009</c:v>
                </c:pt>
                <c:pt idx="16">
                  <c:v>939.12978509999994</c:v>
                </c:pt>
                <c:pt idx="17">
                  <c:v>918.63056635000009</c:v>
                </c:pt>
                <c:pt idx="18">
                  <c:v>1066.0924477333333</c:v>
                </c:pt>
                <c:pt idx="19">
                  <c:v>1145.1114783846147</c:v>
                </c:pt>
                <c:pt idx="20">
                  <c:v>852.95898429411784</c:v>
                </c:pt>
                <c:pt idx="21">
                  <c:v>995.4269079230769</c:v>
                </c:pt>
                <c:pt idx="22">
                  <c:v>1114.8257378888886</c:v>
                </c:pt>
                <c:pt idx="23">
                  <c:v>891.0703123333335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1272916665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82.52722160000008" maxValue="405.71704100000011"/>
    </cacheField>
    <cacheField name="Under" numFmtId="0">
      <sharedItems containsMixedTypes="1" containsNumber="1" minValue="-182.52722160000008" maxValue="-0.5395507999999154"/>
    </cacheField>
    <cacheField name="Over" numFmtId="0">
      <sharedItems containsMixedTypes="1" containsNumber="1" minValue="1.6601499999978842E-2" maxValue="405.7170410000001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2784953702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447.13574219999964" maxValue="873.25"/>
    </cacheField>
    <cacheField name="Under" numFmtId="0">
      <sharedItems containsMixedTypes="1" containsNumber="1" minValue="-447.13574219999964" maxValue="-0.24804690000019036"/>
    </cacheField>
    <cacheField name="Over" numFmtId="0">
      <sharedItems containsMixedTypes="1" containsNumber="1" minValue="7.0800800000142772E-2" maxValue="873.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3838194441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944.73339899999883" maxValue="2469.8398433999992"/>
    </cacheField>
    <cacheField name="Under" numFmtId="0">
      <sharedItems containsMixedTypes="1" containsNumber="1" minValue="-944.73339899999883" maxValue="-1.0234375"/>
    </cacheField>
    <cacheField name="Over" numFmtId="0">
      <sharedItems containsMixedTypes="1" containsNumber="1" minValue="2.65625" maxValue="2469.839843399999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4520138887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2286.40625" maxValue="6773.2460939999983"/>
    </cacheField>
    <cacheField name="Under" numFmtId="0">
      <sharedItems containsMixedTypes="1" containsNumber="1" minValue="-2286.40625" maxValue="-2.6484370000034687"/>
    </cacheField>
    <cacheField name="Over" numFmtId="0">
      <sharedItems containsMixedTypes="1" containsNumber="1" minValue="0.56054700000095181" maxValue="6773.246093999998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5098611111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370.16625980000026" maxValue="271.1925048999999"/>
    </cacheField>
    <cacheField name="Under" numFmtId="0">
      <sharedItems containsMixedTypes="1" containsNumber="1" minValue="-370.16625980000026" maxValue="-0.12402350000002116"/>
    </cacheField>
    <cacheField name="Over" numFmtId="0">
      <sharedItems containsMixedTypes="1" containsNumber="1" minValue="0.69555660000014541" maxValue="271.1925048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5764699077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807.03710929999943" maxValue="837.34033210000052"/>
    </cacheField>
    <cacheField name="Under" numFmtId="0">
      <sharedItems containsMixedTypes="1" containsNumber="1" minValue="-807.03710929999943" maxValue="-5.7128899999952409E-2"/>
    </cacheField>
    <cacheField name="Over" numFmtId="0">
      <sharedItems containsMixedTypes="1" containsNumber="1" minValue="1.8588866999998572" maxValue="837.3403321000005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6351851853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</sharedItems>
    </cacheField>
    <cacheField name="Hourly Error" numFmtId="0">
      <sharedItems containsSemiMixedTypes="0" containsString="0" containsNumber="1" minValue="-288.6252442" maxValue="552.38208009999971"/>
    </cacheField>
    <cacheField name="Under" numFmtId="0">
      <sharedItems containsMixedTypes="1" containsNumber="1" minValue="-288.6252442" maxValue="-0.34887699999990218"/>
    </cacheField>
    <cacheField name="Over" numFmtId="0">
      <sharedItems containsMixedTypes="1" containsNumber="1" minValue="0.13171380000017052" maxValue="552.3820800999997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7601620369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</sharedItems>
    </cacheField>
    <cacheField name="Hourly Error" numFmtId="0">
      <sharedItems containsSemiMixedTypes="0" containsString="0" containsNumber="1" minValue="-1908.3798829999996" maxValue="10314.1220703"/>
    </cacheField>
    <cacheField name="Under" numFmtId="0">
      <sharedItems containsMixedTypes="1" containsNumber="1" minValue="-1908.3798829999996" maxValue="-5.7285150000025169"/>
    </cacheField>
    <cacheField name="Over" numFmtId="0">
      <sharedItems containsMixedTypes="1" containsNumber="1" minValue="0.48632800000086718" maxValue="10314.122070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509.588333449072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4294.8984380000038" maxValue="-0.85156300000380725"/>
    </cacheField>
    <cacheField name="Over" numFmtId="0">
      <sharedItems containsMixedTypes="1" containsNumber="1" minValue="19.464844000001904" maxValue="13228.574219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5.594482399999833"/>
    <s v=""/>
    <n v="15.594482399999833"/>
    <s v=""/>
    <n v="1"/>
  </r>
  <r>
    <x v="1"/>
    <n v="42.658447300000034"/>
    <s v=""/>
    <n v="42.658447300000034"/>
    <s v=""/>
    <n v="1"/>
  </r>
  <r>
    <x v="2"/>
    <n v="43.542114200000015"/>
    <s v=""/>
    <n v="43.542114200000015"/>
    <s v=""/>
    <n v="1"/>
  </r>
  <r>
    <x v="3"/>
    <n v="60.851318399999855"/>
    <s v=""/>
    <n v="60.851318399999855"/>
    <s v=""/>
    <n v="1"/>
  </r>
  <r>
    <x v="4"/>
    <n v="81.794311500000049"/>
    <s v=""/>
    <n v="81.794311500000049"/>
    <s v=""/>
    <n v="1"/>
  </r>
  <r>
    <x v="5"/>
    <n v="89.536499000000049"/>
    <s v=""/>
    <n v="89.536499000000049"/>
    <s v=""/>
    <n v="1"/>
  </r>
  <r>
    <x v="6"/>
    <n v="71.593261700000085"/>
    <s v=""/>
    <n v="71.593261700000085"/>
    <s v=""/>
    <n v="1"/>
  </r>
  <r>
    <x v="7"/>
    <n v="49.517578100000037"/>
    <s v=""/>
    <n v="49.517578100000037"/>
    <s v=""/>
    <n v="1"/>
  </r>
  <r>
    <x v="8"/>
    <n v="5.8031006000001071"/>
    <s v=""/>
    <n v="5.8031006000001071"/>
    <s v=""/>
    <n v="1"/>
  </r>
  <r>
    <x v="9"/>
    <n v="21.750488200000063"/>
    <s v=""/>
    <n v="21.750488200000063"/>
    <s v=""/>
    <n v="1"/>
  </r>
  <r>
    <x v="10"/>
    <n v="45.699584999999843"/>
    <s v=""/>
    <n v="45.699584999999843"/>
    <s v=""/>
    <n v="1"/>
  </r>
  <r>
    <x v="11"/>
    <n v="52.355346699999927"/>
    <s v=""/>
    <n v="52.355346699999927"/>
    <s v=""/>
    <n v="1"/>
  </r>
  <r>
    <x v="12"/>
    <n v="125.40405269999997"/>
    <s v=""/>
    <n v="125.40405269999997"/>
    <s v=""/>
    <n v="1"/>
  </r>
  <r>
    <x v="13"/>
    <n v="141.35388180000018"/>
    <s v=""/>
    <n v="141.35388180000018"/>
    <s v=""/>
    <n v="1"/>
  </r>
  <r>
    <x v="14"/>
    <n v="78.975463899999795"/>
    <s v=""/>
    <n v="78.975463899999795"/>
    <s v=""/>
    <n v="1"/>
  </r>
  <r>
    <x v="15"/>
    <n v="111.77026369999999"/>
    <s v=""/>
    <n v="111.77026369999999"/>
    <s v=""/>
    <n v="1"/>
  </r>
  <r>
    <x v="16"/>
    <n v="101.21875"/>
    <s v=""/>
    <n v="101.21875"/>
    <s v=""/>
    <n v="1"/>
  </r>
  <r>
    <x v="17"/>
    <n v="87.327270499999941"/>
    <s v=""/>
    <n v="87.327270499999941"/>
    <s v=""/>
    <n v="1"/>
  </r>
  <r>
    <x v="18"/>
    <n v="65.980712899999844"/>
    <s v=""/>
    <n v="65.980712899999844"/>
    <s v=""/>
    <n v="1"/>
  </r>
  <r>
    <x v="19"/>
    <n v="45.938842799999975"/>
    <s v=""/>
    <n v="45.938842799999975"/>
    <s v=""/>
    <n v="1"/>
  </r>
  <r>
    <x v="20"/>
    <n v="-9.0501709000000119"/>
    <n v="-9.0501709000000119"/>
    <s v=""/>
    <n v="1"/>
    <s v=""/>
  </r>
  <r>
    <x v="21"/>
    <n v="-20.952148400000169"/>
    <n v="-20.952148400000169"/>
    <s v=""/>
    <n v="1"/>
    <s v=""/>
  </r>
  <r>
    <x v="22"/>
    <n v="10.635986300000013"/>
    <s v=""/>
    <n v="10.635986300000013"/>
    <s v=""/>
    <n v="1"/>
  </r>
  <r>
    <x v="23"/>
    <n v="51.580078100000037"/>
    <s v=""/>
    <n v="51.580078100000037"/>
    <s v=""/>
    <n v="1"/>
  </r>
  <r>
    <x v="0"/>
    <n v="32.554077099999859"/>
    <s v=""/>
    <n v="32.554077099999859"/>
    <s v=""/>
    <n v="1"/>
  </r>
  <r>
    <x v="1"/>
    <n v="9.046875"/>
    <s v=""/>
    <n v="9.046875"/>
    <s v=""/>
    <n v="1"/>
  </r>
  <r>
    <x v="2"/>
    <n v="-8.4272461000000476"/>
    <n v="-8.4272461000000476"/>
    <s v=""/>
    <n v="1"/>
    <s v=""/>
  </r>
  <r>
    <x v="3"/>
    <n v="-5.398071200000004"/>
    <n v="-5.398071200000004"/>
    <s v=""/>
    <n v="1"/>
    <s v=""/>
  </r>
  <r>
    <x v="4"/>
    <n v="25.194213800000171"/>
    <s v=""/>
    <n v="25.194213800000171"/>
    <s v=""/>
    <n v="1"/>
  </r>
  <r>
    <x v="5"/>
    <n v="15.17456049999987"/>
    <s v=""/>
    <n v="15.17456049999987"/>
    <s v=""/>
    <n v="1"/>
  </r>
  <r>
    <x v="6"/>
    <n v="54.031616200000144"/>
    <s v=""/>
    <n v="54.031616200000144"/>
    <s v=""/>
    <n v="1"/>
  </r>
  <r>
    <x v="7"/>
    <n v="22.570800700000063"/>
    <s v=""/>
    <n v="22.570800700000063"/>
    <s v=""/>
    <n v="1"/>
  </r>
  <r>
    <x v="8"/>
    <n v="42.825927699999966"/>
    <s v=""/>
    <n v="42.825927699999966"/>
    <s v=""/>
    <n v="1"/>
  </r>
  <r>
    <x v="9"/>
    <n v="27.972900399999844"/>
    <s v=""/>
    <n v="27.972900399999844"/>
    <s v=""/>
    <n v="1"/>
  </r>
  <r>
    <x v="10"/>
    <n v="65.434082100000069"/>
    <s v=""/>
    <n v="65.434082100000069"/>
    <s v=""/>
    <n v="1"/>
  </r>
  <r>
    <x v="11"/>
    <n v="38.85314940000012"/>
    <s v=""/>
    <n v="38.85314940000012"/>
    <s v=""/>
    <n v="1"/>
  </r>
  <r>
    <x v="12"/>
    <n v="40.85424809999995"/>
    <s v=""/>
    <n v="40.85424809999995"/>
    <s v=""/>
    <n v="1"/>
  </r>
  <r>
    <x v="13"/>
    <n v="11.310180699999819"/>
    <s v=""/>
    <n v="11.310180699999819"/>
    <s v=""/>
    <n v="1"/>
  </r>
  <r>
    <x v="14"/>
    <n v="7.602050799999688"/>
    <s v=""/>
    <n v="7.602050799999688"/>
    <s v=""/>
    <n v="1"/>
  </r>
  <r>
    <x v="15"/>
    <n v="30.700195299999905"/>
    <s v=""/>
    <n v="30.700195299999905"/>
    <s v=""/>
    <n v="1"/>
  </r>
  <r>
    <x v="16"/>
    <n v="86.787353500000336"/>
    <s v=""/>
    <n v="86.787353500000336"/>
    <s v=""/>
    <n v="1"/>
  </r>
  <r>
    <x v="17"/>
    <n v="146.2236327999999"/>
    <s v=""/>
    <n v="146.2236327999999"/>
    <s v=""/>
    <n v="1"/>
  </r>
  <r>
    <x v="18"/>
    <n v="121.74340819999998"/>
    <s v=""/>
    <n v="121.74340819999998"/>
    <s v=""/>
    <n v="1"/>
  </r>
  <r>
    <x v="19"/>
    <n v="105.40112309999995"/>
    <s v=""/>
    <n v="105.40112309999995"/>
    <s v=""/>
    <n v="1"/>
  </r>
  <r>
    <x v="20"/>
    <n v="120.84484859999998"/>
    <s v=""/>
    <n v="120.84484859999998"/>
    <s v=""/>
    <n v="1"/>
  </r>
  <r>
    <x v="21"/>
    <n v="86.702880900000082"/>
    <s v=""/>
    <n v="86.702880900000082"/>
    <s v=""/>
    <n v="1"/>
  </r>
  <r>
    <x v="22"/>
    <n v="34.163330099999939"/>
    <s v=""/>
    <n v="34.163330099999939"/>
    <s v=""/>
    <n v="1"/>
  </r>
  <r>
    <x v="23"/>
    <n v="10.722045900000012"/>
    <s v=""/>
    <n v="10.722045900000012"/>
    <s v=""/>
    <n v="1"/>
  </r>
  <r>
    <x v="0"/>
    <n v="105.22253419999993"/>
    <s v=""/>
    <n v="105.22253419999993"/>
    <s v=""/>
    <n v="1"/>
  </r>
  <r>
    <x v="1"/>
    <n v="108.38439939999989"/>
    <s v=""/>
    <n v="108.38439939999989"/>
    <s v=""/>
    <n v="1"/>
  </r>
  <r>
    <x v="2"/>
    <n v="101.26757810000004"/>
    <s v=""/>
    <n v="101.26757810000004"/>
    <s v=""/>
    <n v="1"/>
  </r>
  <r>
    <x v="3"/>
    <n v="96.225463799999943"/>
    <s v=""/>
    <n v="96.225463799999943"/>
    <s v=""/>
    <n v="1"/>
  </r>
  <r>
    <x v="4"/>
    <n v="105.48608399999989"/>
    <s v=""/>
    <n v="105.48608399999989"/>
    <s v=""/>
    <n v="1"/>
  </r>
  <r>
    <x v="5"/>
    <n v="126.98754880000001"/>
    <s v=""/>
    <n v="126.98754880000001"/>
    <s v=""/>
    <n v="1"/>
  </r>
  <r>
    <x v="6"/>
    <n v="171.3856201000001"/>
    <s v=""/>
    <n v="171.3856201000001"/>
    <s v=""/>
    <n v="1"/>
  </r>
  <r>
    <x v="7"/>
    <n v="144.22338869999999"/>
    <s v=""/>
    <n v="144.22338869999999"/>
    <s v=""/>
    <n v="1"/>
  </r>
  <r>
    <x v="8"/>
    <n v="96.740356499999962"/>
    <s v=""/>
    <n v="96.740356499999962"/>
    <s v=""/>
    <n v="1"/>
  </r>
  <r>
    <x v="9"/>
    <n v="79.243164100000058"/>
    <s v=""/>
    <n v="79.243164100000058"/>
    <s v=""/>
    <n v="1"/>
  </r>
  <r>
    <x v="10"/>
    <n v="131.41979980000019"/>
    <s v=""/>
    <n v="131.41979980000019"/>
    <s v=""/>
    <n v="1"/>
  </r>
  <r>
    <x v="11"/>
    <n v="185.9768067"/>
    <s v=""/>
    <n v="185.9768067"/>
    <s v=""/>
    <n v="1"/>
  </r>
  <r>
    <x v="12"/>
    <n v="214.81701659999999"/>
    <s v=""/>
    <n v="214.81701659999999"/>
    <s v=""/>
    <n v="1"/>
  </r>
  <r>
    <x v="13"/>
    <n v="239.06018060000019"/>
    <s v=""/>
    <n v="239.06018060000019"/>
    <s v=""/>
    <n v="1"/>
  </r>
  <r>
    <x v="14"/>
    <n v="233.79895019999981"/>
    <s v=""/>
    <n v="233.79895019999981"/>
    <s v=""/>
    <n v="1"/>
  </r>
  <r>
    <x v="15"/>
    <n v="198.9924317"/>
    <s v=""/>
    <n v="198.9924317"/>
    <s v=""/>
    <n v="1"/>
  </r>
  <r>
    <x v="16"/>
    <n v="164.02368160000015"/>
    <s v=""/>
    <n v="164.02368160000015"/>
    <s v=""/>
    <n v="1"/>
  </r>
  <r>
    <x v="17"/>
    <n v="163.69946289999962"/>
    <s v=""/>
    <n v="163.69946289999962"/>
    <s v=""/>
    <n v="1"/>
  </r>
  <r>
    <x v="18"/>
    <n v="163.48095700000022"/>
    <s v=""/>
    <n v="163.48095700000022"/>
    <s v=""/>
    <n v="1"/>
  </r>
  <r>
    <x v="19"/>
    <n v="174.41528319999998"/>
    <s v=""/>
    <n v="174.41528319999998"/>
    <s v=""/>
    <n v="1"/>
  </r>
  <r>
    <x v="20"/>
    <n v="160.37512209999977"/>
    <s v=""/>
    <n v="160.37512209999977"/>
    <s v=""/>
    <n v="1"/>
  </r>
  <r>
    <x v="21"/>
    <n v="162.0635986000002"/>
    <s v=""/>
    <n v="162.0635986000002"/>
    <s v=""/>
    <n v="1"/>
  </r>
  <r>
    <x v="22"/>
    <n v="112.67492679999987"/>
    <s v=""/>
    <n v="112.67492679999987"/>
    <s v=""/>
    <n v="1"/>
  </r>
  <r>
    <x v="23"/>
    <n v="64.871582000000217"/>
    <s v=""/>
    <n v="64.871582000000217"/>
    <s v=""/>
    <n v="1"/>
  </r>
  <r>
    <x v="0"/>
    <n v="-103.0002442"/>
    <n v="-103.0002442"/>
    <s v=""/>
    <n v="1"/>
    <s v=""/>
  </r>
  <r>
    <x v="1"/>
    <n v="-90.874023499999794"/>
    <n v="-90.874023499999794"/>
    <s v=""/>
    <n v="1"/>
    <s v=""/>
  </r>
  <r>
    <x v="2"/>
    <n v="-143.34826659999999"/>
    <n v="-143.34826659999999"/>
    <s v=""/>
    <n v="1"/>
    <s v=""/>
  </r>
  <r>
    <x v="3"/>
    <n v="-148.85424809999995"/>
    <n v="-148.85424809999995"/>
    <s v=""/>
    <n v="1"/>
    <s v=""/>
  </r>
  <r>
    <x v="4"/>
    <n v="-132.52893059999997"/>
    <n v="-132.52893059999997"/>
    <s v=""/>
    <n v="1"/>
    <s v=""/>
  </r>
  <r>
    <x v="5"/>
    <n v="-100.75366210000016"/>
    <n v="-100.75366210000016"/>
    <s v=""/>
    <n v="1"/>
    <s v=""/>
  </r>
  <r>
    <x v="6"/>
    <n v="-57.150146499999892"/>
    <n v="-57.150146499999892"/>
    <s v=""/>
    <n v="1"/>
    <s v=""/>
  </r>
  <r>
    <x v="7"/>
    <n v="-39.495849599999929"/>
    <n v="-39.495849599999929"/>
    <s v=""/>
    <n v="1"/>
    <s v=""/>
  </r>
  <r>
    <x v="8"/>
    <n v="-95.411621100000048"/>
    <n v="-95.411621100000048"/>
    <s v=""/>
    <n v="1"/>
    <s v=""/>
  </r>
  <r>
    <x v="9"/>
    <n v="-91.150634799999807"/>
    <n v="-91.150634799999807"/>
    <s v=""/>
    <n v="1"/>
    <s v=""/>
  </r>
  <r>
    <x v="10"/>
    <n v="11.005249000000049"/>
    <s v=""/>
    <n v="11.005249000000049"/>
    <s v=""/>
    <n v="1"/>
  </r>
  <r>
    <x v="11"/>
    <n v="0.57116700000005949"/>
    <s v=""/>
    <n v="0.57116700000005949"/>
    <s v=""/>
    <n v="1"/>
  </r>
  <r>
    <x v="12"/>
    <n v="-22.624755900000082"/>
    <n v="-22.624755900000082"/>
    <s v=""/>
    <n v="1"/>
    <s v=""/>
  </r>
  <r>
    <x v="13"/>
    <n v="-33.020874000000049"/>
    <n v="-33.020874000000049"/>
    <s v=""/>
    <n v="1"/>
    <s v=""/>
  </r>
  <r>
    <x v="14"/>
    <n v="-41.938232400000061"/>
    <n v="-41.938232400000061"/>
    <s v=""/>
    <n v="1"/>
    <s v=""/>
  </r>
  <r>
    <x v="15"/>
    <n v="-64.817749099999673"/>
    <n v="-64.817749099999673"/>
    <s v=""/>
    <n v="1"/>
    <s v=""/>
  </r>
  <r>
    <x v="16"/>
    <n v="-25.254882799999905"/>
    <n v="-25.254882799999905"/>
    <s v=""/>
    <n v="1"/>
    <s v=""/>
  </r>
  <r>
    <x v="17"/>
    <n v="-43.596679700000095"/>
    <n v="-43.596679700000095"/>
    <s v=""/>
    <n v="1"/>
    <s v=""/>
  </r>
  <r>
    <x v="18"/>
    <n v="-41.924316499999804"/>
    <n v="-41.924316499999804"/>
    <s v=""/>
    <n v="1"/>
    <s v=""/>
  </r>
  <r>
    <x v="19"/>
    <n v="-85.381591799999796"/>
    <n v="-85.381591799999796"/>
    <s v=""/>
    <n v="1"/>
    <s v=""/>
  </r>
  <r>
    <x v="20"/>
    <n v="-155.29602049999994"/>
    <n v="-155.29602049999994"/>
    <s v=""/>
    <n v="1"/>
    <s v=""/>
  </r>
  <r>
    <x v="21"/>
    <n v="-114.61291510000001"/>
    <n v="-114.61291510000001"/>
    <s v=""/>
    <n v="1"/>
    <s v=""/>
  </r>
  <r>
    <x v="22"/>
    <n v="15.913085899999942"/>
    <s v=""/>
    <n v="15.913085899999942"/>
    <s v=""/>
    <n v="1"/>
  </r>
  <r>
    <x v="23"/>
    <n v="-13.198730500000011"/>
    <n v="-13.198730500000011"/>
    <s v=""/>
    <n v="1"/>
    <s v=""/>
  </r>
  <r>
    <x v="0"/>
    <n v="17.70581059999995"/>
    <s v=""/>
    <n v="17.70581059999995"/>
    <s v=""/>
    <n v="1"/>
  </r>
  <r>
    <x v="1"/>
    <n v="-25.074829099999988"/>
    <n v="-25.074829099999988"/>
    <s v=""/>
    <n v="1"/>
    <s v=""/>
  </r>
  <r>
    <x v="2"/>
    <n v="-81.910888699999987"/>
    <n v="-81.910888699999987"/>
    <s v=""/>
    <n v="1"/>
    <s v=""/>
  </r>
  <r>
    <x v="3"/>
    <n v="-128.32897950000006"/>
    <n v="-128.32897950000006"/>
    <s v=""/>
    <n v="1"/>
    <s v=""/>
  </r>
  <r>
    <x v="4"/>
    <n v="-112.24438480000003"/>
    <n v="-112.24438480000003"/>
    <s v=""/>
    <n v="1"/>
    <s v=""/>
  </r>
  <r>
    <x v="5"/>
    <n v="-132.84765620000007"/>
    <n v="-132.84765620000007"/>
    <s v=""/>
    <n v="1"/>
    <s v=""/>
  </r>
  <r>
    <x v="6"/>
    <n v="-72.604980500000011"/>
    <n v="-72.604980500000011"/>
    <s v=""/>
    <n v="1"/>
    <s v=""/>
  </r>
  <r>
    <x v="7"/>
    <n v="-26.458374000000049"/>
    <n v="-26.458374000000049"/>
    <s v=""/>
    <n v="1"/>
    <s v=""/>
  </r>
  <r>
    <x v="8"/>
    <n v="-29.198730500000011"/>
    <n v="-29.198730500000011"/>
    <s v=""/>
    <n v="1"/>
    <s v=""/>
  </r>
  <r>
    <x v="9"/>
    <n v="-44.944335999999794"/>
    <n v="-44.944335999999794"/>
    <s v=""/>
    <n v="1"/>
    <s v=""/>
  </r>
  <r>
    <x v="10"/>
    <n v="-23.251831100000118"/>
    <n v="-23.251831100000118"/>
    <s v=""/>
    <n v="1"/>
    <s v=""/>
  </r>
  <r>
    <x v="11"/>
    <n v="-103.88964840000017"/>
    <n v="-103.88964840000017"/>
    <s v=""/>
    <n v="1"/>
    <s v=""/>
  </r>
  <r>
    <x v="12"/>
    <n v="-37.637451199999987"/>
    <n v="-37.637451199999987"/>
    <s v=""/>
    <n v="1"/>
    <s v=""/>
  </r>
  <r>
    <x v="13"/>
    <n v="-48.384155299999748"/>
    <n v="-48.384155299999748"/>
    <s v=""/>
    <n v="1"/>
    <s v=""/>
  </r>
  <r>
    <x v="14"/>
    <n v="87.860595699999976"/>
    <s v=""/>
    <n v="87.860595699999976"/>
    <s v=""/>
    <n v="1"/>
  </r>
  <r>
    <x v="15"/>
    <n v="169.69055170000001"/>
    <s v=""/>
    <n v="169.69055170000001"/>
    <s v=""/>
    <n v="1"/>
  </r>
  <r>
    <x v="16"/>
    <n v="313.67993169999977"/>
    <s v=""/>
    <n v="313.67993169999977"/>
    <s v=""/>
    <n v="1"/>
  </r>
  <r>
    <x v="17"/>
    <n v="345.99938960000009"/>
    <s v=""/>
    <n v="345.99938960000009"/>
    <s v=""/>
    <n v="1"/>
  </r>
  <r>
    <x v="18"/>
    <n v="288.43664550000017"/>
    <s v=""/>
    <n v="288.43664550000017"/>
    <s v=""/>
    <n v="1"/>
  </r>
  <r>
    <x v="19"/>
    <n v="226.71899410000015"/>
    <s v=""/>
    <n v="226.71899410000015"/>
    <s v=""/>
    <n v="1"/>
  </r>
  <r>
    <x v="20"/>
    <n v="213.73657230000003"/>
    <s v=""/>
    <n v="213.73657230000003"/>
    <s v=""/>
    <n v="1"/>
  </r>
  <r>
    <x v="21"/>
    <n v="238.14697269999988"/>
    <s v=""/>
    <n v="238.14697269999988"/>
    <s v=""/>
    <n v="1"/>
  </r>
  <r>
    <x v="22"/>
    <n v="215.73254390000011"/>
    <s v=""/>
    <n v="215.73254390000011"/>
    <s v=""/>
    <n v="1"/>
  </r>
  <r>
    <x v="23"/>
    <n v="106.44128419999993"/>
    <s v=""/>
    <n v="106.44128419999993"/>
    <s v=""/>
    <n v="1"/>
  </r>
  <r>
    <x v="0"/>
    <n v="24.762939399999823"/>
    <s v=""/>
    <n v="24.762939399999823"/>
    <s v=""/>
    <n v="1"/>
  </r>
  <r>
    <x v="1"/>
    <n v="41.127197200000182"/>
    <s v=""/>
    <n v="41.127197200000182"/>
    <s v=""/>
    <n v="1"/>
  </r>
  <r>
    <x v="2"/>
    <n v="10.168701200000214"/>
    <s v=""/>
    <n v="10.168701200000214"/>
    <s v=""/>
    <n v="1"/>
  </r>
  <r>
    <x v="3"/>
    <n v="15.958618199999819"/>
    <s v=""/>
    <n v="15.958618199999819"/>
    <s v=""/>
    <n v="1"/>
  </r>
  <r>
    <x v="4"/>
    <n v="5.6746826000000965"/>
    <s v=""/>
    <n v="5.6746826000000965"/>
    <s v=""/>
    <n v="1"/>
  </r>
  <r>
    <x v="5"/>
    <n v="0.26879880000001322"/>
    <s v=""/>
    <n v="0.26879880000001322"/>
    <s v=""/>
    <n v="1"/>
  </r>
  <r>
    <x v="6"/>
    <n v="-30.508300799999915"/>
    <n v="-30.508300799999915"/>
    <s v=""/>
    <n v="1"/>
    <s v=""/>
  </r>
  <r>
    <x v="7"/>
    <n v="-54.764770499999941"/>
    <n v="-54.764770499999941"/>
    <s v=""/>
    <n v="1"/>
    <s v=""/>
  </r>
  <r>
    <x v="8"/>
    <n v="-69.774780299999975"/>
    <n v="-69.774780299999975"/>
    <s v=""/>
    <n v="1"/>
    <s v=""/>
  </r>
  <r>
    <x v="9"/>
    <n v="-22.097778300000073"/>
    <n v="-22.097778300000073"/>
    <s v=""/>
    <n v="1"/>
    <s v=""/>
  </r>
  <r>
    <x v="10"/>
    <n v="-19.390380900000082"/>
    <n v="-19.390380900000082"/>
    <s v=""/>
    <n v="1"/>
    <s v=""/>
  </r>
  <r>
    <x v="11"/>
    <n v="-35.801513700000214"/>
    <n v="-35.801513700000214"/>
    <s v=""/>
    <n v="1"/>
    <s v=""/>
  </r>
  <r>
    <x v="12"/>
    <n v="-93.439941399999952"/>
    <n v="-93.439941399999952"/>
    <s v=""/>
    <n v="1"/>
    <s v=""/>
  </r>
  <r>
    <x v="13"/>
    <n v="-154.14868160000015"/>
    <n v="-154.14868160000015"/>
    <s v=""/>
    <n v="1"/>
    <s v=""/>
  </r>
  <r>
    <x v="14"/>
    <n v="-175.29943849999995"/>
    <n v="-175.29943849999995"/>
    <s v=""/>
    <n v="1"/>
    <s v=""/>
  </r>
  <r>
    <x v="15"/>
    <n v="-102.96496580000007"/>
    <n v="-102.96496580000007"/>
    <s v=""/>
    <n v="1"/>
    <s v=""/>
  </r>
  <r>
    <x v="16"/>
    <n v="-0.5395507999999154"/>
    <n v="-0.5395507999999154"/>
    <s v=""/>
    <n v="1"/>
    <s v=""/>
  </r>
  <r>
    <x v="17"/>
    <n v="107.68420409999999"/>
    <s v=""/>
    <n v="107.68420409999999"/>
    <s v=""/>
    <n v="1"/>
  </r>
  <r>
    <x v="18"/>
    <n v="236.58776859999989"/>
    <s v=""/>
    <n v="236.58776859999989"/>
    <s v=""/>
    <n v="1"/>
  </r>
  <r>
    <x v="19"/>
    <n v="264.74914549999994"/>
    <s v=""/>
    <n v="264.74914549999994"/>
    <s v=""/>
    <n v="1"/>
  </r>
  <r>
    <x v="20"/>
    <n v="132.25524899999982"/>
    <s v=""/>
    <n v="132.25524899999982"/>
    <s v=""/>
    <n v="1"/>
  </r>
  <r>
    <x v="21"/>
    <n v="207.05627439999989"/>
    <s v=""/>
    <n v="207.05627439999989"/>
    <s v=""/>
    <n v="1"/>
  </r>
  <r>
    <x v="22"/>
    <n v="149.34277339999994"/>
    <s v=""/>
    <n v="149.34277339999994"/>
    <s v=""/>
    <n v="1"/>
  </r>
  <r>
    <x v="23"/>
    <n v="126.33764649999989"/>
    <s v=""/>
    <n v="126.33764649999989"/>
    <s v=""/>
    <n v="1"/>
  </r>
  <r>
    <x v="0"/>
    <n v="303.23730460000002"/>
    <s v=""/>
    <n v="303.23730460000002"/>
    <s v=""/>
    <n v="1"/>
  </r>
  <r>
    <x v="1"/>
    <n v="405.71704100000011"/>
    <s v=""/>
    <n v="405.71704100000011"/>
    <s v=""/>
    <n v="1"/>
  </r>
  <r>
    <x v="2"/>
    <n v="300.43859859999998"/>
    <s v=""/>
    <n v="300.43859859999998"/>
    <s v=""/>
    <n v="1"/>
  </r>
  <r>
    <x v="3"/>
    <n v="293.55200190000005"/>
    <s v=""/>
    <n v="293.55200190000005"/>
    <s v=""/>
    <n v="1"/>
  </r>
  <r>
    <x v="4"/>
    <n v="195.37512199999992"/>
    <s v=""/>
    <n v="195.37512199999992"/>
    <s v=""/>
    <n v="1"/>
  </r>
  <r>
    <x v="5"/>
    <n v="205.45751960000007"/>
    <s v=""/>
    <n v="205.45751960000007"/>
    <s v=""/>
    <n v="1"/>
  </r>
  <r>
    <x v="6"/>
    <n v="210.0753173999999"/>
    <s v=""/>
    <n v="210.0753173999999"/>
    <s v=""/>
    <n v="1"/>
  </r>
  <r>
    <x v="7"/>
    <n v="183.86486820000005"/>
    <s v=""/>
    <n v="183.86486820000005"/>
    <s v=""/>
    <n v="1"/>
  </r>
  <r>
    <x v="8"/>
    <n v="140.27966309999988"/>
    <s v=""/>
    <n v="140.27966309999988"/>
    <s v=""/>
    <n v="1"/>
  </r>
  <r>
    <x v="9"/>
    <n v="115.56213380000008"/>
    <s v=""/>
    <n v="115.56213380000008"/>
    <s v=""/>
    <n v="1"/>
  </r>
  <r>
    <x v="10"/>
    <n v="162.31689449999999"/>
    <s v=""/>
    <n v="162.31689449999999"/>
    <s v=""/>
    <n v="1"/>
  </r>
  <r>
    <x v="11"/>
    <n v="216.64770509999994"/>
    <s v=""/>
    <n v="216.64770509999994"/>
    <s v=""/>
    <n v="1"/>
  </r>
  <r>
    <x v="12"/>
    <n v="246.93945309999981"/>
    <s v=""/>
    <n v="246.93945309999981"/>
    <s v=""/>
    <n v="1"/>
  </r>
  <r>
    <x v="13"/>
    <n v="222.11767580000014"/>
    <s v=""/>
    <n v="222.11767580000014"/>
    <s v=""/>
    <n v="1"/>
  </r>
  <r>
    <x v="14"/>
    <n v="211.91772460000016"/>
    <s v=""/>
    <n v="211.91772460000016"/>
    <s v=""/>
    <n v="1"/>
  </r>
  <r>
    <x v="15"/>
    <n v="163.64160149999975"/>
    <s v=""/>
    <n v="163.64160149999975"/>
    <s v=""/>
    <n v="1"/>
  </r>
  <r>
    <x v="16"/>
    <n v="101.8880615999999"/>
    <s v=""/>
    <n v="101.8880615999999"/>
    <s v=""/>
    <n v="1"/>
  </r>
  <r>
    <x v="17"/>
    <n v="105.59240729999988"/>
    <s v=""/>
    <n v="105.59240729999988"/>
    <s v=""/>
    <n v="1"/>
  </r>
  <r>
    <x v="18"/>
    <n v="126.04467770000019"/>
    <s v=""/>
    <n v="126.04467770000019"/>
    <s v=""/>
    <n v="1"/>
  </r>
  <r>
    <x v="19"/>
    <n v="113.18127439999989"/>
    <s v=""/>
    <n v="113.18127439999989"/>
    <s v=""/>
    <n v="1"/>
  </r>
  <r>
    <x v="20"/>
    <n v="116.00939939999989"/>
    <s v=""/>
    <n v="116.00939939999989"/>
    <s v=""/>
    <n v="1"/>
  </r>
  <r>
    <x v="21"/>
    <n v="172.28417969999987"/>
    <s v=""/>
    <n v="172.28417969999987"/>
    <s v=""/>
    <n v="1"/>
  </r>
  <r>
    <x v="22"/>
    <n v="254.17639159999999"/>
    <s v=""/>
    <n v="254.17639159999999"/>
    <s v=""/>
    <n v="1"/>
  </r>
  <r>
    <x v="23"/>
    <n v="340.17248539999991"/>
    <s v=""/>
    <n v="340.17248539999991"/>
    <s v=""/>
    <n v="1"/>
  </r>
  <r>
    <x v="0"/>
    <n v="58.715698199999906"/>
    <s v=""/>
    <n v="58.715698199999906"/>
    <s v=""/>
    <n v="1"/>
  </r>
  <r>
    <x v="1"/>
    <n v="155.84399409999992"/>
    <s v=""/>
    <n v="155.84399409999992"/>
    <s v=""/>
    <n v="1"/>
  </r>
  <r>
    <x v="2"/>
    <n v="393.94458012000007"/>
    <s v=""/>
    <n v="393.94458012000007"/>
    <s v=""/>
    <n v="1"/>
  </r>
  <r>
    <x v="3"/>
    <n v="187.19726560000004"/>
    <s v=""/>
    <n v="187.19726560000004"/>
    <s v=""/>
    <n v="1"/>
  </r>
  <r>
    <x v="4"/>
    <n v="114.78466800000001"/>
    <s v=""/>
    <n v="114.78466800000001"/>
    <s v=""/>
    <n v="1"/>
  </r>
  <r>
    <x v="5"/>
    <n v="47.797973599999978"/>
    <s v=""/>
    <n v="47.797973599999978"/>
    <s v=""/>
    <n v="1"/>
  </r>
  <r>
    <x v="6"/>
    <n v="28.40112309999995"/>
    <s v=""/>
    <n v="28.40112309999995"/>
    <s v=""/>
    <n v="1"/>
  </r>
  <r>
    <x v="7"/>
    <n v="119.1497801999999"/>
    <s v=""/>
    <n v="119.1497801999999"/>
    <s v=""/>
    <n v="1"/>
  </r>
  <r>
    <x v="8"/>
    <n v="210.5"/>
    <s v=""/>
    <n v="210.5"/>
    <s v=""/>
    <n v="1"/>
  </r>
  <r>
    <x v="9"/>
    <n v="305.57653809999988"/>
    <s v=""/>
    <n v="305.57653809999988"/>
    <s v=""/>
    <n v="1"/>
  </r>
  <r>
    <x v="10"/>
    <n v="363.80346680000002"/>
    <s v=""/>
    <n v="363.80346680000002"/>
    <s v=""/>
    <n v="1"/>
  </r>
  <r>
    <x v="11"/>
    <n v="380.59228510000003"/>
    <s v=""/>
    <n v="380.59228510000003"/>
    <s v=""/>
    <n v="1"/>
  </r>
  <r>
    <x v="12"/>
    <n v="303.1534423999999"/>
    <s v=""/>
    <n v="303.1534423999999"/>
    <s v=""/>
    <n v="1"/>
  </r>
  <r>
    <x v="13"/>
    <n v="314.55163569999991"/>
    <s v=""/>
    <n v="314.55163569999991"/>
    <s v=""/>
    <n v="1"/>
  </r>
  <r>
    <x v="14"/>
    <n v="328.62011719999987"/>
    <s v=""/>
    <n v="328.62011719999987"/>
    <s v=""/>
    <n v="1"/>
  </r>
  <r>
    <x v="15"/>
    <n v="203.09460449999983"/>
    <s v=""/>
    <n v="203.09460449999983"/>
    <s v=""/>
    <n v="1"/>
  </r>
  <r>
    <x v="16"/>
    <n v="166.86621100000002"/>
    <s v=""/>
    <n v="166.86621100000002"/>
    <s v=""/>
    <n v="1"/>
  </r>
  <r>
    <x v="17"/>
    <n v="140.13854979999996"/>
    <s v=""/>
    <n v="140.13854979999996"/>
    <s v=""/>
    <n v="1"/>
  </r>
  <r>
    <x v="18"/>
    <n v="146.6563721"/>
    <s v=""/>
    <n v="146.6563721"/>
    <s v=""/>
    <n v="1"/>
  </r>
  <r>
    <x v="19"/>
    <n v="121.66833499999984"/>
    <s v=""/>
    <n v="121.66833499999984"/>
    <s v=""/>
    <n v="1"/>
  </r>
  <r>
    <x v="20"/>
    <n v="62.479492200000095"/>
    <s v=""/>
    <n v="62.479492200000095"/>
    <s v=""/>
    <n v="1"/>
  </r>
  <r>
    <x v="21"/>
    <n v="40.932983400000012"/>
    <s v=""/>
    <n v="40.932983400000012"/>
    <s v=""/>
    <n v="1"/>
  </r>
  <r>
    <x v="22"/>
    <n v="31.716186599999901"/>
    <s v=""/>
    <n v="31.716186599999901"/>
    <s v=""/>
    <n v="1"/>
  </r>
  <r>
    <x v="23"/>
    <n v="68.432006800000181"/>
    <s v=""/>
    <n v="68.432006800000181"/>
    <s v=""/>
    <n v="1"/>
  </r>
  <r>
    <x v="0"/>
    <n v="36.946167000000059"/>
    <s v=""/>
    <n v="36.946167000000059"/>
    <s v=""/>
    <n v="1"/>
  </r>
  <r>
    <x v="1"/>
    <n v="34.569091799999796"/>
    <s v=""/>
    <n v="34.569091799999796"/>
    <s v=""/>
    <n v="1"/>
  </r>
  <r>
    <x v="2"/>
    <n v="3.5850829999999405"/>
    <s v=""/>
    <n v="3.5850829999999405"/>
    <s v=""/>
    <n v="1"/>
  </r>
  <r>
    <x v="3"/>
    <n v="-15.202758800000083"/>
    <n v="-15.202758800000083"/>
    <s v=""/>
    <n v="1"/>
    <s v=""/>
  </r>
  <r>
    <x v="4"/>
    <n v="-81.405883799999856"/>
    <n v="-81.405883799999856"/>
    <s v=""/>
    <n v="1"/>
    <s v=""/>
  </r>
  <r>
    <x v="5"/>
    <n v="-146.96508790000007"/>
    <n v="-146.96508790000007"/>
    <s v=""/>
    <n v="1"/>
    <s v=""/>
  </r>
  <r>
    <x v="6"/>
    <n v="-180.58386229999996"/>
    <n v="-180.58386229999996"/>
    <s v=""/>
    <n v="1"/>
    <s v=""/>
  </r>
  <r>
    <x v="7"/>
    <n v="-182.52722160000008"/>
    <n v="-182.52722160000008"/>
    <s v=""/>
    <n v="1"/>
    <s v=""/>
  </r>
  <r>
    <x v="8"/>
    <n v="-139.78698729999996"/>
    <n v="-139.78698729999996"/>
    <s v=""/>
    <n v="1"/>
    <s v=""/>
  </r>
  <r>
    <x v="9"/>
    <n v="-124.57263179999995"/>
    <n v="-124.57263179999995"/>
    <s v=""/>
    <n v="1"/>
    <s v=""/>
  </r>
  <r>
    <x v="10"/>
    <n v="-89.755004899999904"/>
    <n v="-89.755004899999904"/>
    <s v=""/>
    <n v="1"/>
    <s v=""/>
  </r>
  <r>
    <x v="11"/>
    <n v="-73.567504900000131"/>
    <n v="-73.567504900000131"/>
    <s v=""/>
    <n v="1"/>
    <s v=""/>
  </r>
  <r>
    <x v="12"/>
    <n v="-36.017944299999954"/>
    <n v="-36.017944299999954"/>
    <s v=""/>
    <n v="1"/>
    <s v=""/>
  </r>
  <r>
    <x v="13"/>
    <n v="7.0279540999999881"/>
    <s v=""/>
    <n v="7.0279540999999881"/>
    <s v=""/>
    <n v="1"/>
  </r>
  <r>
    <x v="14"/>
    <n v="64.910034100000075"/>
    <s v=""/>
    <n v="64.910034100000075"/>
    <s v=""/>
    <n v="1"/>
  </r>
  <r>
    <x v="15"/>
    <n v="96.933959899999991"/>
    <s v=""/>
    <n v="96.933959899999991"/>
    <s v=""/>
    <n v="1"/>
  </r>
  <r>
    <x v="16"/>
    <n v="113.31103519999988"/>
    <s v=""/>
    <n v="113.31103519999988"/>
    <s v=""/>
    <n v="1"/>
  </r>
  <r>
    <x v="17"/>
    <n v="100.54443360000005"/>
    <s v=""/>
    <n v="100.54443360000005"/>
    <s v=""/>
    <n v="1"/>
  </r>
  <r>
    <x v="18"/>
    <n v="68.525878899999952"/>
    <s v=""/>
    <n v="68.525878899999952"/>
    <s v=""/>
    <n v="1"/>
  </r>
  <r>
    <x v="19"/>
    <n v="56.664794900000061"/>
    <s v=""/>
    <n v="56.664794900000061"/>
    <s v=""/>
    <n v="1"/>
  </r>
  <r>
    <x v="20"/>
    <n v="2.6831055000000106"/>
    <s v=""/>
    <n v="2.6831055000000106"/>
    <s v=""/>
    <n v="1"/>
  </r>
  <r>
    <x v="21"/>
    <n v="-25.482665999999881"/>
    <n v="-25.482665999999881"/>
    <s v=""/>
    <n v="1"/>
    <s v=""/>
  </r>
  <r>
    <x v="22"/>
    <n v="-9.7659911999999167"/>
    <n v="-9.7659911999999167"/>
    <s v=""/>
    <n v="1"/>
    <s v=""/>
  </r>
  <r>
    <x v="23"/>
    <n v="37.230224600000156"/>
    <s v=""/>
    <n v="37.230224600000156"/>
    <s v=""/>
    <n v="1"/>
  </r>
  <r>
    <x v="0"/>
    <n v="-20.394409199999927"/>
    <n v="-20.394409199999927"/>
    <s v=""/>
    <n v="1"/>
    <s v=""/>
  </r>
  <r>
    <x v="1"/>
    <n v="-33.576416000000108"/>
    <n v="-33.576416000000108"/>
    <s v=""/>
    <n v="1"/>
    <s v=""/>
  </r>
  <r>
    <x v="2"/>
    <n v="-55.353393500000038"/>
    <n v="-55.353393500000038"/>
    <s v=""/>
    <n v="1"/>
    <s v=""/>
  </r>
  <r>
    <x v="3"/>
    <n v="-70.355590799999845"/>
    <n v="-70.355590799999845"/>
    <s v=""/>
    <n v="1"/>
    <s v=""/>
  </r>
  <r>
    <x v="4"/>
    <n v="-85.683105500000011"/>
    <n v="-85.683105500000011"/>
    <s v=""/>
    <n v="1"/>
    <s v=""/>
  </r>
  <r>
    <x v="5"/>
    <n v="-86.715698199999906"/>
    <n v="-86.715698199999906"/>
    <s v=""/>
    <n v="1"/>
    <s v=""/>
  </r>
  <r>
    <x v="6"/>
    <n v="-93.675537099999929"/>
    <n v="-93.675537099999929"/>
    <s v=""/>
    <n v="1"/>
    <s v=""/>
  </r>
  <r>
    <x v="7"/>
    <n v="-127.89416509999978"/>
    <n v="-127.89416509999978"/>
    <s v=""/>
    <n v="1"/>
    <s v=""/>
  </r>
  <r>
    <x v="8"/>
    <n v="-132.42895509999994"/>
    <n v="-132.42895509999994"/>
    <s v=""/>
    <n v="1"/>
    <s v=""/>
  </r>
  <r>
    <x v="9"/>
    <n v="-120.13220219999994"/>
    <n v="-120.13220219999994"/>
    <s v=""/>
    <n v="1"/>
    <s v=""/>
  </r>
  <r>
    <x v="10"/>
    <n v="-111.83203129999993"/>
    <n v="-111.83203129999993"/>
    <s v=""/>
    <n v="1"/>
    <s v=""/>
  </r>
  <r>
    <x v="11"/>
    <n v="-86.368408199999976"/>
    <n v="-86.368408199999976"/>
    <s v=""/>
    <n v="1"/>
    <s v=""/>
  </r>
  <r>
    <x v="12"/>
    <n v="-60.91052250000007"/>
    <n v="-60.91052250000007"/>
    <s v=""/>
    <n v="1"/>
    <s v=""/>
  </r>
  <r>
    <x v="13"/>
    <n v="-18.643676700000015"/>
    <n v="-18.643676700000015"/>
    <s v=""/>
    <n v="1"/>
    <s v=""/>
  </r>
  <r>
    <x v="14"/>
    <n v="-19.174316399999952"/>
    <n v="-19.174316399999952"/>
    <s v=""/>
    <n v="1"/>
    <s v=""/>
  </r>
  <r>
    <x v="15"/>
    <n v="-14.963378899999952"/>
    <n v="-14.963378899999952"/>
    <s v=""/>
    <n v="1"/>
    <s v=""/>
  </r>
  <r>
    <x v="16"/>
    <n v="9.6590576000000965"/>
    <s v=""/>
    <n v="9.6590576000000965"/>
    <s v=""/>
    <n v="1"/>
  </r>
  <r>
    <x v="17"/>
    <n v="19.286987299999964"/>
    <s v=""/>
    <n v="19.286987299999964"/>
    <s v=""/>
    <n v="1"/>
  </r>
  <r>
    <x v="18"/>
    <n v="39.661865199999966"/>
    <s v=""/>
    <n v="39.661865199999966"/>
    <s v=""/>
    <n v="1"/>
  </r>
  <r>
    <x v="19"/>
    <n v="-17.215331999999989"/>
    <n v="-17.215331999999989"/>
    <s v=""/>
    <n v="1"/>
    <s v=""/>
  </r>
  <r>
    <x v="20"/>
    <n v="-25.878906299999926"/>
    <n v="-25.878906299999926"/>
    <s v=""/>
    <n v="1"/>
    <s v=""/>
  </r>
  <r>
    <x v="21"/>
    <n v="-11.870239300000094"/>
    <n v="-11.870239300000094"/>
    <s v=""/>
    <n v="1"/>
    <s v=""/>
  </r>
  <r>
    <x v="22"/>
    <n v="-3.7966308000000026"/>
    <n v="-3.7966308000000026"/>
    <s v=""/>
    <n v="1"/>
    <s v=""/>
  </r>
  <r>
    <x v="23"/>
    <n v="-13.450561500000049"/>
    <n v="-13.450561500000049"/>
    <s v=""/>
    <n v="1"/>
    <s v=""/>
  </r>
  <r>
    <x v="0"/>
    <n v="10.52771000000007"/>
    <s v=""/>
    <n v="10.52771000000007"/>
    <s v=""/>
    <n v="1"/>
  </r>
  <r>
    <x v="1"/>
    <n v="21.040893600000118"/>
    <s v=""/>
    <n v="21.040893600000118"/>
    <s v=""/>
    <n v="1"/>
  </r>
  <r>
    <x v="2"/>
    <n v="-2.4812010999999075"/>
    <n v="-2.4812010999999075"/>
    <s v=""/>
    <n v="1"/>
    <s v=""/>
  </r>
  <r>
    <x v="3"/>
    <n v="-20.700927799999818"/>
    <n v="-20.700927799999818"/>
    <s v=""/>
    <n v="1"/>
    <s v=""/>
  </r>
  <r>
    <x v="4"/>
    <n v="-20.296508799999856"/>
    <n v="-20.296508799999856"/>
    <s v=""/>
    <n v="1"/>
    <s v=""/>
  </r>
  <r>
    <x v="5"/>
    <n v="-0.59619139999995241"/>
    <n v="-0.59619139999995241"/>
    <s v=""/>
    <n v="1"/>
    <s v=""/>
  </r>
  <r>
    <x v="6"/>
    <n v="-4.5152588000000833"/>
    <n v="-4.5152588000000833"/>
    <s v=""/>
    <n v="1"/>
    <s v=""/>
  </r>
  <r>
    <x v="7"/>
    <n v="5.1743163999999524"/>
    <s v=""/>
    <n v="5.1743163999999524"/>
    <s v=""/>
    <n v="1"/>
  </r>
  <r>
    <x v="8"/>
    <n v="-10.106811499999822"/>
    <n v="-10.106811499999822"/>
    <s v=""/>
    <n v="1"/>
    <s v=""/>
  </r>
  <r>
    <x v="9"/>
    <n v="20.834716800000024"/>
    <s v=""/>
    <n v="20.834716800000024"/>
    <s v=""/>
    <n v="1"/>
  </r>
  <r>
    <x v="10"/>
    <n v="15.457153300000073"/>
    <s v=""/>
    <n v="15.457153300000073"/>
    <s v=""/>
    <n v="1"/>
  </r>
  <r>
    <x v="11"/>
    <n v="9.0676269999999022"/>
    <s v=""/>
    <n v="9.0676269999999022"/>
    <s v=""/>
    <n v="1"/>
  </r>
  <r>
    <x v="12"/>
    <n v="4.1279297000000952"/>
    <s v=""/>
    <n v="4.1279297000000952"/>
    <s v=""/>
    <n v="1"/>
  </r>
  <r>
    <x v="13"/>
    <n v="58.933471699999927"/>
    <s v=""/>
    <n v="58.933471699999927"/>
    <s v=""/>
    <n v="1"/>
  </r>
  <r>
    <x v="14"/>
    <n v="52.509033199999976"/>
    <s v=""/>
    <n v="52.509033199999976"/>
    <s v=""/>
    <n v="1"/>
  </r>
  <r>
    <x v="15"/>
    <n v="50.402709999999843"/>
    <s v=""/>
    <n v="50.402709999999843"/>
    <s v=""/>
    <n v="1"/>
  </r>
  <r>
    <x v="16"/>
    <n v="43.872192399999904"/>
    <s v=""/>
    <n v="43.872192399999904"/>
    <s v=""/>
    <n v="1"/>
  </r>
  <r>
    <x v="17"/>
    <n v="24.222412099999929"/>
    <s v=""/>
    <n v="24.222412099999929"/>
    <s v=""/>
    <n v="1"/>
  </r>
  <r>
    <x v="18"/>
    <n v="42.638427699999966"/>
    <s v=""/>
    <n v="42.638427699999966"/>
    <s v=""/>
    <n v="1"/>
  </r>
  <r>
    <x v="19"/>
    <n v="48.983642599999939"/>
    <s v=""/>
    <n v="48.983642599999939"/>
    <s v=""/>
    <n v="1"/>
  </r>
  <r>
    <x v="20"/>
    <n v="22.779540999999881"/>
    <s v=""/>
    <n v="22.779540999999881"/>
    <s v=""/>
    <n v="1"/>
  </r>
  <r>
    <x v="21"/>
    <n v="32.126953200000116"/>
    <s v=""/>
    <n v="32.126953200000116"/>
    <s v=""/>
    <n v="1"/>
  </r>
  <r>
    <x v="22"/>
    <n v="3.4775390999998308"/>
    <s v=""/>
    <n v="3.4775390999998308"/>
    <s v=""/>
    <n v="1"/>
  </r>
  <r>
    <x v="23"/>
    <n v="-52.803832999999941"/>
    <n v="-52.803832999999941"/>
    <s v=""/>
    <n v="1"/>
    <s v=""/>
  </r>
  <r>
    <x v="0"/>
    <n v="-78.52539059999981"/>
    <n v="-78.52539059999981"/>
    <s v=""/>
    <n v="1"/>
    <s v=""/>
  </r>
  <r>
    <x v="1"/>
    <n v="-96.942260699999906"/>
    <n v="-96.942260699999906"/>
    <s v=""/>
    <n v="1"/>
    <s v=""/>
  </r>
  <r>
    <x v="3"/>
    <n v="-100.31420900000012"/>
    <n v="-100.31420900000012"/>
    <s v=""/>
    <n v="1"/>
    <s v=""/>
  </r>
  <r>
    <x v="4"/>
    <n v="-82.807617199999868"/>
    <n v="-82.807617199999868"/>
    <s v=""/>
    <n v="1"/>
    <s v=""/>
  </r>
  <r>
    <x v="5"/>
    <n v="-73.821655299999975"/>
    <n v="-73.821655299999975"/>
    <s v=""/>
    <n v="1"/>
    <s v=""/>
  </r>
  <r>
    <x v="6"/>
    <n v="-54.990722600000026"/>
    <n v="-54.990722600000026"/>
    <s v=""/>
    <n v="1"/>
    <s v=""/>
  </r>
  <r>
    <x v="7"/>
    <n v="-46.574706999999989"/>
    <n v="-46.574706999999989"/>
    <s v=""/>
    <n v="1"/>
    <s v=""/>
  </r>
  <r>
    <x v="8"/>
    <n v="-4.883056599999918"/>
    <n v="-4.883056599999918"/>
    <s v=""/>
    <n v="1"/>
    <s v=""/>
  </r>
  <r>
    <x v="9"/>
    <n v="7.4874268000000939"/>
    <s v=""/>
    <n v="7.4874268000000939"/>
    <s v=""/>
    <n v="1"/>
  </r>
  <r>
    <x v="10"/>
    <n v="7.7131348000000344"/>
    <s v=""/>
    <n v="7.7131348000000344"/>
    <s v=""/>
    <n v="1"/>
  </r>
  <r>
    <x v="11"/>
    <n v="71.743042000000059"/>
    <s v=""/>
    <n v="71.743042000000059"/>
    <s v=""/>
    <n v="1"/>
  </r>
  <r>
    <x v="12"/>
    <n v="79.313720699999976"/>
    <s v=""/>
    <n v="79.313720699999976"/>
    <s v=""/>
    <n v="1"/>
  </r>
  <r>
    <x v="13"/>
    <n v="80.330078100000037"/>
    <s v=""/>
    <n v="80.330078100000037"/>
    <s v=""/>
    <n v="1"/>
  </r>
  <r>
    <x v="14"/>
    <n v="106.1173096"/>
    <s v=""/>
    <n v="106.1173096"/>
    <s v=""/>
    <n v="1"/>
  </r>
  <r>
    <x v="15"/>
    <n v="108.3800048999999"/>
    <s v=""/>
    <n v="108.3800048999999"/>
    <s v=""/>
    <n v="1"/>
  </r>
  <r>
    <x v="16"/>
    <n v="126.48352049999994"/>
    <s v=""/>
    <n v="126.48352049999994"/>
    <s v=""/>
    <n v="1"/>
  </r>
  <r>
    <x v="17"/>
    <n v="132.72595219999971"/>
    <s v=""/>
    <n v="132.72595219999971"/>
    <s v=""/>
    <n v="1"/>
  </r>
  <r>
    <x v="18"/>
    <n v="107.51000969999996"/>
    <s v=""/>
    <n v="107.51000969999996"/>
    <s v=""/>
    <n v="1"/>
  </r>
  <r>
    <x v="19"/>
    <n v="123.22229010000001"/>
    <s v=""/>
    <n v="123.22229010000001"/>
    <s v=""/>
    <n v="1"/>
  </r>
  <r>
    <x v="20"/>
    <n v="144.24426270000004"/>
    <s v=""/>
    <n v="144.24426270000004"/>
    <s v=""/>
    <n v="1"/>
  </r>
  <r>
    <x v="21"/>
    <n v="110.32092280000006"/>
    <s v=""/>
    <n v="110.32092280000006"/>
    <s v=""/>
    <n v="1"/>
  </r>
  <r>
    <x v="22"/>
    <n v="132.55688470000018"/>
    <s v=""/>
    <n v="132.55688470000018"/>
    <s v=""/>
    <n v="1"/>
  </r>
  <r>
    <x v="23"/>
    <n v="149.56628420000015"/>
    <s v=""/>
    <n v="149.56628420000015"/>
    <s v=""/>
    <n v="1"/>
  </r>
  <r>
    <x v="0"/>
    <n v="81.308105399999931"/>
    <s v=""/>
    <n v="81.308105399999931"/>
    <s v=""/>
    <n v="1"/>
  </r>
  <r>
    <x v="1"/>
    <n v="119.57629399999996"/>
    <s v=""/>
    <n v="119.57629399999996"/>
    <s v=""/>
    <n v="1"/>
  </r>
  <r>
    <x v="2"/>
    <n v="153.68481450000013"/>
    <s v=""/>
    <n v="153.68481450000013"/>
    <s v=""/>
    <n v="1"/>
  </r>
  <r>
    <x v="3"/>
    <n v="101.61230460000002"/>
    <s v=""/>
    <n v="101.61230460000002"/>
    <s v=""/>
    <n v="1"/>
  </r>
  <r>
    <x v="4"/>
    <n v="104.04321290000007"/>
    <s v=""/>
    <n v="104.04321290000007"/>
    <s v=""/>
    <n v="1"/>
  </r>
  <r>
    <x v="5"/>
    <n v="95.43212890000018"/>
    <s v=""/>
    <n v="95.43212890000018"/>
    <s v=""/>
    <n v="1"/>
  </r>
  <r>
    <x v="6"/>
    <n v="82.735717799999975"/>
    <s v=""/>
    <n v="82.735717799999975"/>
    <s v=""/>
    <n v="1"/>
  </r>
  <r>
    <x v="7"/>
    <n v="58.835449200000085"/>
    <s v=""/>
    <n v="58.835449200000085"/>
    <s v=""/>
    <n v="1"/>
  </r>
  <r>
    <x v="8"/>
    <n v="87.442382800000132"/>
    <s v=""/>
    <n v="87.442382800000132"/>
    <s v=""/>
    <n v="1"/>
  </r>
  <r>
    <x v="9"/>
    <n v="72.641601599999831"/>
    <s v=""/>
    <n v="72.641601599999831"/>
    <s v=""/>
    <n v="1"/>
  </r>
  <r>
    <x v="10"/>
    <n v="44.796508799999856"/>
    <s v=""/>
    <n v="44.796508799999856"/>
    <s v=""/>
    <n v="1"/>
  </r>
  <r>
    <x v="11"/>
    <n v="135.78991700000006"/>
    <s v=""/>
    <n v="135.78991700000006"/>
    <s v=""/>
    <n v="1"/>
  </r>
  <r>
    <x v="12"/>
    <n v="171.90258790000007"/>
    <s v=""/>
    <n v="171.90258790000007"/>
    <s v=""/>
    <n v="1"/>
  </r>
  <r>
    <x v="13"/>
    <n v="205.79943849999995"/>
    <s v=""/>
    <n v="205.79943849999995"/>
    <s v=""/>
    <n v="1"/>
  </r>
  <r>
    <x v="14"/>
    <n v="224.00329589999978"/>
    <s v=""/>
    <n v="224.00329589999978"/>
    <s v=""/>
    <n v="1"/>
  </r>
  <r>
    <x v="15"/>
    <n v="191.28320319999989"/>
    <s v=""/>
    <n v="191.28320319999989"/>
    <s v=""/>
    <n v="1"/>
  </r>
  <r>
    <x v="16"/>
    <n v="203.50378420000015"/>
    <s v=""/>
    <n v="203.50378420000015"/>
    <s v=""/>
    <n v="1"/>
  </r>
  <r>
    <x v="17"/>
    <n v="248.3020019999999"/>
    <s v=""/>
    <n v="248.3020019999999"/>
    <s v=""/>
    <n v="1"/>
  </r>
  <r>
    <x v="18"/>
    <n v="258.9793701000001"/>
    <s v=""/>
    <n v="258.9793701000001"/>
    <s v=""/>
    <n v="1"/>
  </r>
  <r>
    <x v="19"/>
    <n v="217.85253909999983"/>
    <s v=""/>
    <n v="217.85253909999983"/>
    <s v=""/>
    <n v="1"/>
  </r>
  <r>
    <x v="20"/>
    <n v="199.6798096"/>
    <s v=""/>
    <n v="199.6798096"/>
    <s v=""/>
    <n v="1"/>
  </r>
  <r>
    <x v="21"/>
    <n v="205.5518798999999"/>
    <s v=""/>
    <n v="205.5518798999999"/>
    <s v=""/>
    <n v="1"/>
  </r>
  <r>
    <x v="22"/>
    <n v="187.21643069999982"/>
    <s v=""/>
    <n v="187.21643069999982"/>
    <s v=""/>
    <n v="1"/>
  </r>
  <r>
    <x v="23"/>
    <n v="162.60766599999988"/>
    <s v=""/>
    <n v="162.60766599999988"/>
    <s v=""/>
    <n v="1"/>
  </r>
  <r>
    <x v="0"/>
    <n v="85.732788100000107"/>
    <s v=""/>
    <n v="85.732788100000107"/>
    <s v=""/>
    <n v="1"/>
  </r>
  <r>
    <x v="1"/>
    <n v="45.650634699999955"/>
    <s v=""/>
    <n v="45.650634699999955"/>
    <s v=""/>
    <n v="1"/>
  </r>
  <r>
    <x v="2"/>
    <n v="44.752197299999807"/>
    <s v=""/>
    <n v="44.752197299999807"/>
    <s v=""/>
    <n v="1"/>
  </r>
  <r>
    <x v="3"/>
    <n v="41.689697300000034"/>
    <s v=""/>
    <n v="41.689697300000034"/>
    <s v=""/>
    <n v="1"/>
  </r>
  <r>
    <x v="4"/>
    <n v="63.412353499999881"/>
    <s v=""/>
    <n v="63.412353499999881"/>
    <s v=""/>
    <n v="1"/>
  </r>
  <r>
    <x v="5"/>
    <n v="70.141113299999915"/>
    <s v=""/>
    <n v="70.141113299999915"/>
    <s v=""/>
    <n v="1"/>
  </r>
  <r>
    <x v="6"/>
    <n v="61.640991199999917"/>
    <s v=""/>
    <n v="61.640991199999917"/>
    <s v=""/>
    <n v="1"/>
  </r>
  <r>
    <x v="7"/>
    <n v="88.135131899999806"/>
    <s v=""/>
    <n v="88.135131899999806"/>
    <s v=""/>
    <n v="1"/>
  </r>
  <r>
    <x v="8"/>
    <n v="57.445678699999917"/>
    <s v=""/>
    <n v="57.445678699999917"/>
    <s v=""/>
    <n v="1"/>
  </r>
  <r>
    <x v="9"/>
    <n v="-26.229736300000013"/>
    <n v="-26.229736300000013"/>
    <s v=""/>
    <n v="1"/>
    <s v=""/>
  </r>
  <r>
    <x v="10"/>
    <n v="-6.810546899999963"/>
    <n v="-6.810546899999963"/>
    <s v=""/>
    <n v="1"/>
    <s v=""/>
  </r>
  <r>
    <x v="11"/>
    <n v="-20.410156299999926"/>
    <n v="-20.410156299999926"/>
    <s v=""/>
    <n v="1"/>
    <s v=""/>
  </r>
  <r>
    <x v="12"/>
    <n v="41.957885799999985"/>
    <s v=""/>
    <n v="41.957885799999985"/>
    <s v=""/>
    <n v="1"/>
  </r>
  <r>
    <x v="13"/>
    <n v="44.002563499999951"/>
    <s v=""/>
    <n v="44.002563499999951"/>
    <s v=""/>
    <n v="1"/>
  </r>
  <r>
    <x v="14"/>
    <n v="41.750366200000144"/>
    <s v=""/>
    <n v="41.750366200000144"/>
    <s v=""/>
    <n v="1"/>
  </r>
  <r>
    <x v="15"/>
    <n v="86.335205099999939"/>
    <s v=""/>
    <n v="86.335205099999939"/>
    <s v=""/>
    <n v="1"/>
  </r>
  <r>
    <x v="16"/>
    <n v="83.362670900000012"/>
    <s v=""/>
    <n v="83.362670900000012"/>
    <s v=""/>
    <n v="1"/>
  </r>
  <r>
    <x v="17"/>
    <n v="72.720214899999974"/>
    <s v=""/>
    <n v="72.720214899999974"/>
    <s v=""/>
    <n v="1"/>
  </r>
  <r>
    <x v="18"/>
    <n v="71.134155299999975"/>
    <s v=""/>
    <n v="71.134155299999975"/>
    <s v=""/>
    <n v="1"/>
  </r>
  <r>
    <x v="19"/>
    <n v="32.817504899999904"/>
    <s v=""/>
    <n v="32.817504899999904"/>
    <s v=""/>
    <n v="1"/>
  </r>
  <r>
    <x v="20"/>
    <n v="92.351440400000001"/>
    <s v=""/>
    <n v="92.351440400000001"/>
    <s v=""/>
    <n v="1"/>
  </r>
  <r>
    <x v="21"/>
    <n v="115.38891600000011"/>
    <s v=""/>
    <n v="115.38891600000011"/>
    <s v=""/>
    <n v="1"/>
  </r>
  <r>
    <x v="22"/>
    <n v="91.324951199999987"/>
    <s v=""/>
    <n v="91.324951199999987"/>
    <s v=""/>
    <n v="1"/>
  </r>
  <r>
    <x v="23"/>
    <n v="68.85583500000007"/>
    <s v=""/>
    <n v="68.85583500000007"/>
    <s v=""/>
    <n v="1"/>
  </r>
  <r>
    <x v="0"/>
    <n v="40.851684599999999"/>
    <s v=""/>
    <n v="40.851684599999999"/>
    <s v=""/>
    <n v="1"/>
  </r>
  <r>
    <x v="1"/>
    <n v="77.017700200000036"/>
    <s v=""/>
    <n v="77.017700200000036"/>
    <s v=""/>
    <n v="1"/>
  </r>
  <r>
    <x v="2"/>
    <n v="95.177246100000048"/>
    <s v=""/>
    <n v="95.177246100000048"/>
    <s v=""/>
    <n v="1"/>
  </r>
  <r>
    <x v="3"/>
    <n v="123.01049799999987"/>
    <s v=""/>
    <n v="123.01049799999987"/>
    <s v=""/>
    <n v="1"/>
  </r>
  <r>
    <x v="4"/>
    <n v="102.93493650000005"/>
    <s v=""/>
    <n v="102.93493650000005"/>
    <s v=""/>
    <n v="1"/>
  </r>
  <r>
    <x v="5"/>
    <n v="66.910644499999989"/>
    <s v=""/>
    <n v="66.910644499999989"/>
    <s v=""/>
    <n v="1"/>
  </r>
  <r>
    <x v="6"/>
    <n v="85.728271499999892"/>
    <s v=""/>
    <n v="85.728271499999892"/>
    <s v=""/>
    <n v="1"/>
  </r>
  <r>
    <x v="7"/>
    <n v="71.368774399999893"/>
    <s v=""/>
    <n v="71.368774399999893"/>
    <s v=""/>
    <n v="1"/>
  </r>
  <r>
    <x v="8"/>
    <n v="83.739624100000128"/>
    <s v=""/>
    <n v="83.739624100000128"/>
    <s v=""/>
    <n v="1"/>
  </r>
  <r>
    <x v="9"/>
    <n v="3.0196532999998453"/>
    <s v=""/>
    <n v="3.0196532999998453"/>
    <s v=""/>
    <n v="1"/>
  </r>
  <r>
    <x v="10"/>
    <n v="-19.530761699999857"/>
    <n v="-19.530761699999857"/>
    <s v=""/>
    <n v="1"/>
    <s v=""/>
  </r>
  <r>
    <x v="11"/>
    <n v="-11.081909199999927"/>
    <n v="-11.081909199999927"/>
    <s v=""/>
    <n v="1"/>
    <s v=""/>
  </r>
  <r>
    <x v="12"/>
    <n v="66.87072749999993"/>
    <s v=""/>
    <n v="66.87072749999993"/>
    <s v=""/>
    <n v="1"/>
  </r>
  <r>
    <x v="13"/>
    <n v="79.207153299999845"/>
    <s v=""/>
    <n v="79.207153299999845"/>
    <s v=""/>
    <n v="1"/>
  </r>
  <r>
    <x v="14"/>
    <n v="71.472778299999845"/>
    <s v=""/>
    <n v="71.472778299999845"/>
    <s v=""/>
    <n v="1"/>
  </r>
  <r>
    <x v="15"/>
    <n v="54.03125"/>
    <s v=""/>
    <n v="54.03125"/>
    <s v=""/>
    <n v="1"/>
  </r>
  <r>
    <x v="16"/>
    <n v="36.928222600000026"/>
    <s v=""/>
    <n v="36.928222600000026"/>
    <s v=""/>
    <n v="1"/>
  </r>
  <r>
    <x v="17"/>
    <n v="33.867065400000001"/>
    <s v=""/>
    <n v="33.867065400000001"/>
    <s v=""/>
    <n v="1"/>
  </r>
  <r>
    <x v="18"/>
    <n v="17.40441890000011"/>
    <s v=""/>
    <n v="17.40441890000011"/>
    <s v=""/>
    <n v="1"/>
  </r>
  <r>
    <x v="19"/>
    <n v="10.578002900000001"/>
    <s v=""/>
    <n v="10.578002900000001"/>
    <s v=""/>
    <n v="1"/>
  </r>
  <r>
    <x v="20"/>
    <n v="2.9438476000000264"/>
    <s v=""/>
    <n v="2.9438476000000264"/>
    <s v=""/>
    <n v="1"/>
  </r>
  <r>
    <x v="21"/>
    <n v="43.052978500000108"/>
    <s v=""/>
    <n v="43.052978500000108"/>
    <s v=""/>
    <n v="1"/>
  </r>
  <r>
    <x v="22"/>
    <n v="14.943603499999881"/>
    <s v=""/>
    <n v="14.943603499999881"/>
    <s v=""/>
    <n v="1"/>
  </r>
  <r>
    <x v="23"/>
    <n v="43.249755899999855"/>
    <s v=""/>
    <n v="43.249755899999855"/>
    <s v=""/>
    <n v="1"/>
  </r>
  <r>
    <x v="0"/>
    <n v="65.821655299999975"/>
    <s v=""/>
    <n v="65.821655299999975"/>
    <s v=""/>
    <n v="1"/>
  </r>
  <r>
    <x v="1"/>
    <n v="30.490600600000107"/>
    <s v=""/>
    <n v="30.490600600000107"/>
    <s v=""/>
    <n v="1"/>
  </r>
  <r>
    <x v="2"/>
    <n v="1.6601499999978842E-2"/>
    <s v=""/>
    <n v="1.6601499999978842E-2"/>
    <s v=""/>
    <n v="1"/>
  </r>
  <r>
    <x v="3"/>
    <n v="-25.689575200000036"/>
    <n v="-25.689575200000036"/>
    <s v=""/>
    <n v="1"/>
    <s v=""/>
  </r>
  <r>
    <x v="4"/>
    <n v="-36.883178799999996"/>
    <n v="-36.883178799999996"/>
    <s v=""/>
    <n v="1"/>
    <s v=""/>
  </r>
  <r>
    <x v="5"/>
    <n v="-21.323974600000156"/>
    <n v="-21.323974600000156"/>
    <s v=""/>
    <n v="1"/>
    <s v=""/>
  </r>
  <r>
    <x v="6"/>
    <n v="-32.991088900000022"/>
    <n v="-32.991088900000022"/>
    <s v=""/>
    <n v="1"/>
    <s v=""/>
  </r>
  <r>
    <x v="7"/>
    <n v="-8.9167480999999498"/>
    <n v="-8.9167480999999498"/>
    <s v=""/>
    <n v="1"/>
    <s v=""/>
  </r>
  <r>
    <x v="8"/>
    <n v="-8.5629882999999154"/>
    <n v="-8.5629882999999154"/>
    <s v=""/>
    <n v="1"/>
    <s v=""/>
  </r>
  <r>
    <x v="9"/>
    <n v="-87.113281200000074"/>
    <n v="-87.113281200000074"/>
    <s v=""/>
    <n v="1"/>
    <s v=""/>
  </r>
  <r>
    <x v="10"/>
    <n v="-45.970459000000119"/>
    <n v="-45.970459000000119"/>
    <s v=""/>
    <n v="1"/>
    <s v=""/>
  </r>
  <r>
    <x v="11"/>
    <n v="42.031005800000003"/>
    <s v=""/>
    <n v="42.031005800000003"/>
    <s v=""/>
    <n v="1"/>
  </r>
  <r>
    <x v="12"/>
    <n v="66.945434599999999"/>
    <s v=""/>
    <n v="66.945434599999999"/>
    <s v=""/>
    <n v="1"/>
  </r>
  <r>
    <x v="13"/>
    <n v="68.442626999999902"/>
    <s v=""/>
    <n v="68.442626999999902"/>
    <s v=""/>
    <n v="1"/>
  </r>
  <r>
    <x v="14"/>
    <n v="79.215087899999844"/>
    <s v=""/>
    <n v="79.215087899999844"/>
    <s v=""/>
    <n v="1"/>
  </r>
  <r>
    <x v="15"/>
    <n v="51.822387700000036"/>
    <s v=""/>
    <n v="51.822387700000036"/>
    <s v=""/>
    <n v="1"/>
  </r>
  <r>
    <x v="16"/>
    <n v="46.759765600000264"/>
    <s v=""/>
    <n v="46.759765600000264"/>
    <s v=""/>
    <n v="1"/>
  </r>
  <r>
    <x v="17"/>
    <n v="79.809082000000217"/>
    <s v=""/>
    <n v="79.809082000000217"/>
    <s v=""/>
    <n v="1"/>
  </r>
  <r>
    <x v="18"/>
    <n v="79.479980500000238"/>
    <s v=""/>
    <n v="79.479980500000238"/>
    <s v=""/>
    <n v="1"/>
  </r>
  <r>
    <x v="19"/>
    <n v="50.001220700000431"/>
    <s v=""/>
    <n v="50.001220700000431"/>
    <s v=""/>
    <n v="1"/>
  </r>
  <r>
    <x v="20"/>
    <n v="72.807251000000178"/>
    <s v=""/>
    <n v="72.807251000000178"/>
    <s v=""/>
    <n v="1"/>
  </r>
  <r>
    <x v="21"/>
    <n v="67.060302699999966"/>
    <s v=""/>
    <n v="67.060302699999966"/>
    <s v=""/>
    <n v="1"/>
  </r>
  <r>
    <x v="22"/>
    <n v="84.146850600000107"/>
    <s v=""/>
    <n v="84.146850600000107"/>
    <s v=""/>
    <n v="1"/>
  </r>
  <r>
    <x v="23"/>
    <n v="78.907470699999976"/>
    <s v=""/>
    <n v="78.907470699999976"/>
    <s v=""/>
    <n v="1"/>
  </r>
  <r>
    <x v="0"/>
    <n v="43.074218699999847"/>
    <s v=""/>
    <n v="43.074218699999847"/>
    <s v=""/>
    <n v="1"/>
  </r>
  <r>
    <x v="1"/>
    <n v="-9.2169189999999617"/>
    <n v="-9.2169189999999617"/>
    <s v=""/>
    <n v="1"/>
    <s v=""/>
  </r>
  <r>
    <x v="2"/>
    <n v="-41.013793899999882"/>
    <n v="-41.013793899999882"/>
    <s v=""/>
    <n v="1"/>
    <s v=""/>
  </r>
  <r>
    <x v="3"/>
    <n v="-62.142578100000037"/>
    <n v="-62.142578100000037"/>
    <s v=""/>
    <n v="1"/>
    <s v=""/>
  </r>
  <r>
    <x v="4"/>
    <n v="-85.097412099999929"/>
    <n v="-85.097412099999929"/>
    <s v=""/>
    <n v="1"/>
    <s v=""/>
  </r>
  <r>
    <x v="5"/>
    <n v="-125.79541020000011"/>
    <n v="-125.79541020000011"/>
    <s v=""/>
    <n v="1"/>
    <s v=""/>
  </r>
  <r>
    <x v="6"/>
    <n v="-155.84814459999984"/>
    <n v="-155.84814459999984"/>
    <s v=""/>
    <n v="1"/>
    <s v=""/>
  </r>
  <r>
    <x v="7"/>
    <n v="-109.76879890000009"/>
    <n v="-109.76879890000009"/>
    <s v=""/>
    <n v="1"/>
    <s v=""/>
  </r>
  <r>
    <x v="8"/>
    <n v="-106.66357429999994"/>
    <n v="-106.66357429999994"/>
    <s v=""/>
    <n v="1"/>
    <s v=""/>
  </r>
  <r>
    <x v="9"/>
    <n v="-21.513916000000108"/>
    <n v="-21.513916000000108"/>
    <s v=""/>
    <n v="1"/>
    <s v=""/>
  </r>
  <r>
    <x v="10"/>
    <n v="-3.0112305000000106"/>
    <n v="-3.0112305000000106"/>
    <s v=""/>
    <n v="1"/>
    <s v=""/>
  </r>
  <r>
    <x v="11"/>
    <n v="50.217040999999881"/>
    <s v=""/>
    <n v="50.217040999999881"/>
    <s v=""/>
    <n v="1"/>
  </r>
  <r>
    <x v="12"/>
    <n v="125.79479979999996"/>
    <s v=""/>
    <n v="125.79479979999996"/>
    <s v=""/>
    <n v="1"/>
  </r>
  <r>
    <x v="13"/>
    <n v="111.9060058"/>
    <s v=""/>
    <n v="111.9060058"/>
    <s v=""/>
    <n v="1"/>
  </r>
  <r>
    <x v="14"/>
    <n v="90.79492190000019"/>
    <s v=""/>
    <n v="90.79492190000019"/>
    <s v=""/>
    <n v="1"/>
  </r>
  <r>
    <x v="15"/>
    <n v="130.15429690000019"/>
    <s v=""/>
    <n v="130.15429690000019"/>
    <s v=""/>
    <n v="1"/>
  </r>
  <r>
    <x v="16"/>
    <n v="101.5263672000001"/>
    <s v=""/>
    <n v="101.5263672000001"/>
    <s v=""/>
    <n v="1"/>
  </r>
  <r>
    <x v="17"/>
    <n v="72.806396499999892"/>
    <s v=""/>
    <n v="72.806396499999892"/>
    <s v=""/>
    <n v="1"/>
  </r>
  <r>
    <x v="18"/>
    <n v="90.168945300000132"/>
    <s v=""/>
    <n v="90.168945300000132"/>
    <s v=""/>
    <n v="1"/>
  </r>
  <r>
    <x v="19"/>
    <n v="58.780273399999942"/>
    <s v=""/>
    <n v="58.780273399999942"/>
    <s v=""/>
    <n v="1"/>
  </r>
  <r>
    <x v="20"/>
    <n v="102.28515630000015"/>
    <s v=""/>
    <n v="102.28515630000015"/>
    <s v=""/>
    <n v="1"/>
  </r>
  <r>
    <x v="21"/>
    <n v="122.87634279999997"/>
    <s v=""/>
    <n v="122.87634279999997"/>
    <s v=""/>
    <n v="1"/>
  </r>
  <r>
    <x v="22"/>
    <n v="120.04260249999993"/>
    <s v=""/>
    <n v="120.04260249999993"/>
    <s v=""/>
    <n v="1"/>
  </r>
  <r>
    <x v="23"/>
    <n v="122.88635249999993"/>
    <s v=""/>
    <n v="122.88635249999993"/>
    <s v=""/>
    <n v="1"/>
  </r>
  <r>
    <x v="0"/>
    <n v="89.934936599999901"/>
    <s v=""/>
    <n v="89.934936599999901"/>
    <s v=""/>
    <n v="1"/>
  </r>
  <r>
    <x v="1"/>
    <n v="-56.155883800000083"/>
    <n v="-56.155883800000083"/>
    <s v=""/>
    <n v="1"/>
    <s v=""/>
  </r>
  <r>
    <x v="2"/>
    <n v="-93.231689499999902"/>
    <n v="-93.231689499999902"/>
    <s v=""/>
    <n v="1"/>
    <s v=""/>
  </r>
  <r>
    <x v="3"/>
    <n v="-112.41186519999997"/>
    <n v="-112.41186519999997"/>
    <s v=""/>
    <n v="1"/>
    <s v=""/>
  </r>
  <r>
    <x v="4"/>
    <n v="-124.63452150000012"/>
    <n v="-124.63452150000012"/>
    <s v=""/>
    <n v="1"/>
    <s v=""/>
  </r>
  <r>
    <x v="5"/>
    <n v="-74.168945300000132"/>
    <n v="-74.168945300000132"/>
    <s v=""/>
    <n v="1"/>
    <s v=""/>
  </r>
  <r>
    <x v="6"/>
    <n v="-82.690429700000095"/>
    <n v="-82.690429700000095"/>
    <s v=""/>
    <n v="1"/>
    <s v=""/>
  </r>
  <r>
    <x v="7"/>
    <n v="-70.621459999999843"/>
    <n v="-70.621459999999843"/>
    <s v=""/>
    <n v="1"/>
    <s v=""/>
  </r>
  <r>
    <x v="8"/>
    <n v="-68.223510800000213"/>
    <n v="-68.223510800000213"/>
    <s v=""/>
    <n v="1"/>
    <s v=""/>
  </r>
  <r>
    <x v="9"/>
    <n v="-44.725707999999941"/>
    <n v="-44.725707999999941"/>
    <s v=""/>
    <n v="1"/>
    <s v=""/>
  </r>
  <r>
    <x v="10"/>
    <n v="87.823486300000013"/>
    <s v=""/>
    <n v="87.823486300000013"/>
    <s v=""/>
    <n v="1"/>
  </r>
  <r>
    <x v="11"/>
    <n v="70.799560500000098"/>
    <s v=""/>
    <n v="70.799560500000098"/>
    <s v=""/>
    <n v="1"/>
  </r>
  <r>
    <x v="12"/>
    <n v="118.44042969999987"/>
    <s v=""/>
    <n v="118.44042969999987"/>
    <s v=""/>
    <n v="1"/>
  </r>
  <r>
    <x v="13"/>
    <n v="161.16064449999999"/>
    <s v=""/>
    <n v="161.16064449999999"/>
    <s v=""/>
    <n v="1"/>
  </r>
  <r>
    <x v="14"/>
    <n v="200.7188721"/>
    <s v=""/>
    <n v="200.7188721"/>
    <s v=""/>
    <n v="1"/>
  </r>
  <r>
    <x v="15"/>
    <n v="166.25622559999988"/>
    <s v=""/>
    <n v="166.25622559999988"/>
    <s v=""/>
    <n v="1"/>
  </r>
  <r>
    <x v="16"/>
    <n v="143.21765140000002"/>
    <s v=""/>
    <n v="143.21765140000002"/>
    <s v=""/>
    <n v="1"/>
  </r>
  <r>
    <x v="17"/>
    <n v="80.704956100000118"/>
    <s v=""/>
    <n v="80.704956100000118"/>
    <s v=""/>
    <n v="1"/>
  </r>
  <r>
    <x v="18"/>
    <n v="70.591308600000048"/>
    <s v=""/>
    <n v="70.591308600000048"/>
    <s v=""/>
    <n v="1"/>
  </r>
  <r>
    <x v="19"/>
    <n v="58.470947300000034"/>
    <s v=""/>
    <n v="58.470947300000034"/>
    <s v=""/>
    <n v="1"/>
  </r>
  <r>
    <x v="20"/>
    <n v="55.234741200000144"/>
    <s v=""/>
    <n v="55.234741200000144"/>
    <s v=""/>
    <n v="1"/>
  </r>
  <r>
    <x v="21"/>
    <n v="3.7093505999998797"/>
    <s v=""/>
    <n v="3.7093505999998797"/>
    <s v=""/>
    <n v="1"/>
  </r>
  <r>
    <x v="22"/>
    <n v="-1.3656006000001071"/>
    <n v="-1.3656006000001071"/>
    <s v=""/>
    <n v="1"/>
    <s v=""/>
  </r>
  <r>
    <x v="23"/>
    <n v="-28.663085899999942"/>
    <n v="-28.663085899999942"/>
    <s v=""/>
    <n v="1"/>
    <s v=""/>
  </r>
  <r>
    <x v="0"/>
    <n v="-35.009033200000204"/>
    <n v="-35.009033200000204"/>
    <s v=""/>
    <n v="1"/>
    <s v=""/>
  </r>
  <r>
    <x v="1"/>
    <n v="-12.497558500000196"/>
    <n v="-12.497558500000196"/>
    <s v=""/>
    <n v="1"/>
    <s v=""/>
  </r>
  <r>
    <x v="2"/>
    <n v="-6.9586181000001943"/>
    <n v="-6.9586181000001943"/>
    <s v=""/>
    <n v="1"/>
    <s v=""/>
  </r>
  <r>
    <x v="3"/>
    <n v="-10.311035199999878"/>
    <n v="-10.311035199999878"/>
    <s v=""/>
    <n v="1"/>
    <s v=""/>
  </r>
  <r>
    <x v="4"/>
    <n v="9.0791016000000582"/>
    <s v=""/>
    <n v="9.0791016000000582"/>
    <s v=""/>
    <n v="1"/>
  </r>
  <r>
    <x v="5"/>
    <n v="23.647582999999941"/>
    <s v=""/>
    <n v="23.647582999999941"/>
    <s v=""/>
    <n v="1"/>
  </r>
  <r>
    <x v="6"/>
    <n v="2.7666016000000582"/>
    <s v=""/>
    <n v="2.7666016000000582"/>
    <s v=""/>
    <n v="1"/>
  </r>
  <r>
    <x v="7"/>
    <n v="11.705322300000034"/>
    <s v=""/>
    <n v="11.705322300000034"/>
    <s v=""/>
    <n v="1"/>
  </r>
  <r>
    <x v="8"/>
    <n v="-20.477661099999978"/>
    <n v="-20.477661099999978"/>
    <s v=""/>
    <n v="1"/>
    <s v=""/>
  </r>
  <r>
    <x v="9"/>
    <n v="-18.759643600000118"/>
    <n v="-18.759643600000118"/>
    <s v=""/>
    <n v="1"/>
    <s v=""/>
  </r>
  <r>
    <x v="10"/>
    <n v="-41.272949200000085"/>
    <n v="-41.272949200000085"/>
    <s v=""/>
    <n v="1"/>
    <s v=""/>
  </r>
  <r>
    <x v="11"/>
    <n v="-66.748046899999963"/>
    <n v="-66.748046899999963"/>
    <s v=""/>
    <n v="1"/>
    <s v=""/>
  </r>
  <r>
    <x v="12"/>
    <n v="-32.142456000000038"/>
    <n v="-32.142456000000038"/>
    <s v=""/>
    <n v="1"/>
    <s v=""/>
  </r>
  <r>
    <x v="13"/>
    <n v="6.9014893000000939"/>
    <s v=""/>
    <n v="6.9014893000000939"/>
    <s v=""/>
    <n v="1"/>
  </r>
  <r>
    <x v="14"/>
    <n v="24.455566399999952"/>
    <s v=""/>
    <n v="24.455566399999952"/>
    <s v=""/>
    <n v="1"/>
  </r>
  <r>
    <x v="15"/>
    <n v="37.122192400000131"/>
    <s v=""/>
    <n v="37.122192400000131"/>
    <s v=""/>
    <n v="1"/>
  </r>
  <r>
    <x v="16"/>
    <n v="65.17346190000012"/>
    <s v=""/>
    <n v="65.17346190000012"/>
    <s v=""/>
    <n v="1"/>
  </r>
  <r>
    <x v="17"/>
    <n v="56.765625"/>
    <s v=""/>
    <n v="56.765625"/>
    <s v=""/>
    <n v="1"/>
  </r>
  <r>
    <x v="18"/>
    <n v="51.290283199999976"/>
    <s v=""/>
    <n v="51.290283199999976"/>
    <s v=""/>
    <n v="1"/>
  </r>
  <r>
    <x v="19"/>
    <n v="23.492553699999917"/>
    <s v=""/>
    <n v="23.492553699999917"/>
    <s v=""/>
    <n v="1"/>
  </r>
  <r>
    <x v="20"/>
    <n v="27.449951199999987"/>
    <s v=""/>
    <n v="27.449951199999987"/>
    <s v=""/>
    <n v="1"/>
  </r>
  <r>
    <x v="21"/>
    <n v="-7.1376952999999048"/>
    <n v="-7.1376952999999048"/>
    <s v=""/>
    <n v="1"/>
    <s v=""/>
  </r>
  <r>
    <x v="22"/>
    <n v="47.836547800000062"/>
    <s v=""/>
    <n v="47.836547800000062"/>
    <s v=""/>
    <n v="1"/>
  </r>
  <r>
    <x v="23"/>
    <n v="105.23120119999999"/>
    <s v=""/>
    <n v="105.23120119999999"/>
    <s v=""/>
    <n v="1"/>
  </r>
  <r>
    <x v="0"/>
    <n v="59.518066399999952"/>
    <s v=""/>
    <n v="59.518066399999952"/>
    <s v=""/>
    <n v="1"/>
  </r>
  <r>
    <x v="1"/>
    <n v="108.58459470000003"/>
    <s v=""/>
    <n v="108.58459470000003"/>
    <s v=""/>
    <n v="1"/>
  </r>
  <r>
    <x v="2"/>
    <n v="159.8984375"/>
    <s v=""/>
    <n v="159.8984375"/>
    <s v=""/>
    <n v="1"/>
  </r>
  <r>
    <x v="3"/>
    <n v="85.988647399999991"/>
    <s v=""/>
    <n v="85.988647399999991"/>
    <s v=""/>
    <n v="1"/>
  </r>
  <r>
    <x v="4"/>
    <n v="85.950561500000049"/>
    <s v=""/>
    <n v="85.950561500000049"/>
    <s v=""/>
    <n v="1"/>
  </r>
  <r>
    <x v="5"/>
    <n v="120.21826170000008"/>
    <s v=""/>
    <n v="120.21826170000008"/>
    <s v=""/>
    <n v="1"/>
  </r>
  <r>
    <x v="6"/>
    <n v="109.54809569999998"/>
    <s v=""/>
    <n v="109.54809569999998"/>
    <s v=""/>
    <n v="1"/>
  </r>
  <r>
    <x v="7"/>
    <n v="66.397460899999942"/>
    <s v=""/>
    <n v="66.397460899999942"/>
    <s v=""/>
    <n v="1"/>
  </r>
  <r>
    <x v="8"/>
    <n v="71.582275399999844"/>
    <s v=""/>
    <n v="71.582275399999844"/>
    <s v=""/>
    <n v="1"/>
  </r>
  <r>
    <x v="9"/>
    <n v="25.115112299999964"/>
    <s v=""/>
    <n v="25.115112299999964"/>
    <s v=""/>
    <n v="1"/>
  </r>
  <r>
    <x v="10"/>
    <n v="31.854248000000098"/>
    <s v=""/>
    <n v="31.854248000000098"/>
    <s v=""/>
    <n v="1"/>
  </r>
  <r>
    <x v="11"/>
    <n v="92.860717799999975"/>
    <s v=""/>
    <n v="92.860717799999975"/>
    <s v=""/>
    <n v="1"/>
  </r>
  <r>
    <x v="12"/>
    <n v="94.371826199999987"/>
    <s v=""/>
    <n v="94.371826199999987"/>
    <s v=""/>
    <n v="1"/>
  </r>
  <r>
    <x v="13"/>
    <n v="83.458740200000193"/>
    <s v=""/>
    <n v="83.458740200000193"/>
    <s v=""/>
    <n v="1"/>
  </r>
  <r>
    <x v="14"/>
    <n v="36.631591800000024"/>
    <s v=""/>
    <n v="36.631591800000024"/>
    <s v=""/>
    <n v="1"/>
  </r>
  <r>
    <x v="15"/>
    <n v="52.81518559999995"/>
    <s v=""/>
    <n v="52.81518559999995"/>
    <s v=""/>
    <n v="1"/>
  </r>
  <r>
    <x v="16"/>
    <n v="110.8591308"/>
    <s v=""/>
    <n v="110.8591308"/>
    <s v=""/>
    <n v="1"/>
  </r>
  <r>
    <x v="17"/>
    <n v="185.82067870000014"/>
    <s v=""/>
    <n v="185.82067870000014"/>
    <s v=""/>
    <n v="1"/>
  </r>
  <r>
    <x v="18"/>
    <n v="203.00695799999994"/>
    <s v=""/>
    <n v="203.00695799999994"/>
    <s v=""/>
    <n v="1"/>
  </r>
  <r>
    <x v="19"/>
    <n v="142.09167479999996"/>
    <s v=""/>
    <n v="142.09167479999996"/>
    <s v=""/>
    <n v="1"/>
  </r>
  <r>
    <x v="20"/>
    <n v="304.52587889999995"/>
    <s v=""/>
    <n v="304.52587889999995"/>
    <s v=""/>
    <n v="1"/>
  </r>
  <r>
    <x v="21"/>
    <n v="311.89245610000012"/>
    <s v=""/>
    <n v="311.89245610000012"/>
    <s v=""/>
    <n v="1"/>
  </r>
  <r>
    <x v="22"/>
    <n v="334.375"/>
    <s v=""/>
    <n v="334.375"/>
    <s v=""/>
    <n v="1"/>
  </r>
  <r>
    <x v="23"/>
    <n v="254.06665040000007"/>
    <s v=""/>
    <n v="254.06665040000007"/>
    <s v=""/>
    <n v="1"/>
  </r>
  <r>
    <x v="0"/>
    <n v="230.08288570000013"/>
    <s v=""/>
    <n v="230.08288570000013"/>
    <s v=""/>
    <n v="1"/>
  </r>
  <r>
    <x v="1"/>
    <n v="176.78051759999994"/>
    <s v=""/>
    <n v="176.78051759999994"/>
    <s v=""/>
    <n v="1"/>
  </r>
  <r>
    <x v="2"/>
    <n v="148.61499030000004"/>
    <s v=""/>
    <n v="148.61499030000004"/>
    <s v=""/>
    <n v="1"/>
  </r>
  <r>
    <x v="3"/>
    <n v="62.453613300000143"/>
    <s v=""/>
    <n v="62.453613300000143"/>
    <s v=""/>
    <n v="1"/>
  </r>
  <r>
    <x v="4"/>
    <n v="-9.5406494000001203"/>
    <n v="-9.5406494000001203"/>
    <s v=""/>
    <n v="1"/>
    <s v=""/>
  </r>
  <r>
    <x v="5"/>
    <n v="-3.4051514000000225"/>
    <n v="-3.4051514000000225"/>
    <s v=""/>
    <n v="1"/>
    <s v=""/>
  </r>
  <r>
    <x v="6"/>
    <n v="17.528442399999904"/>
    <s v=""/>
    <n v="17.528442399999904"/>
    <s v=""/>
    <n v="1"/>
  </r>
  <r>
    <x v="7"/>
    <n v="-9.2602538999999524"/>
    <n v="-9.2602538999999524"/>
    <s v=""/>
    <n v="1"/>
    <s v=""/>
  </r>
  <r>
    <x v="8"/>
    <n v="-37.821533199999976"/>
    <n v="-37.821533199999976"/>
    <s v=""/>
    <n v="1"/>
    <s v=""/>
  </r>
  <r>
    <x v="9"/>
    <n v="-36.348388699999987"/>
    <n v="-36.348388699999987"/>
    <s v=""/>
    <n v="1"/>
    <s v=""/>
  </r>
  <r>
    <x v="10"/>
    <n v="28.335815499999853"/>
    <s v=""/>
    <n v="28.335815499999853"/>
    <s v=""/>
    <n v="1"/>
  </r>
  <r>
    <x v="11"/>
    <n v="67.833374000000049"/>
    <s v=""/>
    <n v="67.833374000000049"/>
    <s v=""/>
    <n v="1"/>
  </r>
  <r>
    <x v="12"/>
    <n v="46.753173800000013"/>
    <s v=""/>
    <n v="46.753173800000013"/>
    <s v=""/>
    <n v="1"/>
  </r>
  <r>
    <x v="13"/>
    <n v="-6.0960694000000331"/>
    <n v="-6.0960694000000331"/>
    <s v=""/>
    <n v="1"/>
    <s v=""/>
  </r>
  <r>
    <x v="14"/>
    <n v="-19.363647499999843"/>
    <n v="-19.363647499999843"/>
    <s v=""/>
    <n v="1"/>
    <s v=""/>
  </r>
  <r>
    <x v="15"/>
    <n v="-13.004638699999987"/>
    <n v="-13.004638699999987"/>
    <s v=""/>
    <n v="1"/>
    <s v=""/>
  </r>
  <r>
    <x v="16"/>
    <n v="48.98083500000007"/>
    <s v=""/>
    <n v="48.98083500000007"/>
    <s v=""/>
    <n v="1"/>
  </r>
  <r>
    <x v="17"/>
    <n v="130.11767579999992"/>
    <s v=""/>
    <n v="130.11767579999992"/>
    <s v=""/>
    <n v="1"/>
  </r>
  <r>
    <x v="18"/>
    <n v="237.49621580000007"/>
    <s v=""/>
    <n v="237.49621580000007"/>
    <s v=""/>
    <n v="1"/>
  </r>
  <r>
    <x v="19"/>
    <n v="324.02209470000003"/>
    <s v=""/>
    <n v="324.02209470000003"/>
    <s v=""/>
    <n v="1"/>
  </r>
  <r>
    <x v="20"/>
    <n v="211.67517090000001"/>
    <s v=""/>
    <n v="211.67517090000001"/>
    <s v=""/>
    <n v="1"/>
  </r>
  <r>
    <x v="21"/>
    <n v="130.61743159999992"/>
    <s v=""/>
    <n v="130.61743159999992"/>
    <s v=""/>
    <n v="1"/>
  </r>
  <r>
    <x v="22"/>
    <n v="157.63793940000005"/>
    <s v=""/>
    <n v="157.63793940000005"/>
    <s v=""/>
    <n v="1"/>
  </r>
  <r>
    <x v="23"/>
    <n v="106.26379399999996"/>
    <s v=""/>
    <n v="106.26379399999996"/>
    <s v=""/>
    <n v="1"/>
  </r>
  <r>
    <x v="0"/>
    <n v="41.156127900000001"/>
    <s v=""/>
    <n v="41.156127900000001"/>
    <s v=""/>
    <n v="1"/>
  </r>
  <r>
    <x v="1"/>
    <n v="-22.938720700000204"/>
    <n v="-22.938720700000204"/>
    <s v=""/>
    <n v="1"/>
    <s v=""/>
  </r>
  <r>
    <x v="2"/>
    <n v="-31.281494099999918"/>
    <n v="-31.281494099999918"/>
    <s v=""/>
    <n v="1"/>
    <s v=""/>
  </r>
  <r>
    <x v="3"/>
    <n v="8.9948730999999498"/>
    <s v=""/>
    <n v="8.9948730999999498"/>
    <s v=""/>
    <n v="1"/>
  </r>
  <r>
    <x v="4"/>
    <n v="-40.244751000000178"/>
    <n v="-40.244751000000178"/>
    <s v=""/>
    <n v="1"/>
    <s v=""/>
  </r>
  <r>
    <x v="5"/>
    <n v="-43.526000999999951"/>
    <n v="-43.526000999999951"/>
    <s v=""/>
    <n v="1"/>
    <s v=""/>
  </r>
  <r>
    <x v="6"/>
    <n v="8.744140600000037"/>
    <s v=""/>
    <n v="8.744140600000037"/>
    <s v=""/>
    <n v="1"/>
  </r>
  <r>
    <x v="7"/>
    <n v="35.695434599999999"/>
    <s v=""/>
    <n v="35.695434599999999"/>
    <s v=""/>
    <n v="1"/>
  </r>
  <r>
    <x v="8"/>
    <n v="-5.9095459000000119"/>
    <n v="-5.9095459000000119"/>
    <s v=""/>
    <n v="1"/>
    <s v=""/>
  </r>
  <r>
    <x v="9"/>
    <n v="-47.268066399999952"/>
    <n v="-47.268066399999952"/>
    <s v=""/>
    <n v="1"/>
    <s v=""/>
  </r>
  <r>
    <x v="10"/>
    <n v="-4.7838134999999511"/>
    <n v="-4.7838134999999511"/>
    <s v=""/>
    <n v="1"/>
    <s v=""/>
  </r>
  <r>
    <x v="11"/>
    <n v="84.681884800000034"/>
    <s v=""/>
    <n v="84.681884800000034"/>
    <s v=""/>
    <n v="1"/>
  </r>
  <r>
    <x v="12"/>
    <n v="136.34106440000005"/>
    <s v=""/>
    <n v="136.34106440000005"/>
    <s v=""/>
    <n v="1"/>
  </r>
  <r>
    <x v="13"/>
    <n v="170.75122069999998"/>
    <s v=""/>
    <n v="170.75122069999998"/>
    <s v=""/>
    <n v="1"/>
  </r>
  <r>
    <x v="14"/>
    <n v="248.33154290000016"/>
    <s v=""/>
    <n v="248.33154290000016"/>
    <s v=""/>
    <n v="1"/>
  </r>
  <r>
    <x v="15"/>
    <n v="294.29846190000012"/>
    <s v=""/>
    <n v="294.29846190000012"/>
    <s v=""/>
    <n v="1"/>
  </r>
  <r>
    <x v="16"/>
    <n v="281.97912599999995"/>
    <s v=""/>
    <n v="281.97912599999995"/>
    <s v=""/>
    <n v="1"/>
  </r>
  <r>
    <x v="17"/>
    <n v="298.92858879999994"/>
    <s v=""/>
    <n v="298.92858879999994"/>
    <s v=""/>
    <n v="1"/>
  </r>
  <r>
    <x v="18"/>
    <n v="289.65698240000006"/>
    <s v=""/>
    <n v="289.65698240000006"/>
    <s v=""/>
    <n v="1"/>
  </r>
  <r>
    <x v="19"/>
    <n v="272.64489739999999"/>
    <s v=""/>
    <n v="272.64489739999999"/>
    <s v=""/>
    <n v="1"/>
  </r>
  <r>
    <x v="20"/>
    <n v="183.88793939999982"/>
    <s v=""/>
    <n v="183.88793939999982"/>
    <s v=""/>
    <n v="1"/>
  </r>
  <r>
    <x v="21"/>
    <n v="65.842895499999941"/>
    <s v=""/>
    <n v="65.842895499999941"/>
    <s v=""/>
    <n v="1"/>
  </r>
  <r>
    <x v="22"/>
    <n v="75.625854500000059"/>
    <s v=""/>
    <n v="75.625854500000059"/>
    <s v=""/>
    <n v="1"/>
  </r>
  <r>
    <x v="23"/>
    <n v="16.433715800000073"/>
    <s v=""/>
    <n v="16.433715800000073"/>
    <s v=""/>
    <n v="1"/>
  </r>
  <r>
    <x v="0"/>
    <n v="-27.829223599999978"/>
    <n v="-27.829223599999978"/>
    <s v=""/>
    <n v="1"/>
    <s v=""/>
  </r>
  <r>
    <x v="1"/>
    <n v="-39.582763600000135"/>
    <n v="-39.582763600000135"/>
    <s v=""/>
    <n v="1"/>
    <s v=""/>
  </r>
  <r>
    <x v="2"/>
    <n v="-13.866210900000169"/>
    <n v="-13.866210900000169"/>
    <s v=""/>
    <n v="1"/>
    <s v=""/>
  </r>
  <r>
    <x v="3"/>
    <n v="6.8895263999997951"/>
    <s v=""/>
    <n v="6.8895263999997951"/>
    <s v=""/>
    <n v="1"/>
  </r>
  <r>
    <x v="4"/>
    <n v="-31.516967799999975"/>
    <n v="-31.516967799999975"/>
    <s v=""/>
    <n v="1"/>
    <s v=""/>
  </r>
  <r>
    <x v="5"/>
    <n v="-20.776001000000178"/>
    <n v="-20.776001000000178"/>
    <s v=""/>
    <n v="1"/>
    <s v=""/>
  </r>
  <r>
    <x v="6"/>
    <n v="-37.220947299999807"/>
    <n v="-37.220947299999807"/>
    <s v=""/>
    <n v="1"/>
    <s v=""/>
  </r>
  <r>
    <x v="7"/>
    <n v="-31.227172900000141"/>
    <n v="-31.227172900000141"/>
    <s v=""/>
    <n v="1"/>
    <s v=""/>
  </r>
  <r>
    <x v="8"/>
    <n v="-53.049438500000178"/>
    <n v="-53.049438500000178"/>
    <s v=""/>
    <n v="1"/>
    <s v=""/>
  </r>
  <r>
    <x v="9"/>
    <n v="-71.020263699999987"/>
    <n v="-71.020263699999987"/>
    <s v=""/>
    <n v="1"/>
    <s v=""/>
  </r>
  <r>
    <x v="10"/>
    <n v="30.038696300000083"/>
    <s v=""/>
    <n v="30.038696300000083"/>
    <s v=""/>
    <n v="1"/>
  </r>
  <r>
    <x v="11"/>
    <n v="120.31225589999985"/>
    <s v=""/>
    <n v="120.31225589999985"/>
    <s v=""/>
    <n v="1"/>
  </r>
  <r>
    <x v="12"/>
    <n v="186.78771970000003"/>
    <s v=""/>
    <n v="186.78771970000003"/>
    <s v=""/>
    <n v="1"/>
  </r>
  <r>
    <x v="13"/>
    <n v="243.06469730000003"/>
    <s v=""/>
    <n v="243.06469730000003"/>
    <s v=""/>
    <n v="1"/>
  </r>
  <r>
    <x v="14"/>
    <n v="263.68859859999998"/>
    <s v=""/>
    <n v="263.68859859999998"/>
    <s v=""/>
    <n v="1"/>
  </r>
  <r>
    <x v="15"/>
    <n v="245.50866700000006"/>
    <s v=""/>
    <n v="245.50866700000006"/>
    <s v=""/>
    <n v="1"/>
  </r>
  <r>
    <x v="16"/>
    <n v="221.02001949999999"/>
    <s v=""/>
    <n v="221.02001949999999"/>
    <s v=""/>
    <n v="1"/>
  </r>
  <r>
    <x v="17"/>
    <n v="168.09594730000003"/>
    <s v=""/>
    <n v="168.09594730000003"/>
    <s v=""/>
    <n v="1"/>
  </r>
  <r>
    <x v="18"/>
    <n v="138.65246589999992"/>
    <s v=""/>
    <n v="138.65246589999992"/>
    <s v=""/>
    <n v="1"/>
  </r>
  <r>
    <x v="19"/>
    <n v="52.325317399999904"/>
    <s v=""/>
    <n v="52.325317399999904"/>
    <s v=""/>
    <n v="1"/>
  </r>
  <r>
    <x v="20"/>
    <n v="-11.274658199999976"/>
    <n v="-11.274658199999976"/>
    <s v=""/>
    <n v="1"/>
    <s v=""/>
  </r>
  <r>
    <x v="21"/>
    <n v="21.747802799999818"/>
    <s v=""/>
    <n v="21.747802799999818"/>
    <s v=""/>
    <n v="1"/>
  </r>
  <r>
    <x v="22"/>
    <n v="42.980957099999841"/>
    <s v=""/>
    <n v="42.980957099999841"/>
    <s v=""/>
    <n v="1"/>
  </r>
  <r>
    <x v="23"/>
    <n v="37.94714359999989"/>
    <s v=""/>
    <n v="37.94714359999989"/>
    <s v=""/>
    <n v="1"/>
  </r>
  <r>
    <x v="0"/>
    <n v="28.166137700000036"/>
    <s v=""/>
    <n v="28.166137700000036"/>
    <s v=""/>
    <n v="1"/>
  </r>
  <r>
    <x v="1"/>
    <n v="-41.94262690000005"/>
    <n v="-41.94262690000005"/>
    <s v=""/>
    <n v="1"/>
    <s v=""/>
  </r>
  <r>
    <x v="2"/>
    <n v="-77.399169900000061"/>
    <n v="-77.399169900000061"/>
    <s v=""/>
    <n v="1"/>
    <s v=""/>
  </r>
  <r>
    <x v="3"/>
    <n v="-101.26831049999987"/>
    <n v="-101.26831049999987"/>
    <s v=""/>
    <n v="1"/>
    <s v=""/>
  </r>
  <r>
    <x v="4"/>
    <n v="-139.70373540000014"/>
    <n v="-139.70373540000014"/>
    <s v=""/>
    <n v="1"/>
    <s v=""/>
  </r>
  <r>
    <x v="5"/>
    <n v="-155.78552249999984"/>
    <n v="-155.78552249999984"/>
    <s v=""/>
    <n v="1"/>
    <s v=""/>
  </r>
  <r>
    <x v="6"/>
    <n v="-168.14257810000004"/>
    <n v="-168.14257810000004"/>
    <s v=""/>
    <n v="1"/>
    <s v=""/>
  </r>
  <r>
    <x v="7"/>
    <n v="-168.15661619999992"/>
    <n v="-168.15661619999992"/>
    <s v=""/>
    <n v="1"/>
    <s v=""/>
  </r>
  <r>
    <x v="8"/>
    <n v="-152.28051759999994"/>
    <n v="-152.28051759999994"/>
    <s v=""/>
    <n v="1"/>
    <s v=""/>
  </r>
  <r>
    <x v="9"/>
    <n v="-21.106079099999988"/>
    <n v="-21.106079099999988"/>
    <s v=""/>
    <n v="1"/>
    <s v=""/>
  </r>
  <r>
    <x v="10"/>
    <n v="87.929321299999856"/>
    <s v=""/>
    <n v="87.929321299999856"/>
    <s v=""/>
    <n v="1"/>
  </r>
  <r>
    <x v="11"/>
    <n v="-5.5767823000001044"/>
    <n v="-5.5767823000001044"/>
    <s v=""/>
    <n v="1"/>
    <s v=""/>
  </r>
  <r>
    <x v="12"/>
    <n v="-102.95373540000014"/>
    <n v="-102.95373540000014"/>
    <s v=""/>
    <n v="1"/>
    <s v=""/>
  </r>
  <r>
    <x v="13"/>
    <n v="-88.255981499999962"/>
    <n v="-88.255981499999962"/>
    <s v=""/>
    <n v="1"/>
    <s v=""/>
  </r>
  <r>
    <x v="14"/>
    <n v="-19.967529300000024"/>
    <n v="-19.967529300000024"/>
    <s v=""/>
    <n v="1"/>
    <s v=""/>
  </r>
  <r>
    <x v="15"/>
    <n v="-49.557617200000095"/>
    <n v="-49.557617200000095"/>
    <s v=""/>
    <n v="1"/>
    <s v=""/>
  </r>
  <r>
    <x v="16"/>
    <n v="-43.566162099999929"/>
    <n v="-43.566162099999929"/>
    <s v=""/>
    <n v="1"/>
    <s v=""/>
  </r>
  <r>
    <x v="17"/>
    <n v="-111.44128410000008"/>
    <n v="-111.44128410000008"/>
    <s v=""/>
    <n v="1"/>
    <s v=""/>
  </r>
  <r>
    <x v="18"/>
    <n v="-65.141479500000059"/>
    <n v="-65.141479500000059"/>
    <s v=""/>
    <n v="1"/>
    <s v=""/>
  </r>
  <r>
    <x v="19"/>
    <n v="-148.29809569999998"/>
    <n v="-148.29809569999998"/>
    <s v=""/>
    <n v="1"/>
    <s v=""/>
  </r>
  <r>
    <x v="20"/>
    <n v="-122.20751949999999"/>
    <n v="-122.20751949999999"/>
    <s v=""/>
    <n v="1"/>
    <s v=""/>
  </r>
  <r>
    <x v="21"/>
    <n v="-84.023925799999915"/>
    <n v="-84.023925799999915"/>
    <s v=""/>
    <n v="1"/>
    <s v=""/>
  </r>
  <r>
    <x v="22"/>
    <n v="-36.884643500000038"/>
    <n v="-36.884643500000038"/>
    <s v=""/>
    <n v="1"/>
    <s v=""/>
  </r>
  <r>
    <x v="23"/>
    <n v="7.6904300000023795E-2"/>
    <s v=""/>
    <n v="7.6904300000023795E-2"/>
    <s v=""/>
    <n v="1"/>
  </r>
  <r>
    <x v="0"/>
    <n v="7.1530760999999075"/>
    <s v=""/>
    <n v="7.1530760999999075"/>
    <s v=""/>
    <n v="1"/>
  </r>
  <r>
    <x v="1"/>
    <n v="72.941528300000073"/>
    <s v=""/>
    <n v="72.941528300000073"/>
    <s v=""/>
    <n v="1"/>
  </r>
  <r>
    <x v="2"/>
    <n v="50.274780299999975"/>
    <s v=""/>
    <n v="50.274780299999975"/>
    <s v=""/>
    <n v="1"/>
  </r>
  <r>
    <x v="3"/>
    <n v="71.291748000000098"/>
    <s v=""/>
    <n v="71.291748000000098"/>
    <s v=""/>
    <n v="1"/>
  </r>
  <r>
    <x v="4"/>
    <n v="18.244995099999869"/>
    <s v=""/>
    <n v="18.244995099999869"/>
    <s v=""/>
    <n v="1"/>
  </r>
  <r>
    <x v="5"/>
    <n v="-63.007324199999857"/>
    <n v="-63.007324199999857"/>
    <s v=""/>
    <n v="1"/>
    <s v=""/>
  </r>
  <r>
    <x v="6"/>
    <n v="-81.469482499999913"/>
    <n v="-81.469482499999913"/>
    <s v=""/>
    <n v="1"/>
    <s v=""/>
  </r>
  <r>
    <x v="7"/>
    <n v="-96.483642599999939"/>
    <n v="-96.483642599999939"/>
    <s v=""/>
    <n v="1"/>
    <s v=""/>
  </r>
  <r>
    <x v="8"/>
    <n v="-70.309326199999987"/>
    <n v="-70.309326199999987"/>
    <s v=""/>
    <n v="1"/>
    <s v=""/>
  </r>
  <r>
    <x v="9"/>
    <n v="-55.187621999999919"/>
    <n v="-55.187621999999919"/>
    <s v=""/>
    <n v="1"/>
    <s v=""/>
  </r>
  <r>
    <x v="10"/>
    <n v="-36.797973700000057"/>
    <n v="-36.797973700000057"/>
    <s v=""/>
    <n v="1"/>
    <s v=""/>
  </r>
  <r>
    <x v="11"/>
    <n v="-46.142822300000034"/>
    <n v="-46.142822300000034"/>
    <s v=""/>
    <n v="1"/>
    <s v=""/>
  </r>
  <r>
    <x v="12"/>
    <n v="-32.052246100000048"/>
    <n v="-32.052246100000048"/>
    <s v=""/>
    <n v="1"/>
    <s v=""/>
  </r>
  <r>
    <x v="13"/>
    <n v="29.733398500000021"/>
    <s v=""/>
    <n v="29.733398500000021"/>
    <s v=""/>
    <n v="1"/>
  </r>
  <r>
    <x v="14"/>
    <n v="77.841186500000049"/>
    <s v=""/>
    <n v="77.841186500000049"/>
    <s v=""/>
    <n v="1"/>
  </r>
  <r>
    <x v="15"/>
    <n v="33.233642599999939"/>
    <s v=""/>
    <n v="33.233642599999939"/>
    <s v=""/>
    <n v="1"/>
  </r>
  <r>
    <x v="16"/>
    <n v="20.3515625"/>
    <s v=""/>
    <n v="20.3515625"/>
    <s v=""/>
    <n v="1"/>
  </r>
  <r>
    <x v="17"/>
    <n v="17.968505899999855"/>
    <s v=""/>
    <n v="17.968505899999855"/>
    <s v=""/>
    <n v="1"/>
  </r>
  <r>
    <x v="18"/>
    <n v="13.867919900000061"/>
    <s v=""/>
    <n v="13.867919900000061"/>
    <s v=""/>
    <n v="1"/>
  </r>
  <r>
    <x v="19"/>
    <n v="15.002807599999869"/>
    <s v=""/>
    <n v="15.002807599999869"/>
    <s v=""/>
    <n v="1"/>
  </r>
  <r>
    <x v="20"/>
    <n v="-12.594482400000061"/>
    <n v="-12.594482400000061"/>
    <s v=""/>
    <n v="1"/>
    <s v=""/>
  </r>
  <r>
    <x v="21"/>
    <n v="-41.469726600000058"/>
    <n v="-41.469726600000058"/>
    <s v=""/>
    <n v="1"/>
    <s v=""/>
  </r>
  <r>
    <x v="22"/>
    <n v="-5.5665283000000727"/>
    <n v="-5.5665283000000727"/>
    <s v=""/>
    <n v="1"/>
    <s v=""/>
  </r>
  <r>
    <x v="23"/>
    <n v="-5.8779296999998678"/>
    <n v="-5.8779296999998678"/>
    <s v=""/>
    <n v="1"/>
    <s v=""/>
  </r>
  <r>
    <x v="0"/>
    <n v="-8.7413331000000198"/>
    <n v="-8.7413331000000198"/>
    <s v=""/>
    <n v="1"/>
    <s v=""/>
  </r>
  <r>
    <x v="1"/>
    <n v="-9.6973877000000357"/>
    <n v="-9.6973877000000357"/>
    <s v=""/>
    <n v="1"/>
    <s v=""/>
  </r>
  <r>
    <x v="2"/>
    <n v="9.9859619000001203"/>
    <s v=""/>
    <n v="9.9859619000001203"/>
    <s v=""/>
    <n v="1"/>
  </r>
  <r>
    <x v="3"/>
    <n v="43.341552699999966"/>
    <s v=""/>
    <n v="43.341552699999966"/>
    <s v=""/>
    <n v="1"/>
  </r>
  <r>
    <x v="4"/>
    <n v="13.459106399999882"/>
    <s v=""/>
    <n v="13.459106399999882"/>
    <s v=""/>
    <n v="1"/>
  </r>
  <r>
    <x v="5"/>
    <n v="-5.9129637999999431"/>
    <n v="-5.9129637999999431"/>
    <s v=""/>
    <n v="1"/>
    <s v=""/>
  </r>
  <r>
    <x v="6"/>
    <n v="-25.928344700000025"/>
    <n v="-25.928344700000025"/>
    <s v=""/>
    <n v="1"/>
    <s v=""/>
  </r>
  <r>
    <x v="7"/>
    <n v="-44.08862309999995"/>
    <n v="-44.08862309999995"/>
    <s v=""/>
    <n v="1"/>
    <s v=""/>
  </r>
  <r>
    <x v="8"/>
    <n v="-88.391967799999975"/>
    <n v="-88.391967799999975"/>
    <s v=""/>
    <n v="1"/>
    <s v=""/>
  </r>
  <r>
    <x v="9"/>
    <n v="-63.776245099999869"/>
    <n v="-63.776245099999869"/>
    <s v=""/>
    <n v="1"/>
    <s v=""/>
  </r>
  <r>
    <x v="10"/>
    <n v="-84.449584999999843"/>
    <n v="-84.449584999999843"/>
    <s v=""/>
    <n v="1"/>
    <s v=""/>
  </r>
  <r>
    <x v="11"/>
    <n v="-85.414428699999917"/>
    <n v="-85.414428699999917"/>
    <s v=""/>
    <n v="1"/>
    <s v=""/>
  </r>
  <r>
    <x v="12"/>
    <n v="-61.073242199999868"/>
    <n v="-61.073242199999868"/>
    <s v=""/>
    <n v="1"/>
    <s v=""/>
  </r>
  <r>
    <x v="13"/>
    <n v="-40.619995099999869"/>
    <n v="-40.619995099999869"/>
    <s v=""/>
    <n v="1"/>
    <s v=""/>
  </r>
  <r>
    <x v="14"/>
    <n v="-21.85754390000011"/>
    <n v="-21.85754390000011"/>
    <s v=""/>
    <n v="1"/>
    <s v=""/>
  </r>
  <r>
    <x v="15"/>
    <n v="-38.995361300000013"/>
    <n v="-38.995361300000013"/>
    <s v=""/>
    <n v="1"/>
    <s v=""/>
  </r>
  <r>
    <x v="16"/>
    <n v="-32.761230500000011"/>
    <n v="-32.761230500000011"/>
    <s v=""/>
    <n v="1"/>
    <s v=""/>
  </r>
  <r>
    <x v="17"/>
    <n v="-53.34375"/>
    <n v="-53.34375"/>
    <s v=""/>
    <n v="1"/>
    <s v=""/>
  </r>
  <r>
    <x v="18"/>
    <n v="-110.08264159999999"/>
    <n v="-110.08264159999999"/>
    <s v=""/>
    <n v="1"/>
    <s v=""/>
  </r>
  <r>
    <x v="19"/>
    <n v="-101.45629880000001"/>
    <n v="-101.45629880000001"/>
    <s v=""/>
    <n v="1"/>
    <s v=""/>
  </r>
  <r>
    <x v="20"/>
    <n v="-51.567260799999985"/>
    <n v="-51.567260799999985"/>
    <s v=""/>
    <n v="1"/>
    <s v=""/>
  </r>
  <r>
    <x v="21"/>
    <n v="-53.385864299999866"/>
    <n v="-53.385864299999866"/>
    <s v=""/>
    <n v="1"/>
    <s v=""/>
  </r>
  <r>
    <x v="22"/>
    <n v="-32.006591800000024"/>
    <n v="-32.006591800000024"/>
    <s v=""/>
    <n v="1"/>
    <s v=""/>
  </r>
  <r>
    <x v="23"/>
    <n v="-4.1811522999998942"/>
    <n v="-4.1811522999998942"/>
    <s v=""/>
    <n v="1"/>
    <s v=""/>
  </r>
  <r>
    <x v="0"/>
    <n v="-6.7379149999999299"/>
    <n v="-6.7379149999999299"/>
    <s v=""/>
    <n v="1"/>
    <s v=""/>
  </r>
  <r>
    <x v="1"/>
    <n v="-16.506713900000022"/>
    <n v="-16.506713900000022"/>
    <s v=""/>
    <n v="1"/>
    <s v=""/>
  </r>
  <r>
    <x v="2"/>
    <n v="-56.706420900000012"/>
    <n v="-56.706420900000012"/>
    <s v=""/>
    <n v="1"/>
    <s v=""/>
  </r>
  <r>
    <x v="3"/>
    <n v="-51.286132799999905"/>
    <n v="-51.286132799999905"/>
    <s v=""/>
    <n v="1"/>
    <s v=""/>
  </r>
  <r>
    <x v="4"/>
    <n v="-31.227661199999829"/>
    <n v="-31.227661199999829"/>
    <s v=""/>
    <n v="1"/>
    <s v=""/>
  </r>
  <r>
    <x v="5"/>
    <n v="14.163085899999942"/>
    <s v=""/>
    <n v="14.163085899999942"/>
    <s v=""/>
    <n v="1"/>
  </r>
  <r>
    <x v="6"/>
    <n v="10.573364200000015"/>
    <s v=""/>
    <n v="10.573364200000015"/>
    <s v=""/>
    <n v="1"/>
  </r>
  <r>
    <x v="7"/>
    <n v="31.089599599999929"/>
    <s v=""/>
    <n v="31.089599599999929"/>
    <s v=""/>
    <n v="1"/>
  </r>
  <r>
    <x v="8"/>
    <n v="-17.672973600000205"/>
    <n v="-17.672973600000205"/>
    <s v=""/>
    <n v="1"/>
    <s v=""/>
  </r>
  <r>
    <x v="9"/>
    <n v="-110.49426270000004"/>
    <n v="-110.49426270000004"/>
    <s v=""/>
    <n v="1"/>
    <s v=""/>
  </r>
  <r>
    <x v="10"/>
    <n v="-96.923461999999972"/>
    <n v="-96.923461999999972"/>
    <s v=""/>
    <n v="1"/>
    <s v=""/>
  </r>
  <r>
    <x v="11"/>
    <n v="-16.200317400000131"/>
    <n v="-16.200317400000131"/>
    <s v=""/>
    <n v="1"/>
    <s v=""/>
  </r>
  <r>
    <x v="12"/>
    <n v="33.287597600000026"/>
    <s v=""/>
    <n v="33.287597600000026"/>
    <s v=""/>
    <n v="1"/>
  </r>
  <r>
    <x v="13"/>
    <n v="84.749511700000085"/>
    <s v=""/>
    <n v="84.749511700000085"/>
    <s v=""/>
    <n v="1"/>
  </r>
  <r>
    <x v="14"/>
    <n v="102.67041010000003"/>
    <s v=""/>
    <n v="102.67041010000003"/>
    <s v=""/>
    <n v="1"/>
  </r>
  <r>
    <x v="15"/>
    <n v="117.07922370000006"/>
    <s v=""/>
    <n v="117.07922370000006"/>
    <s v=""/>
    <n v="1"/>
  </r>
  <r>
    <x v="16"/>
    <n v="115.5078125"/>
    <s v=""/>
    <n v="115.5078125"/>
    <s v=""/>
    <n v="1"/>
  </r>
  <r>
    <x v="17"/>
    <n v="104.71142579999992"/>
    <s v=""/>
    <n v="104.71142579999992"/>
    <s v=""/>
    <n v="1"/>
  </r>
  <r>
    <x v="18"/>
    <n v="105.07336420000001"/>
    <s v=""/>
    <n v="105.07336420000001"/>
    <s v=""/>
    <n v="1"/>
  </r>
  <r>
    <x v="19"/>
    <n v="113.11889649999989"/>
    <s v=""/>
    <n v="113.11889649999989"/>
    <s v=""/>
    <n v="1"/>
  </r>
  <r>
    <x v="20"/>
    <n v="133.53503420000015"/>
    <s v=""/>
    <n v="133.53503420000015"/>
    <s v=""/>
    <n v="1"/>
  </r>
  <r>
    <x v="21"/>
    <n v="195.90075679999995"/>
    <s v=""/>
    <n v="195.90075679999995"/>
    <s v=""/>
    <n v="1"/>
  </r>
  <r>
    <x v="22"/>
    <n v="200.26110840000001"/>
    <s v=""/>
    <n v="200.26110840000001"/>
    <s v=""/>
    <n v="1"/>
  </r>
  <r>
    <x v="23"/>
    <n v="202.62585450000006"/>
    <s v=""/>
    <n v="202.62585450000006"/>
    <s v=""/>
    <n v="1"/>
  </r>
  <r>
    <x v="0"/>
    <n v="157.72167960000002"/>
    <s v=""/>
    <n v="157.72167960000002"/>
    <s v=""/>
    <n v="1"/>
  </r>
  <r>
    <x v="1"/>
    <n v="157.45214849999979"/>
    <s v=""/>
    <n v="157.45214849999979"/>
    <s v=""/>
    <n v="1"/>
  </r>
  <r>
    <x v="2"/>
    <n v="69.255859399999963"/>
    <s v=""/>
    <n v="69.255859399999963"/>
    <s v=""/>
    <n v="1"/>
  </r>
  <r>
    <x v="3"/>
    <n v="114.81506350000018"/>
    <s v=""/>
    <n v="114.81506350000018"/>
    <s v=""/>
    <n v="1"/>
  </r>
  <r>
    <x v="4"/>
    <n v="132.43957520000004"/>
    <s v=""/>
    <n v="132.43957520000004"/>
    <s v=""/>
    <n v="1"/>
  </r>
  <r>
    <x v="5"/>
    <n v="115.45776369999999"/>
    <s v=""/>
    <n v="115.45776369999999"/>
    <s v=""/>
    <n v="1"/>
  </r>
  <r>
    <x v="6"/>
    <n v="63.780761700000085"/>
    <s v=""/>
    <n v="63.780761700000085"/>
    <s v=""/>
    <n v="1"/>
  </r>
  <r>
    <x v="7"/>
    <n v="24.123046800000111"/>
    <s v=""/>
    <n v="24.123046800000111"/>
    <s v=""/>
    <n v="1"/>
  </r>
  <r>
    <x v="8"/>
    <n v="23.289184599999999"/>
    <s v=""/>
    <n v="23.289184599999999"/>
    <s v=""/>
    <n v="1"/>
  </r>
  <r>
    <x v="9"/>
    <n v="-16.105468799999926"/>
    <n v="-16.105468799999926"/>
    <s v=""/>
    <n v="1"/>
    <s v=""/>
  </r>
  <r>
    <x v="10"/>
    <n v="68.01733390000004"/>
    <s v=""/>
    <n v="68.01733390000004"/>
    <s v=""/>
    <n v="1"/>
  </r>
  <r>
    <x v="11"/>
    <n v="114.82495119999999"/>
    <s v=""/>
    <n v="114.82495119999999"/>
    <s v=""/>
    <n v="1"/>
  </r>
  <r>
    <x v="12"/>
    <n v="108.58654780000006"/>
    <s v=""/>
    <n v="108.58654780000006"/>
    <s v=""/>
    <n v="1"/>
  </r>
  <r>
    <x v="13"/>
    <n v="152.22277830000007"/>
    <s v=""/>
    <n v="152.22277830000007"/>
    <s v=""/>
    <n v="1"/>
  </r>
  <r>
    <x v="14"/>
    <n v="232.79882810000004"/>
    <s v=""/>
    <n v="232.79882810000004"/>
    <s v=""/>
    <n v="1"/>
  </r>
  <r>
    <x v="15"/>
    <n v="199.72497559999988"/>
    <s v=""/>
    <n v="199.72497559999988"/>
    <s v=""/>
    <n v="1"/>
  </r>
  <r>
    <x v="16"/>
    <n v="189.11804200000006"/>
    <s v=""/>
    <n v="189.11804200000006"/>
    <s v=""/>
    <n v="1"/>
  </r>
  <r>
    <x v="17"/>
    <n v="190.55285649999996"/>
    <s v=""/>
    <n v="190.55285649999996"/>
    <s v=""/>
    <n v="1"/>
  </r>
  <r>
    <x v="18"/>
    <n v="138.43591309999988"/>
    <s v=""/>
    <n v="138.43591309999988"/>
    <s v=""/>
    <n v="1"/>
  </r>
  <r>
    <x v="19"/>
    <n v="143.640625"/>
    <s v=""/>
    <n v="143.640625"/>
    <s v=""/>
    <n v="1"/>
  </r>
  <r>
    <x v="20"/>
    <n v="154.59130860000005"/>
    <s v=""/>
    <n v="154.59130860000005"/>
    <s v=""/>
    <n v="1"/>
  </r>
  <r>
    <x v="21"/>
    <n v="170.0467529"/>
    <s v=""/>
    <n v="170.0467529"/>
    <s v=""/>
    <n v="1"/>
  </r>
  <r>
    <x v="22"/>
    <n v="127.24450680000018"/>
    <s v=""/>
    <n v="127.24450680000018"/>
    <s v=""/>
    <n v="1"/>
  </r>
  <r>
    <x v="23"/>
    <n v="132.05310060000011"/>
    <s v=""/>
    <n v="132.05310060000011"/>
    <s v=""/>
    <n v="1"/>
  </r>
  <r>
    <x v="0"/>
    <n v="110.37658689999989"/>
    <s v=""/>
    <n v="110.37658689999989"/>
    <s v=""/>
    <n v="1"/>
  </r>
  <r>
    <x v="1"/>
    <n v="153.50256349999995"/>
    <s v=""/>
    <n v="153.50256349999995"/>
    <s v=""/>
    <n v="1"/>
  </r>
  <r>
    <x v="2"/>
    <n v="117.26953129999993"/>
    <s v=""/>
    <n v="117.26953129999993"/>
    <s v=""/>
    <n v="1"/>
  </r>
  <r>
    <x v="3"/>
    <n v="115.75292969999987"/>
    <s v=""/>
    <n v="115.75292969999987"/>
    <s v=""/>
    <n v="1"/>
  </r>
  <r>
    <x v="4"/>
    <n v="92.967407199999798"/>
    <s v=""/>
    <n v="92.967407199999798"/>
    <s v=""/>
    <n v="1"/>
  </r>
  <r>
    <x v="5"/>
    <n v="110.3516846"/>
    <s v=""/>
    <n v="110.3516846"/>
    <s v=""/>
    <n v="1"/>
  </r>
  <r>
    <x v="6"/>
    <n v="100.23400880000008"/>
    <s v=""/>
    <n v="100.23400880000008"/>
    <s v=""/>
    <n v="1"/>
  </r>
  <r>
    <x v="7"/>
    <n v="127.12915039999984"/>
    <s v=""/>
    <n v="127.12915039999984"/>
    <s v=""/>
    <n v="1"/>
  </r>
  <r>
    <x v="8"/>
    <n v="84.541503899999952"/>
    <s v=""/>
    <n v="84.541503899999952"/>
    <s v=""/>
    <n v="1"/>
  </r>
  <r>
    <x v="9"/>
    <n v="42.864868200000046"/>
    <s v=""/>
    <n v="42.864868200000046"/>
    <s v=""/>
    <n v="1"/>
  </r>
  <r>
    <x v="10"/>
    <n v="60.761596699999927"/>
    <s v=""/>
    <n v="60.761596699999927"/>
    <s v=""/>
    <n v="1"/>
  </r>
  <r>
    <x v="11"/>
    <n v="57.967651400000022"/>
    <s v=""/>
    <n v="57.967651400000022"/>
    <s v=""/>
    <n v="1"/>
  </r>
  <r>
    <x v="12"/>
    <n v="72.253906200000074"/>
    <s v=""/>
    <n v="72.253906200000074"/>
    <s v=""/>
    <n v="1"/>
  </r>
  <r>
    <x v="13"/>
    <n v="72.300048899999865"/>
    <s v=""/>
    <n v="72.300048899999865"/>
    <s v=""/>
    <n v="1"/>
  </r>
  <r>
    <x v="14"/>
    <n v="106.75415039999984"/>
    <s v=""/>
    <n v="106.75415039999984"/>
    <s v=""/>
    <n v="1"/>
  </r>
  <r>
    <x v="15"/>
    <n v="92.151611300000013"/>
    <s v=""/>
    <n v="92.151611300000013"/>
    <s v=""/>
    <n v="1"/>
  </r>
  <r>
    <x v="16"/>
    <n v="40.320922799999835"/>
    <s v=""/>
    <n v="40.320922799999835"/>
    <s v=""/>
    <n v="1"/>
  </r>
  <r>
    <x v="17"/>
    <n v="17.119995100000096"/>
    <s v=""/>
    <n v="17.119995100000096"/>
    <s v=""/>
    <n v="1"/>
  </r>
  <r>
    <x v="18"/>
    <n v="25.057983400000012"/>
    <s v=""/>
    <n v="25.057983400000012"/>
    <s v=""/>
    <n v="1"/>
  </r>
  <r>
    <x v="19"/>
    <n v="-21.146362299999964"/>
    <n v="-21.146362299999964"/>
    <s v=""/>
    <n v="1"/>
    <s v=""/>
  </r>
  <r>
    <x v="20"/>
    <n v="-9.8165282999998453"/>
    <n v="-9.8165282999998453"/>
    <s v=""/>
    <n v="1"/>
    <s v=""/>
  </r>
  <r>
    <x v="21"/>
    <n v="43.333862299999964"/>
    <s v=""/>
    <n v="43.333862299999964"/>
    <s v=""/>
    <n v="1"/>
  </r>
  <r>
    <x v="22"/>
    <n v="-5.3012694999999894"/>
    <n v="-5.3012694999999894"/>
    <s v=""/>
    <n v="1"/>
    <s v=""/>
  </r>
  <r>
    <x v="23"/>
    <n v="49.692382799999905"/>
    <s v=""/>
    <n v="49.692382799999905"/>
    <s v=""/>
    <n v="1"/>
  </r>
  <r>
    <x v="0"/>
    <n v="21.95935059999988"/>
    <s v=""/>
    <n v="21.95935059999988"/>
    <s v=""/>
    <n v="1"/>
  </r>
  <r>
    <x v="1"/>
    <n v="-15.300048800000013"/>
    <n v="-15.300048800000013"/>
    <s v=""/>
    <n v="1"/>
    <s v=""/>
  </r>
  <r>
    <x v="2"/>
    <n v="39.899902399999974"/>
    <s v=""/>
    <n v="39.899902399999974"/>
    <s v=""/>
    <n v="1"/>
  </r>
  <r>
    <x v="3"/>
    <n v="110.54003909999983"/>
    <s v=""/>
    <n v="110.54003909999983"/>
    <s v=""/>
    <n v="1"/>
  </r>
  <r>
    <x v="4"/>
    <n v="98.489990199999966"/>
    <s v=""/>
    <n v="98.489990199999966"/>
    <s v=""/>
    <n v="1"/>
  </r>
  <r>
    <x v="5"/>
    <n v="103.04992670000001"/>
    <s v=""/>
    <n v="103.04992670000001"/>
    <s v=""/>
    <n v="1"/>
  </r>
  <r>
    <x v="6"/>
    <n v="91.289917000000059"/>
    <s v=""/>
    <n v="91.289917000000059"/>
    <s v=""/>
    <n v="1"/>
  </r>
  <r>
    <x v="7"/>
    <n v="116.66003419999993"/>
    <s v=""/>
    <n v="116.66003419999993"/>
    <s v=""/>
    <n v="1"/>
  </r>
  <r>
    <x v="8"/>
    <n v="143.47998050000001"/>
    <s v=""/>
    <n v="143.47998050000001"/>
    <s v=""/>
    <n v="1"/>
  </r>
  <r>
    <x v="9"/>
    <n v="81.900024399999893"/>
    <s v=""/>
    <n v="81.900024399999893"/>
    <s v=""/>
    <n v="1"/>
  </r>
  <r>
    <x v="10"/>
    <n v="78.489990300000045"/>
    <s v=""/>
    <n v="78.489990300000045"/>
    <s v=""/>
    <n v="1"/>
  </r>
  <r>
    <x v="11"/>
    <n v="109.07995600000004"/>
    <s v=""/>
    <n v="109.07995600000004"/>
    <s v=""/>
    <n v="1"/>
  </r>
  <r>
    <x v="12"/>
    <n v="187.6300048999999"/>
    <s v=""/>
    <n v="187.6300048999999"/>
    <s v=""/>
    <n v="1"/>
  </r>
  <r>
    <x v="13"/>
    <n v="101.53002930000002"/>
    <s v=""/>
    <n v="101.53002930000002"/>
    <s v=""/>
    <n v="1"/>
  </r>
  <r>
    <x v="14"/>
    <n v="78.460083000000168"/>
    <s v=""/>
    <n v="78.460083000000168"/>
    <s v=""/>
    <n v="1"/>
  </r>
  <r>
    <x v="15"/>
    <n v="28.119995099999869"/>
    <s v=""/>
    <n v="28.119995099999869"/>
    <s v=""/>
    <n v="1"/>
  </r>
  <r>
    <x v="16"/>
    <n v="52.540038999999979"/>
    <s v=""/>
    <n v="52.540038999999979"/>
    <s v=""/>
    <n v="1"/>
  </r>
  <r>
    <x v="17"/>
    <n v="61.550048900000093"/>
    <s v=""/>
    <n v="61.550048900000093"/>
    <s v=""/>
    <n v="1"/>
  </r>
  <r>
    <x v="18"/>
    <n v="62.339965799999845"/>
    <s v=""/>
    <n v="62.339965799999845"/>
    <s v=""/>
    <n v="1"/>
  </r>
  <r>
    <x v="19"/>
    <n v="26.470092799999975"/>
    <s v=""/>
    <n v="26.470092799999975"/>
    <s v=""/>
    <n v="1"/>
  </r>
  <r>
    <x v="20"/>
    <n v="89.5"/>
    <s v=""/>
    <n v="89.5"/>
    <s v=""/>
    <n v="1"/>
  </r>
  <r>
    <x v="21"/>
    <n v="85.510009699999955"/>
    <s v=""/>
    <n v="85.510009699999955"/>
    <s v=""/>
    <n v="1"/>
  </r>
  <r>
    <x v="22"/>
    <n v="-1.7999268000000939"/>
    <n v="-1.7999268000000939"/>
    <s v=""/>
    <n v="1"/>
    <s v=""/>
  </r>
  <r>
    <x v="23"/>
    <n v="44.770019499999989"/>
    <s v=""/>
    <n v="44.770019499999989"/>
    <s v=""/>
    <n v="1"/>
  </r>
  <r>
    <x v="24"/>
    <n v="58.550048800000013"/>
    <s v=""/>
    <n v="58.550048800000013"/>
    <s v=""/>
    <n v="1"/>
  </r>
  <r>
    <x v="25"/>
    <n v="70.014526400000022"/>
    <s v=""/>
    <n v="70.014526400000022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28.88085940000019"/>
    <n v="-128.88085940000019"/>
    <s v=""/>
    <n v="1"/>
    <s v=""/>
  </r>
  <r>
    <x v="1"/>
    <n v="-97.608642600000167"/>
    <n v="-97.608642600000167"/>
    <s v=""/>
    <n v="1"/>
    <s v=""/>
  </r>
  <r>
    <x v="2"/>
    <n v="-128.98974609999959"/>
    <n v="-128.98974609999959"/>
    <s v=""/>
    <n v="1"/>
    <s v=""/>
  </r>
  <r>
    <x v="3"/>
    <n v="-146.95410150000043"/>
    <n v="-146.95410150000043"/>
    <s v=""/>
    <n v="1"/>
    <s v=""/>
  </r>
  <r>
    <x v="4"/>
    <n v="-168.9245605000001"/>
    <n v="-168.9245605000001"/>
    <s v=""/>
    <n v="1"/>
    <s v=""/>
  </r>
  <r>
    <x v="5"/>
    <n v="-89.325683599999593"/>
    <n v="-89.325683599999593"/>
    <s v=""/>
    <n v="1"/>
    <s v=""/>
  </r>
  <r>
    <x v="6"/>
    <n v="24.259765600000264"/>
    <s v=""/>
    <n v="24.259765600000264"/>
    <s v=""/>
    <n v="1"/>
  </r>
  <r>
    <x v="7"/>
    <n v="91.858398500000021"/>
    <s v=""/>
    <n v="91.858398500000021"/>
    <s v=""/>
    <n v="1"/>
  </r>
  <r>
    <x v="8"/>
    <n v="5.0053711000000476"/>
    <s v=""/>
    <n v="5.0053711000000476"/>
    <s v=""/>
    <n v="1"/>
  </r>
  <r>
    <x v="9"/>
    <n v="-54.650878899999952"/>
    <n v="-54.650878899999952"/>
    <s v=""/>
    <n v="1"/>
    <s v=""/>
  </r>
  <r>
    <x v="10"/>
    <n v="-25.087402299999667"/>
    <n v="-25.087402299999667"/>
    <s v=""/>
    <n v="1"/>
    <s v=""/>
  </r>
  <r>
    <x v="11"/>
    <n v="-2.6577147999996669"/>
    <n v="-2.6577147999996669"/>
    <s v=""/>
    <n v="1"/>
    <s v=""/>
  </r>
  <r>
    <x v="12"/>
    <n v="-26.381347700000333"/>
    <n v="-26.381347700000333"/>
    <s v=""/>
    <n v="1"/>
    <s v=""/>
  </r>
  <r>
    <x v="13"/>
    <n v="-55.279785200000333"/>
    <n v="-55.279785200000333"/>
    <s v=""/>
    <n v="1"/>
    <s v=""/>
  </r>
  <r>
    <x v="14"/>
    <n v="-184.61572270000033"/>
    <n v="-184.61572270000033"/>
    <s v=""/>
    <n v="1"/>
    <s v=""/>
  </r>
  <r>
    <x v="15"/>
    <n v="-143.50244139999995"/>
    <n v="-143.50244139999995"/>
    <s v=""/>
    <n v="1"/>
    <s v=""/>
  </r>
  <r>
    <x v="16"/>
    <n v="-199.73632809999981"/>
    <n v="-199.73632809999981"/>
    <s v=""/>
    <n v="1"/>
    <s v=""/>
  </r>
  <r>
    <x v="17"/>
    <n v="-212.8828125"/>
    <n v="-212.8828125"/>
    <s v=""/>
    <n v="1"/>
    <s v=""/>
  </r>
  <r>
    <x v="18"/>
    <n v="-375.82421880000038"/>
    <n v="-375.82421880000038"/>
    <s v=""/>
    <n v="1"/>
    <s v=""/>
  </r>
  <r>
    <x v="19"/>
    <n v="-215.8173827999999"/>
    <n v="-215.8173827999999"/>
    <s v=""/>
    <n v="1"/>
    <s v=""/>
  </r>
  <r>
    <x v="20"/>
    <n v="-189.65332040000067"/>
    <n v="-189.65332040000067"/>
    <s v=""/>
    <n v="1"/>
    <s v=""/>
  </r>
  <r>
    <x v="21"/>
    <n v="-137.55322270000033"/>
    <n v="-137.55322270000033"/>
    <s v=""/>
    <n v="1"/>
    <s v=""/>
  </r>
  <r>
    <x v="22"/>
    <n v="-134.25"/>
    <n v="-134.25"/>
    <s v=""/>
    <n v="1"/>
    <s v=""/>
  </r>
  <r>
    <x v="23"/>
    <n v="-116.44189449999976"/>
    <n v="-116.44189449999976"/>
    <s v=""/>
    <n v="1"/>
    <s v=""/>
  </r>
  <r>
    <x v="0"/>
    <n v="92.113769499999762"/>
    <s v=""/>
    <n v="92.113769499999762"/>
    <s v=""/>
    <n v="1"/>
  </r>
  <r>
    <x v="1"/>
    <n v="37.2578125"/>
    <s v=""/>
    <n v="37.2578125"/>
    <s v=""/>
    <n v="1"/>
  </r>
  <r>
    <x v="2"/>
    <n v="11.236328199999662"/>
    <s v=""/>
    <n v="11.236328199999662"/>
    <s v=""/>
    <n v="1"/>
  </r>
  <r>
    <x v="3"/>
    <n v="-84.582031299999926"/>
    <n v="-84.582031299999926"/>
    <s v=""/>
    <n v="1"/>
    <s v=""/>
  </r>
  <r>
    <x v="4"/>
    <n v="17.78125"/>
    <s v=""/>
    <n v="17.78125"/>
    <s v=""/>
    <n v="1"/>
  </r>
  <r>
    <x v="5"/>
    <n v="162.7268067"/>
    <s v=""/>
    <n v="162.7268067"/>
    <s v=""/>
    <n v="1"/>
  </r>
  <r>
    <x v="6"/>
    <n v="27.182128899999952"/>
    <s v=""/>
    <n v="27.182128899999952"/>
    <s v=""/>
    <n v="1"/>
  </r>
  <r>
    <x v="7"/>
    <n v="-21.407470699999976"/>
    <n v="-21.407470699999976"/>
    <s v=""/>
    <n v="1"/>
    <s v=""/>
  </r>
  <r>
    <x v="8"/>
    <n v="-69.238769600000523"/>
    <n v="-69.238769600000523"/>
    <s v=""/>
    <n v="1"/>
    <s v=""/>
  </r>
  <r>
    <x v="9"/>
    <n v="46.0546875"/>
    <s v=""/>
    <n v="46.0546875"/>
    <s v=""/>
    <n v="1"/>
  </r>
  <r>
    <x v="10"/>
    <n v="109.9814452999999"/>
    <s v=""/>
    <n v="109.9814452999999"/>
    <s v=""/>
    <n v="1"/>
  </r>
  <r>
    <x v="11"/>
    <n v="138.39892580000014"/>
    <s v=""/>
    <n v="138.39892580000014"/>
    <s v=""/>
    <n v="1"/>
  </r>
  <r>
    <x v="12"/>
    <n v="166.03076169999986"/>
    <s v=""/>
    <n v="166.03076169999986"/>
    <s v=""/>
    <n v="1"/>
  </r>
  <r>
    <x v="13"/>
    <n v="156.87451180000062"/>
    <s v=""/>
    <n v="156.87451180000062"/>
    <s v=""/>
    <n v="1"/>
  </r>
  <r>
    <x v="14"/>
    <n v="164.56835929999943"/>
    <s v=""/>
    <n v="164.56835929999943"/>
    <s v=""/>
    <n v="1"/>
  </r>
  <r>
    <x v="15"/>
    <n v="142.85888680000062"/>
    <s v=""/>
    <n v="142.85888680000062"/>
    <s v=""/>
    <n v="1"/>
  </r>
  <r>
    <x v="16"/>
    <n v="175.67578119999962"/>
    <s v=""/>
    <n v="175.67578119999962"/>
    <s v=""/>
    <n v="1"/>
  </r>
  <r>
    <x v="17"/>
    <n v="156.9091797000001"/>
    <s v=""/>
    <n v="156.9091797000001"/>
    <s v=""/>
    <n v="1"/>
  </r>
  <r>
    <x v="18"/>
    <n v="34.354003899999952"/>
    <s v=""/>
    <n v="34.354003899999952"/>
    <s v=""/>
    <n v="1"/>
  </r>
  <r>
    <x v="19"/>
    <n v="9.0830077999999048"/>
    <s v=""/>
    <n v="9.0830077999999048"/>
    <s v=""/>
    <n v="1"/>
  </r>
  <r>
    <x v="20"/>
    <n v="-26.231933600000048"/>
    <n v="-26.231933600000048"/>
    <s v=""/>
    <n v="1"/>
    <s v=""/>
  </r>
  <r>
    <x v="21"/>
    <n v="91.321288999999524"/>
    <s v=""/>
    <n v="91.321288999999524"/>
    <s v=""/>
    <n v="1"/>
  </r>
  <r>
    <x v="22"/>
    <n v="79.086913999999524"/>
    <s v=""/>
    <n v="79.086913999999524"/>
    <s v=""/>
    <n v="1"/>
  </r>
  <r>
    <x v="23"/>
    <n v="-6.5234375"/>
    <n v="-6.5234375"/>
    <s v=""/>
    <n v="1"/>
    <s v=""/>
  </r>
  <r>
    <x v="0"/>
    <n v="-39.645996100000048"/>
    <n v="-39.645996100000048"/>
    <s v=""/>
    <n v="1"/>
    <s v=""/>
  </r>
  <r>
    <x v="1"/>
    <n v="48.28125"/>
    <s v=""/>
    <n v="48.28125"/>
    <s v=""/>
    <n v="1"/>
  </r>
  <r>
    <x v="2"/>
    <n v="42.629882799999905"/>
    <s v=""/>
    <n v="42.629882799999905"/>
    <s v=""/>
    <n v="1"/>
  </r>
  <r>
    <x v="3"/>
    <n v="-80.47924809999995"/>
    <n v="-80.47924809999995"/>
    <s v=""/>
    <n v="1"/>
    <s v=""/>
  </r>
  <r>
    <x v="4"/>
    <n v="-69.064697299999807"/>
    <n v="-69.064697299999807"/>
    <s v=""/>
    <n v="1"/>
    <s v=""/>
  </r>
  <r>
    <x v="5"/>
    <n v="-45.687255899999855"/>
    <n v="-45.687255899999855"/>
    <s v=""/>
    <n v="1"/>
    <s v=""/>
  </r>
  <r>
    <x v="6"/>
    <n v="57.211181600000145"/>
    <s v=""/>
    <n v="57.211181600000145"/>
    <s v=""/>
    <n v="1"/>
  </r>
  <r>
    <x v="7"/>
    <n v="-14.654052700000193"/>
    <n v="-14.654052700000193"/>
    <s v=""/>
    <n v="1"/>
    <s v=""/>
  </r>
  <r>
    <x v="8"/>
    <n v="-132.91455080000014"/>
    <n v="-132.91455080000014"/>
    <s v=""/>
    <n v="1"/>
    <s v=""/>
  </r>
  <r>
    <x v="9"/>
    <n v="-114.07080080000014"/>
    <n v="-114.07080080000014"/>
    <s v=""/>
    <n v="1"/>
    <s v=""/>
  </r>
  <r>
    <x v="10"/>
    <n v="-103.69335940000019"/>
    <n v="-103.69335940000019"/>
    <s v=""/>
    <n v="1"/>
    <s v=""/>
  </r>
  <r>
    <x v="11"/>
    <n v="-61.712402299999667"/>
    <n v="-61.712402299999667"/>
    <s v=""/>
    <n v="1"/>
    <s v=""/>
  </r>
  <r>
    <x v="12"/>
    <n v="-60.353027299999667"/>
    <n v="-60.353027299999667"/>
    <s v=""/>
    <n v="1"/>
    <s v=""/>
  </r>
  <r>
    <x v="13"/>
    <n v="-82.6953125"/>
    <n v="-82.6953125"/>
    <s v=""/>
    <n v="1"/>
    <s v=""/>
  </r>
  <r>
    <x v="14"/>
    <n v="-136.23828119999962"/>
    <n v="-136.23828119999962"/>
    <s v=""/>
    <n v="1"/>
    <s v=""/>
  </r>
  <r>
    <x v="15"/>
    <n v="-151.6796875"/>
    <n v="-151.6796875"/>
    <s v=""/>
    <n v="1"/>
    <s v=""/>
  </r>
  <r>
    <x v="16"/>
    <n v="-81.147460899999714"/>
    <n v="-81.147460899999714"/>
    <s v=""/>
    <n v="1"/>
    <s v=""/>
  </r>
  <r>
    <x v="17"/>
    <n v="-157.76220699999976"/>
    <n v="-157.76220699999976"/>
    <s v=""/>
    <n v="1"/>
    <s v=""/>
  </r>
  <r>
    <x v="18"/>
    <n v="-248.9345702999999"/>
    <n v="-248.9345702999999"/>
    <s v=""/>
    <n v="1"/>
    <s v=""/>
  </r>
  <r>
    <x v="19"/>
    <n v="-221.73681639999995"/>
    <n v="-221.73681639999995"/>
    <s v=""/>
    <n v="1"/>
    <s v=""/>
  </r>
  <r>
    <x v="20"/>
    <n v="-255.65576169999986"/>
    <n v="-255.65576169999986"/>
    <s v=""/>
    <n v="1"/>
    <s v=""/>
  </r>
  <r>
    <x v="21"/>
    <n v="-128.86816399999952"/>
    <n v="-128.86816399999952"/>
    <s v=""/>
    <n v="1"/>
    <s v=""/>
  </r>
  <r>
    <x v="22"/>
    <n v="-131.56054690000019"/>
    <n v="-131.56054690000019"/>
    <s v=""/>
    <n v="1"/>
    <s v=""/>
  </r>
  <r>
    <x v="23"/>
    <n v="-141.41308589999971"/>
    <n v="-141.41308589999971"/>
    <s v=""/>
    <n v="1"/>
    <s v=""/>
  </r>
  <r>
    <x v="0"/>
    <n v="-25.734863300000143"/>
    <n v="-25.734863300000143"/>
    <s v=""/>
    <n v="1"/>
    <s v=""/>
  </r>
  <r>
    <x v="1"/>
    <n v="36.814941399999952"/>
    <s v=""/>
    <n v="36.814941399999952"/>
    <s v=""/>
    <n v="1"/>
  </r>
  <r>
    <x v="2"/>
    <n v="1.5444336000000476"/>
    <s v=""/>
    <n v="1.5444336000000476"/>
    <s v=""/>
    <n v="1"/>
  </r>
  <r>
    <x v="3"/>
    <n v="-2.771240200000193"/>
    <n v="-2.771240200000193"/>
    <s v=""/>
    <n v="1"/>
    <s v=""/>
  </r>
  <r>
    <x v="4"/>
    <n v="-49.48706059999995"/>
    <n v="-49.48706059999995"/>
    <s v=""/>
    <n v="1"/>
    <s v=""/>
  </r>
  <r>
    <x v="5"/>
    <n v="-46.864990200000193"/>
    <n v="-46.864990200000193"/>
    <s v=""/>
    <n v="1"/>
    <s v=""/>
  </r>
  <r>
    <x v="6"/>
    <n v="-39.652832100000069"/>
    <n v="-39.652832100000069"/>
    <s v=""/>
    <n v="1"/>
    <s v=""/>
  </r>
  <r>
    <x v="7"/>
    <n v="-31.135253899999952"/>
    <n v="-31.135253899999952"/>
    <s v=""/>
    <n v="1"/>
    <s v=""/>
  </r>
  <r>
    <x v="8"/>
    <n v="-101.04443360000005"/>
    <n v="-101.04443360000005"/>
    <s v=""/>
    <n v="1"/>
    <s v=""/>
  </r>
  <r>
    <x v="9"/>
    <n v="-131.99121100000048"/>
    <n v="-131.99121100000048"/>
    <s v=""/>
    <n v="1"/>
    <s v=""/>
  </r>
  <r>
    <x v="10"/>
    <n v="-152.17822270000033"/>
    <n v="-152.17822270000033"/>
    <s v=""/>
    <n v="1"/>
    <s v=""/>
  </r>
  <r>
    <x v="11"/>
    <n v="-89.574218699999619"/>
    <n v="-89.574218699999619"/>
    <s v=""/>
    <n v="1"/>
    <s v=""/>
  </r>
  <r>
    <x v="12"/>
    <n v="-112.2294922000001"/>
    <n v="-112.2294922000001"/>
    <s v=""/>
    <n v="1"/>
    <s v=""/>
  </r>
  <r>
    <x v="13"/>
    <n v="60.341308600000048"/>
    <s v=""/>
    <n v="60.341308600000048"/>
    <s v=""/>
    <n v="1"/>
  </r>
  <r>
    <x v="14"/>
    <n v="105.84912110000005"/>
    <s v=""/>
    <n v="105.84912110000005"/>
    <s v=""/>
    <n v="1"/>
  </r>
  <r>
    <x v="15"/>
    <n v="85.601074199999857"/>
    <s v=""/>
    <n v="85.601074199999857"/>
    <s v=""/>
    <n v="1"/>
  </r>
  <r>
    <x v="16"/>
    <n v="60.787597700000333"/>
    <s v=""/>
    <n v="60.787597700000333"/>
    <s v=""/>
    <n v="1"/>
  </r>
  <r>
    <x v="17"/>
    <n v="75.330078200000571"/>
    <s v=""/>
    <n v="75.330078200000571"/>
    <s v=""/>
    <n v="1"/>
  </r>
  <r>
    <x v="18"/>
    <n v="49.60351559999981"/>
    <s v=""/>
    <n v="49.60351559999981"/>
    <s v=""/>
    <n v="1"/>
  </r>
  <r>
    <x v="19"/>
    <n v="-45.1328125"/>
    <n v="-45.1328125"/>
    <s v=""/>
    <n v="1"/>
    <s v=""/>
  </r>
  <r>
    <x v="20"/>
    <n v="-57.200683600000048"/>
    <n v="-57.200683600000048"/>
    <s v=""/>
    <n v="1"/>
    <s v=""/>
  </r>
  <r>
    <x v="21"/>
    <n v="-27.797363300000143"/>
    <n v="-27.797363300000143"/>
    <s v=""/>
    <n v="1"/>
    <s v=""/>
  </r>
  <r>
    <x v="22"/>
    <n v="-44.808105500000238"/>
    <n v="-44.808105500000238"/>
    <s v=""/>
    <n v="1"/>
    <s v=""/>
  </r>
  <r>
    <x v="23"/>
    <n v="-62.870605500000238"/>
    <n v="-62.870605500000238"/>
    <s v=""/>
    <n v="1"/>
    <s v=""/>
  </r>
  <r>
    <x v="0"/>
    <n v="-99.739746100000048"/>
    <n v="-99.739746100000048"/>
    <s v=""/>
    <n v="1"/>
    <s v=""/>
  </r>
  <r>
    <x v="1"/>
    <n v="-95.253906199999619"/>
    <n v="-95.253906199999619"/>
    <s v=""/>
    <n v="1"/>
    <s v=""/>
  </r>
  <r>
    <x v="2"/>
    <n v="-78.7734375"/>
    <n v="-78.7734375"/>
    <s v=""/>
    <n v="1"/>
    <s v=""/>
  </r>
  <r>
    <x v="3"/>
    <n v="-58.828857399999833"/>
    <n v="-58.828857399999833"/>
    <s v=""/>
    <n v="1"/>
    <s v=""/>
  </r>
  <r>
    <x v="4"/>
    <n v="-55.000488300000143"/>
    <n v="-55.000488300000143"/>
    <s v=""/>
    <n v="1"/>
    <s v=""/>
  </r>
  <r>
    <x v="5"/>
    <n v="-12.263915999999881"/>
    <n v="-12.263915999999881"/>
    <s v=""/>
    <n v="1"/>
    <s v=""/>
  </r>
  <r>
    <x v="6"/>
    <n v="35.888183600000048"/>
    <s v=""/>
    <n v="35.888183600000048"/>
    <s v=""/>
    <n v="1"/>
  </r>
  <r>
    <x v="7"/>
    <n v="5.3068848000002617"/>
    <s v=""/>
    <n v="5.3068848000002617"/>
    <s v=""/>
    <n v="1"/>
  </r>
  <r>
    <x v="8"/>
    <n v="106.03515630000038"/>
    <s v=""/>
    <n v="106.03515630000038"/>
    <s v=""/>
    <n v="1"/>
  </r>
  <r>
    <x v="9"/>
    <n v="51.451660200000333"/>
    <s v=""/>
    <n v="51.451660200000333"/>
    <s v=""/>
    <n v="1"/>
  </r>
  <r>
    <x v="10"/>
    <n v="236.28564449999976"/>
    <s v=""/>
    <n v="236.28564449999976"/>
    <s v=""/>
    <n v="1"/>
  </r>
  <r>
    <x v="11"/>
    <n v="137.94677740000043"/>
    <s v=""/>
    <n v="137.94677740000043"/>
    <s v=""/>
    <n v="1"/>
  </r>
  <r>
    <x v="12"/>
    <n v="116.88427729999967"/>
    <s v=""/>
    <n v="116.88427729999967"/>
    <s v=""/>
    <n v="1"/>
  </r>
  <r>
    <x v="13"/>
    <n v="94.620605399999477"/>
    <s v=""/>
    <n v="94.620605399999477"/>
    <s v=""/>
    <n v="1"/>
  </r>
  <r>
    <x v="14"/>
    <n v="68.907714799999667"/>
    <s v=""/>
    <n v="68.907714799999667"/>
    <s v=""/>
    <n v="1"/>
  </r>
  <r>
    <x v="15"/>
    <n v="-17.499511800000619"/>
    <n v="-17.499511800000619"/>
    <s v=""/>
    <n v="1"/>
    <s v=""/>
  </r>
  <r>
    <x v="16"/>
    <n v="-78.23242190000019"/>
    <n v="-78.23242190000019"/>
    <s v=""/>
    <n v="1"/>
    <s v=""/>
  </r>
  <r>
    <x v="17"/>
    <n v="-148.33837889999995"/>
    <n v="-148.33837889999995"/>
    <s v=""/>
    <n v="1"/>
    <s v=""/>
  </r>
  <r>
    <x v="18"/>
    <n v="-131.93310550000024"/>
    <n v="-131.93310550000024"/>
    <s v=""/>
    <n v="1"/>
    <s v=""/>
  </r>
  <r>
    <x v="19"/>
    <n v="-56.0078125"/>
    <n v="-56.0078125"/>
    <s v=""/>
    <n v="1"/>
    <s v=""/>
  </r>
  <r>
    <x v="20"/>
    <n v="-124.0654297000001"/>
    <n v="-124.0654297000001"/>
    <s v=""/>
    <n v="1"/>
    <s v=""/>
  </r>
  <r>
    <x v="21"/>
    <n v="-96.403320299999905"/>
    <n v="-96.403320299999905"/>
    <s v=""/>
    <n v="1"/>
    <s v=""/>
  </r>
  <r>
    <x v="22"/>
    <n v="-160.19970699999976"/>
    <n v="-160.19970699999976"/>
    <s v=""/>
    <n v="1"/>
    <s v=""/>
  </r>
  <r>
    <x v="23"/>
    <n v="-14.776367099999334"/>
    <n v="-14.776367099999334"/>
    <s v=""/>
    <n v="1"/>
    <s v=""/>
  </r>
  <r>
    <x v="0"/>
    <n v="3.2377928999994765"/>
    <s v=""/>
    <n v="3.2377928999994765"/>
    <s v=""/>
    <n v="1"/>
  </r>
  <r>
    <x v="1"/>
    <n v="-26.711914100000286"/>
    <n v="-26.711914100000286"/>
    <s v=""/>
    <n v="1"/>
    <s v=""/>
  </r>
  <r>
    <x v="2"/>
    <n v="-69.654785200000333"/>
    <n v="-69.654785200000333"/>
    <s v=""/>
    <n v="1"/>
    <s v=""/>
  </r>
  <r>
    <x v="3"/>
    <n v="-41.48168940000005"/>
    <n v="-41.48168940000005"/>
    <s v=""/>
    <n v="1"/>
    <s v=""/>
  </r>
  <r>
    <x v="4"/>
    <n v="-22.432617200000095"/>
    <n v="-22.432617200000095"/>
    <s v=""/>
    <n v="1"/>
    <s v=""/>
  </r>
  <r>
    <x v="5"/>
    <n v="34.921386699999857"/>
    <s v=""/>
    <n v="34.921386699999857"/>
    <s v=""/>
    <n v="1"/>
  </r>
  <r>
    <x v="6"/>
    <n v="145.94433590000017"/>
    <s v=""/>
    <n v="145.94433590000017"/>
    <s v=""/>
    <n v="1"/>
  </r>
  <r>
    <x v="7"/>
    <n v="124.23681639999995"/>
    <s v=""/>
    <n v="124.23681639999995"/>
    <s v=""/>
    <n v="1"/>
  </r>
  <r>
    <x v="8"/>
    <n v="100.70288089999985"/>
    <s v=""/>
    <n v="100.70288089999985"/>
    <s v=""/>
    <n v="1"/>
  </r>
  <r>
    <x v="9"/>
    <n v="166.54443360000005"/>
    <s v=""/>
    <n v="166.54443360000005"/>
    <s v=""/>
    <n v="1"/>
  </r>
  <r>
    <x v="10"/>
    <n v="131.09716800000024"/>
    <s v=""/>
    <n v="131.09716800000024"/>
    <s v=""/>
    <n v="1"/>
  </r>
  <r>
    <x v="11"/>
    <n v="152.49169919999986"/>
    <s v=""/>
    <n v="152.49169919999986"/>
    <s v=""/>
    <n v="1"/>
  </r>
  <r>
    <x v="12"/>
    <n v="138.61181639999995"/>
    <s v=""/>
    <n v="138.61181639999995"/>
    <s v=""/>
    <n v="1"/>
  </r>
  <r>
    <x v="13"/>
    <n v="74.758300800000143"/>
    <s v=""/>
    <n v="74.758300800000143"/>
    <s v=""/>
    <n v="1"/>
  </r>
  <r>
    <x v="14"/>
    <n v="139.09814460000052"/>
    <s v=""/>
    <n v="139.09814460000052"/>
    <s v=""/>
    <n v="1"/>
  </r>
  <r>
    <x v="15"/>
    <n v="121.16992179999943"/>
    <s v=""/>
    <n v="121.16992179999943"/>
    <s v=""/>
    <n v="1"/>
  </r>
  <r>
    <x v="16"/>
    <n v="90.020507799999905"/>
    <s v=""/>
    <n v="90.020507799999905"/>
    <s v=""/>
    <n v="1"/>
  </r>
  <r>
    <x v="17"/>
    <n v="2.1909178999994765"/>
    <s v=""/>
    <n v="2.1909178999994765"/>
    <s v=""/>
    <n v="1"/>
  </r>
  <r>
    <x v="18"/>
    <n v="-350.1044922000001"/>
    <n v="-350.1044922000001"/>
    <s v=""/>
    <n v="1"/>
    <s v=""/>
  </r>
  <r>
    <x v="19"/>
    <n v="-25.212402299999667"/>
    <n v="-25.212402299999667"/>
    <s v=""/>
    <n v="1"/>
    <s v=""/>
  </r>
  <r>
    <x v="20"/>
    <n v="32.846191500000714"/>
    <s v=""/>
    <n v="32.846191500000714"/>
    <s v=""/>
    <n v="1"/>
  </r>
  <r>
    <x v="21"/>
    <n v="30.827148500000476"/>
    <s v=""/>
    <n v="30.827148500000476"/>
    <s v=""/>
    <n v="1"/>
  </r>
  <r>
    <x v="22"/>
    <n v="20.625"/>
    <s v=""/>
    <n v="20.625"/>
    <s v=""/>
    <n v="1"/>
  </r>
  <r>
    <x v="23"/>
    <n v="72.746581999999762"/>
    <s v=""/>
    <n v="72.746581999999762"/>
    <s v=""/>
    <n v="1"/>
  </r>
  <r>
    <x v="0"/>
    <n v="73.115722700000333"/>
    <s v=""/>
    <n v="73.115722700000333"/>
    <s v=""/>
    <n v="1"/>
  </r>
  <r>
    <x v="1"/>
    <n v="175.04101559999981"/>
    <s v=""/>
    <n v="175.04101559999981"/>
    <s v=""/>
    <n v="1"/>
  </r>
  <r>
    <x v="2"/>
    <n v="168.81835940000019"/>
    <s v=""/>
    <n v="168.81835940000019"/>
    <s v=""/>
    <n v="1"/>
  </r>
  <r>
    <x v="3"/>
    <n v="304.00024410000015"/>
    <s v=""/>
    <n v="304.00024410000015"/>
    <s v=""/>
    <n v="1"/>
  </r>
  <r>
    <x v="4"/>
    <n v="286.16552730000012"/>
    <s v=""/>
    <n v="286.16552730000012"/>
    <s v=""/>
    <n v="1"/>
  </r>
  <r>
    <x v="5"/>
    <n v="258.82714849999957"/>
    <s v=""/>
    <n v="258.82714849999957"/>
    <s v=""/>
    <n v="1"/>
  </r>
  <r>
    <x v="6"/>
    <n v="206.31103510000003"/>
    <s v=""/>
    <n v="206.31103510000003"/>
    <s v=""/>
    <n v="1"/>
  </r>
  <r>
    <x v="7"/>
    <n v="245.0908202999999"/>
    <s v=""/>
    <n v="245.0908202999999"/>
    <s v=""/>
    <n v="1"/>
  </r>
  <r>
    <x v="8"/>
    <n v="340.09252930000002"/>
    <s v=""/>
    <n v="340.09252930000002"/>
    <s v=""/>
    <n v="1"/>
  </r>
  <r>
    <x v="9"/>
    <n v="510.37255860000005"/>
    <s v=""/>
    <n v="510.37255860000005"/>
    <s v=""/>
    <n v="1"/>
  </r>
  <r>
    <x v="10"/>
    <n v="530.8095702999999"/>
    <s v=""/>
    <n v="530.8095702999999"/>
    <s v=""/>
    <n v="1"/>
  </r>
  <r>
    <x v="11"/>
    <n v="535.87304690000019"/>
    <s v=""/>
    <n v="535.87304690000019"/>
    <s v=""/>
    <n v="1"/>
  </r>
  <r>
    <x v="12"/>
    <n v="590.98876949999976"/>
    <s v=""/>
    <n v="590.98876949999976"/>
    <s v=""/>
    <n v="1"/>
  </r>
  <r>
    <x v="13"/>
    <n v="476.25732419999986"/>
    <s v=""/>
    <n v="476.25732419999986"/>
    <s v=""/>
    <n v="1"/>
  </r>
  <r>
    <x v="14"/>
    <n v="342.08935550000024"/>
    <s v=""/>
    <n v="342.08935550000024"/>
    <s v=""/>
    <n v="1"/>
  </r>
  <r>
    <x v="15"/>
    <n v="222.05810550000024"/>
    <s v=""/>
    <n v="222.05810550000024"/>
    <s v=""/>
    <n v="1"/>
  </r>
  <r>
    <x v="16"/>
    <n v="226.5419922000001"/>
    <s v=""/>
    <n v="226.5419922000001"/>
    <s v=""/>
    <n v="1"/>
  </r>
  <r>
    <x v="17"/>
    <n v="435.56103520000033"/>
    <s v=""/>
    <n v="435.56103520000033"/>
    <s v=""/>
    <n v="1"/>
  </r>
  <r>
    <x v="18"/>
    <n v="472.18701169999986"/>
    <s v=""/>
    <n v="472.18701169999986"/>
    <s v=""/>
    <n v="1"/>
  </r>
  <r>
    <x v="19"/>
    <n v="405.13525389999995"/>
    <s v=""/>
    <n v="405.13525389999995"/>
    <s v=""/>
    <n v="1"/>
  </r>
  <r>
    <x v="20"/>
    <n v="370.47265630000038"/>
    <s v=""/>
    <n v="370.47265630000038"/>
    <s v=""/>
    <n v="1"/>
  </r>
  <r>
    <x v="21"/>
    <n v="374.36962889999995"/>
    <s v=""/>
    <n v="374.36962889999995"/>
    <s v=""/>
    <n v="1"/>
  </r>
  <r>
    <x v="22"/>
    <n v="329.25439449999976"/>
    <s v=""/>
    <n v="329.25439449999976"/>
    <s v=""/>
    <n v="1"/>
  </r>
  <r>
    <x v="23"/>
    <n v="401.21191410000029"/>
    <s v=""/>
    <n v="401.21191410000029"/>
    <s v=""/>
    <n v="1"/>
  </r>
  <r>
    <x v="0"/>
    <n v="414.390625"/>
    <s v=""/>
    <n v="414.390625"/>
    <s v=""/>
    <n v="1"/>
  </r>
  <r>
    <x v="1"/>
    <n v="389.0363768999996"/>
    <s v=""/>
    <n v="389.0363768999996"/>
    <s v=""/>
    <n v="1"/>
  </r>
  <r>
    <x v="2"/>
    <n v="341.5732422000001"/>
    <s v=""/>
    <n v="341.5732422000001"/>
    <s v=""/>
    <n v="1"/>
  </r>
  <r>
    <x v="3"/>
    <n v="325.22924809999995"/>
    <s v=""/>
    <n v="325.22924809999995"/>
    <s v=""/>
    <n v="1"/>
  </r>
  <r>
    <x v="4"/>
    <n v="329.07885749999969"/>
    <s v=""/>
    <n v="329.07885749999969"/>
    <s v=""/>
    <n v="1"/>
  </r>
  <r>
    <x v="5"/>
    <n v="350.67163089999985"/>
    <s v=""/>
    <n v="350.67163089999985"/>
    <s v=""/>
    <n v="1"/>
  </r>
  <r>
    <x v="6"/>
    <n v="393.85839850000002"/>
    <s v=""/>
    <n v="393.85839850000002"/>
    <s v=""/>
    <n v="1"/>
  </r>
  <r>
    <x v="7"/>
    <n v="422.41772469999978"/>
    <s v=""/>
    <n v="422.41772469999978"/>
    <s v=""/>
    <n v="1"/>
  </r>
  <r>
    <x v="8"/>
    <n v="381.17602540000007"/>
    <s v=""/>
    <n v="381.17602540000007"/>
    <s v=""/>
    <n v="1"/>
  </r>
  <r>
    <x v="9"/>
    <n v="353.55273440000019"/>
    <s v=""/>
    <n v="353.55273440000019"/>
    <s v=""/>
    <n v="1"/>
  </r>
  <r>
    <x v="10"/>
    <n v="269.57714850000048"/>
    <s v=""/>
    <n v="269.57714850000048"/>
    <s v=""/>
    <n v="1"/>
  </r>
  <r>
    <x v="11"/>
    <n v="228.11523440000019"/>
    <s v=""/>
    <n v="228.11523440000019"/>
    <s v=""/>
    <n v="1"/>
  </r>
  <r>
    <x v="12"/>
    <n v="183.69970699999976"/>
    <s v=""/>
    <n v="183.69970699999976"/>
    <s v=""/>
    <n v="1"/>
  </r>
  <r>
    <x v="13"/>
    <n v="68.032714900000428"/>
    <s v=""/>
    <n v="68.032714900000428"/>
    <s v=""/>
    <n v="1"/>
  </r>
  <r>
    <x v="14"/>
    <n v="78.746581999999762"/>
    <s v=""/>
    <n v="78.746581999999762"/>
    <s v=""/>
    <n v="1"/>
  </r>
  <r>
    <x v="15"/>
    <n v="377.99365229999967"/>
    <s v=""/>
    <n v="377.99365229999967"/>
    <s v=""/>
    <n v="1"/>
  </r>
  <r>
    <x v="16"/>
    <n v="539.7685547000001"/>
    <s v=""/>
    <n v="539.7685547000001"/>
    <s v=""/>
    <n v="1"/>
  </r>
  <r>
    <x v="17"/>
    <n v="751.81201169999986"/>
    <s v=""/>
    <n v="751.81201169999986"/>
    <s v=""/>
    <n v="1"/>
  </r>
  <r>
    <x v="18"/>
    <n v="873.25"/>
    <s v=""/>
    <n v="873.25"/>
    <s v=""/>
    <n v="1"/>
  </r>
  <r>
    <x v="19"/>
    <n v="870.86816410000029"/>
    <s v=""/>
    <n v="870.86816410000029"/>
    <s v=""/>
    <n v="1"/>
  </r>
  <r>
    <x v="20"/>
    <n v="774.18896479999967"/>
    <s v=""/>
    <n v="774.18896479999967"/>
    <s v=""/>
    <n v="1"/>
  </r>
  <r>
    <x v="21"/>
    <n v="712.1220702999999"/>
    <s v=""/>
    <n v="712.1220702999999"/>
    <s v=""/>
    <n v="1"/>
  </r>
  <r>
    <x v="22"/>
    <n v="637.60058600000048"/>
    <s v=""/>
    <n v="637.60058600000048"/>
    <s v=""/>
    <n v="1"/>
  </r>
  <r>
    <x v="23"/>
    <n v="563.81201180000062"/>
    <s v=""/>
    <n v="563.81201180000062"/>
    <s v=""/>
    <n v="1"/>
  </r>
  <r>
    <x v="0"/>
    <n v="439.49389650000012"/>
    <s v=""/>
    <n v="439.49389650000012"/>
    <s v=""/>
    <n v="1"/>
  </r>
  <r>
    <x v="1"/>
    <n v="372.63720699999976"/>
    <s v=""/>
    <n v="372.63720699999976"/>
    <s v=""/>
    <n v="1"/>
  </r>
  <r>
    <x v="2"/>
    <n v="278.80224610000005"/>
    <s v=""/>
    <n v="278.80224610000005"/>
    <s v=""/>
    <n v="1"/>
  </r>
  <r>
    <x v="3"/>
    <n v="163.37084959999993"/>
    <s v=""/>
    <n v="163.37084959999993"/>
    <s v=""/>
    <n v="1"/>
  </r>
  <r>
    <x v="4"/>
    <n v="185.93823240000029"/>
    <s v=""/>
    <n v="185.93823240000029"/>
    <s v=""/>
    <n v="1"/>
  </r>
  <r>
    <x v="5"/>
    <n v="188.99707030000036"/>
    <s v=""/>
    <n v="188.99707030000036"/>
    <s v=""/>
    <n v="1"/>
  </r>
  <r>
    <x v="6"/>
    <n v="212.20214840000017"/>
    <s v=""/>
    <n v="212.20214840000017"/>
    <s v=""/>
    <n v="1"/>
  </r>
  <r>
    <x v="7"/>
    <n v="173.23828120000007"/>
    <s v=""/>
    <n v="173.23828120000007"/>
    <s v=""/>
    <n v="1"/>
  </r>
  <r>
    <x v="8"/>
    <n v="53.323242099999334"/>
    <s v=""/>
    <n v="53.323242099999334"/>
    <s v=""/>
    <n v="1"/>
  </r>
  <r>
    <x v="9"/>
    <n v="111.94628910000029"/>
    <s v=""/>
    <n v="111.94628910000029"/>
    <s v=""/>
    <n v="1"/>
  </r>
  <r>
    <x v="10"/>
    <n v="42.472168000000238"/>
    <s v=""/>
    <n v="42.472168000000238"/>
    <s v=""/>
    <n v="1"/>
  </r>
  <r>
    <x v="11"/>
    <n v="-24.433105399999477"/>
    <n v="-24.433105399999477"/>
    <s v=""/>
    <n v="1"/>
    <s v=""/>
  </r>
  <r>
    <x v="12"/>
    <n v="-60.498535099999572"/>
    <n v="-60.498535099999572"/>
    <s v=""/>
    <n v="1"/>
    <s v=""/>
  </r>
  <r>
    <x v="13"/>
    <n v="-88.817871100000048"/>
    <n v="-88.817871100000048"/>
    <s v=""/>
    <n v="1"/>
    <s v=""/>
  </r>
  <r>
    <x v="14"/>
    <n v="-138.11181639999995"/>
    <n v="-138.11181639999995"/>
    <s v=""/>
    <n v="1"/>
    <s v=""/>
  </r>
  <r>
    <x v="15"/>
    <n v="-14.415527299999667"/>
    <n v="-14.415527299999667"/>
    <s v=""/>
    <n v="1"/>
    <s v=""/>
  </r>
  <r>
    <x v="16"/>
    <n v="-87.008300800000143"/>
    <n v="-87.008300800000143"/>
    <s v=""/>
    <n v="1"/>
    <s v=""/>
  </r>
  <r>
    <x v="17"/>
    <n v="-64.479492200000095"/>
    <n v="-64.479492200000095"/>
    <s v=""/>
    <n v="1"/>
    <s v=""/>
  </r>
  <r>
    <x v="18"/>
    <n v="-26.927246100000048"/>
    <n v="-26.927246100000048"/>
    <s v=""/>
    <n v="1"/>
    <s v=""/>
  </r>
  <r>
    <x v="19"/>
    <n v="15.22851559999981"/>
    <s v=""/>
    <n v="15.22851559999981"/>
    <s v=""/>
    <n v="1"/>
  </r>
  <r>
    <x v="20"/>
    <n v="-44.9921875"/>
    <n v="-44.9921875"/>
    <s v=""/>
    <n v="1"/>
    <s v=""/>
  </r>
  <r>
    <x v="21"/>
    <n v="-64.936523500000476"/>
    <n v="-64.936523500000476"/>
    <s v=""/>
    <n v="1"/>
    <s v=""/>
  </r>
  <r>
    <x v="22"/>
    <n v="-90.104492200000095"/>
    <n v="-90.104492200000095"/>
    <s v=""/>
    <n v="1"/>
    <s v=""/>
  </r>
  <r>
    <x v="23"/>
    <n v="-65.208496100000048"/>
    <n v="-65.208496100000048"/>
    <s v=""/>
    <n v="1"/>
    <s v=""/>
  </r>
  <r>
    <x v="0"/>
    <n v="30.880371100000048"/>
    <s v=""/>
    <n v="30.880371100000048"/>
    <s v=""/>
    <n v="1"/>
  </r>
  <r>
    <x v="1"/>
    <n v="-74.25195309999981"/>
    <n v="-74.25195309999981"/>
    <s v=""/>
    <n v="1"/>
    <s v=""/>
  </r>
  <r>
    <x v="2"/>
    <n v="-83.729736399999638"/>
    <n v="-83.729736399999638"/>
    <s v=""/>
    <n v="1"/>
    <s v=""/>
  </r>
  <r>
    <x v="3"/>
    <n v="-108.05126950000022"/>
    <n v="-108.05126950000022"/>
    <s v=""/>
    <n v="1"/>
    <s v=""/>
  </r>
  <r>
    <x v="4"/>
    <n v="-52.519775400000071"/>
    <n v="-52.519775400000071"/>
    <s v=""/>
    <n v="1"/>
    <s v=""/>
  </r>
  <r>
    <x v="5"/>
    <n v="-111.31567389999964"/>
    <n v="-111.31567389999964"/>
    <s v=""/>
    <n v="1"/>
    <s v=""/>
  </r>
  <r>
    <x v="6"/>
    <n v="-13.381103500000336"/>
    <n v="-13.381103500000336"/>
    <s v=""/>
    <n v="1"/>
    <s v=""/>
  </r>
  <r>
    <x v="7"/>
    <n v="-135.55810550000024"/>
    <n v="-135.55810550000024"/>
    <s v=""/>
    <n v="1"/>
    <s v=""/>
  </r>
  <r>
    <x v="8"/>
    <n v="-128.67285160000029"/>
    <n v="-128.67285160000029"/>
    <s v=""/>
    <n v="1"/>
    <s v=""/>
  </r>
  <r>
    <x v="9"/>
    <n v="-21.907714799999667"/>
    <n v="-21.907714799999667"/>
    <s v=""/>
    <n v="1"/>
    <s v=""/>
  </r>
  <r>
    <x v="10"/>
    <n v="-80.808593699999619"/>
    <n v="-80.808593699999619"/>
    <s v=""/>
    <n v="1"/>
    <s v=""/>
  </r>
  <r>
    <x v="11"/>
    <n v="-44.274413999999524"/>
    <n v="-44.274413999999524"/>
    <s v=""/>
    <n v="1"/>
    <s v=""/>
  </r>
  <r>
    <x v="12"/>
    <n v="85.46679690000019"/>
    <s v=""/>
    <n v="85.46679690000019"/>
    <s v=""/>
    <n v="1"/>
  </r>
  <r>
    <x v="13"/>
    <n v="420.6298827999999"/>
    <s v=""/>
    <n v="420.6298827999999"/>
    <s v=""/>
    <n v="1"/>
  </r>
  <r>
    <x v="14"/>
    <n v="584.40185539999948"/>
    <s v=""/>
    <n v="584.40185539999948"/>
    <s v=""/>
    <n v="1"/>
  </r>
  <r>
    <x v="15"/>
    <n v="586.43798830000014"/>
    <s v=""/>
    <n v="586.43798830000014"/>
    <s v=""/>
    <n v="1"/>
  </r>
  <r>
    <x v="16"/>
    <n v="564.83447259999957"/>
    <s v=""/>
    <n v="564.83447259999957"/>
    <s v=""/>
    <n v="1"/>
  </r>
  <r>
    <x v="17"/>
    <n v="626.78320309999981"/>
    <s v=""/>
    <n v="626.78320309999981"/>
    <s v=""/>
    <n v="1"/>
  </r>
  <r>
    <x v="18"/>
    <n v="609.17578119999962"/>
    <s v=""/>
    <n v="609.17578119999962"/>
    <s v=""/>
    <n v="1"/>
  </r>
  <r>
    <x v="19"/>
    <n v="542.515625"/>
    <s v=""/>
    <n v="542.515625"/>
    <s v=""/>
    <n v="1"/>
  </r>
  <r>
    <x v="20"/>
    <n v="476.59619139999995"/>
    <s v=""/>
    <n v="476.59619139999995"/>
    <s v=""/>
    <n v="1"/>
  </r>
  <r>
    <x v="21"/>
    <n v="529.59570309999981"/>
    <s v=""/>
    <n v="529.59570309999981"/>
    <s v=""/>
    <n v="1"/>
  </r>
  <r>
    <x v="22"/>
    <n v="325.51025389999995"/>
    <s v=""/>
    <n v="325.51025389999995"/>
    <s v=""/>
    <n v="1"/>
  </r>
  <r>
    <x v="23"/>
    <n v="258.6455077999999"/>
    <s v=""/>
    <n v="258.6455077999999"/>
    <s v=""/>
    <n v="1"/>
  </r>
  <r>
    <x v="0"/>
    <n v="121.0048827999999"/>
    <s v=""/>
    <n v="121.0048827999999"/>
    <s v=""/>
    <n v="1"/>
  </r>
  <r>
    <x v="1"/>
    <n v="88.840576199999759"/>
    <s v=""/>
    <n v="88.840576199999759"/>
    <s v=""/>
    <n v="1"/>
  </r>
  <r>
    <x v="2"/>
    <n v="128.87866209999993"/>
    <s v=""/>
    <n v="128.87866209999993"/>
    <s v=""/>
    <n v="1"/>
  </r>
  <r>
    <x v="3"/>
    <n v="39.188232399999833"/>
    <s v=""/>
    <n v="39.188232399999833"/>
    <s v=""/>
    <n v="1"/>
  </r>
  <r>
    <x v="4"/>
    <n v="65.453125"/>
    <s v=""/>
    <n v="65.453125"/>
    <s v=""/>
    <n v="1"/>
  </r>
  <r>
    <x v="5"/>
    <n v="17.833984299999884"/>
    <s v=""/>
    <n v="17.833984299999884"/>
    <s v=""/>
    <n v="1"/>
  </r>
  <r>
    <x v="6"/>
    <n v="31.181640600000264"/>
    <s v=""/>
    <n v="31.181640600000264"/>
    <s v=""/>
    <n v="1"/>
  </r>
  <r>
    <x v="7"/>
    <n v="77.639404300000024"/>
    <s v=""/>
    <n v="77.639404300000024"/>
    <s v=""/>
    <n v="1"/>
  </r>
  <r>
    <x v="8"/>
    <n v="-63.48217779999959"/>
    <n v="-63.48217779999959"/>
    <s v=""/>
    <n v="1"/>
    <s v=""/>
  </r>
  <r>
    <x v="9"/>
    <n v="-168.87548830000014"/>
    <n v="-168.87548830000014"/>
    <s v=""/>
    <n v="1"/>
    <s v=""/>
  </r>
  <r>
    <x v="10"/>
    <n v="-128.95117190000019"/>
    <n v="-128.95117190000019"/>
    <s v=""/>
    <n v="1"/>
    <s v=""/>
  </r>
  <r>
    <x v="11"/>
    <n v="-30.924316399999952"/>
    <n v="-30.924316399999952"/>
    <s v=""/>
    <n v="1"/>
    <s v=""/>
  </r>
  <r>
    <x v="12"/>
    <n v="-25.238281199999619"/>
    <n v="-25.238281199999619"/>
    <s v=""/>
    <n v="1"/>
    <s v=""/>
  </r>
  <r>
    <x v="13"/>
    <n v="154.79492190000019"/>
    <s v=""/>
    <n v="154.79492190000019"/>
    <s v=""/>
    <n v="1"/>
  </r>
  <r>
    <x v="14"/>
    <n v="376.45849610000005"/>
    <s v=""/>
    <n v="376.45849610000005"/>
    <s v=""/>
    <n v="1"/>
  </r>
  <r>
    <x v="15"/>
    <n v="477.23339839999971"/>
    <s v=""/>
    <n v="477.23339839999971"/>
    <s v=""/>
    <n v="1"/>
  </r>
  <r>
    <x v="16"/>
    <n v="562.86474610000005"/>
    <s v=""/>
    <n v="562.86474610000005"/>
    <s v=""/>
    <n v="1"/>
  </r>
  <r>
    <x v="17"/>
    <n v="673.62304690000019"/>
    <s v=""/>
    <n v="673.62304690000019"/>
    <s v=""/>
    <n v="1"/>
  </r>
  <r>
    <x v="18"/>
    <n v="650.65820320000057"/>
    <s v=""/>
    <n v="650.65820320000057"/>
    <s v=""/>
    <n v="1"/>
  </r>
  <r>
    <x v="19"/>
    <n v="505.96337889999995"/>
    <s v=""/>
    <n v="505.96337889999995"/>
    <s v=""/>
    <n v="1"/>
  </r>
  <r>
    <x v="20"/>
    <n v="516.88427729999967"/>
    <s v=""/>
    <n v="516.88427729999967"/>
    <s v=""/>
    <n v="1"/>
  </r>
  <r>
    <x v="21"/>
    <n v="386.3671875"/>
    <s v=""/>
    <n v="386.3671875"/>
    <s v=""/>
    <n v="1"/>
  </r>
  <r>
    <x v="22"/>
    <n v="291.65087889999995"/>
    <s v=""/>
    <n v="291.65087889999995"/>
    <s v=""/>
    <n v="1"/>
  </r>
  <r>
    <x v="23"/>
    <n v="185.66943360000005"/>
    <s v=""/>
    <n v="185.66943360000005"/>
    <s v=""/>
    <n v="1"/>
  </r>
  <r>
    <x v="0"/>
    <n v="149.71801760000017"/>
    <s v=""/>
    <n v="149.71801760000017"/>
    <s v=""/>
    <n v="1"/>
  </r>
  <r>
    <x v="1"/>
    <n v="82.770263699999759"/>
    <s v=""/>
    <n v="82.770263699999759"/>
    <s v=""/>
    <n v="1"/>
  </r>
  <r>
    <x v="3"/>
    <n v="74.019531200000074"/>
    <s v=""/>
    <n v="74.019531200000074"/>
    <s v=""/>
    <n v="1"/>
  </r>
  <r>
    <x v="4"/>
    <n v="-53.547851500000434"/>
    <n v="-53.547851500000434"/>
    <s v=""/>
    <n v="1"/>
    <s v=""/>
  </r>
  <r>
    <x v="5"/>
    <n v="95.555664099999831"/>
    <s v=""/>
    <n v="95.555664099999831"/>
    <s v=""/>
    <n v="1"/>
  </r>
  <r>
    <x v="6"/>
    <n v="102.0078125"/>
    <s v=""/>
    <n v="102.0078125"/>
    <s v=""/>
    <n v="1"/>
  </r>
  <r>
    <x v="7"/>
    <n v="101.73901370000021"/>
    <s v=""/>
    <n v="101.73901370000021"/>
    <s v=""/>
    <n v="1"/>
  </r>
  <r>
    <x v="8"/>
    <n v="139.83496090000017"/>
    <s v=""/>
    <n v="139.83496090000017"/>
    <s v=""/>
    <n v="1"/>
  </r>
  <r>
    <x v="9"/>
    <n v="164.78002929999957"/>
    <s v=""/>
    <n v="164.78002929999957"/>
    <s v=""/>
    <n v="1"/>
  </r>
  <r>
    <x v="10"/>
    <n v="195.84130859999959"/>
    <s v=""/>
    <n v="195.84130859999959"/>
    <s v=""/>
    <n v="1"/>
  </r>
  <r>
    <x v="11"/>
    <n v="337.2109375"/>
    <s v=""/>
    <n v="337.2109375"/>
    <s v=""/>
    <n v="1"/>
  </r>
  <r>
    <x v="12"/>
    <n v="396.5"/>
    <s v=""/>
    <n v="396.5"/>
    <s v=""/>
    <n v="1"/>
  </r>
  <r>
    <x v="13"/>
    <n v="329.42822270000033"/>
    <s v=""/>
    <n v="329.42822270000033"/>
    <s v=""/>
    <n v="1"/>
  </r>
  <r>
    <x v="14"/>
    <n v="366.8251952999999"/>
    <s v=""/>
    <n v="366.8251952999999"/>
    <s v=""/>
    <n v="1"/>
  </r>
  <r>
    <x v="15"/>
    <n v="357.98974610000005"/>
    <s v=""/>
    <n v="357.98974610000005"/>
    <s v=""/>
    <n v="1"/>
  </r>
  <r>
    <x v="16"/>
    <n v="344.41748050000024"/>
    <s v=""/>
    <n v="344.41748050000024"/>
    <s v=""/>
    <n v="1"/>
  </r>
  <r>
    <x v="17"/>
    <n v="320.546875"/>
    <s v=""/>
    <n v="320.546875"/>
    <s v=""/>
    <n v="1"/>
  </r>
  <r>
    <x v="18"/>
    <n v="285.31347660000029"/>
    <s v=""/>
    <n v="285.31347660000029"/>
    <s v=""/>
    <n v="1"/>
  </r>
  <r>
    <x v="19"/>
    <n v="289.9296875"/>
    <s v=""/>
    <n v="289.9296875"/>
    <s v=""/>
    <n v="1"/>
  </r>
  <r>
    <x v="20"/>
    <n v="288.83496100000048"/>
    <s v=""/>
    <n v="288.83496100000048"/>
    <s v=""/>
    <n v="1"/>
  </r>
  <r>
    <x v="21"/>
    <n v="248.36572270000033"/>
    <s v=""/>
    <n v="248.36572270000033"/>
    <s v=""/>
    <n v="1"/>
  </r>
  <r>
    <x v="22"/>
    <n v="239.6611327999999"/>
    <s v=""/>
    <n v="239.6611327999999"/>
    <s v=""/>
    <n v="1"/>
  </r>
  <r>
    <x v="23"/>
    <n v="185.63037110000005"/>
    <s v=""/>
    <n v="185.63037110000005"/>
    <s v=""/>
    <n v="1"/>
  </r>
  <r>
    <x v="0"/>
    <n v="184.73388669999986"/>
    <s v=""/>
    <n v="184.73388669999986"/>
    <s v=""/>
    <n v="1"/>
  </r>
  <r>
    <x v="1"/>
    <n v="49.852539100000286"/>
    <s v=""/>
    <n v="49.852539100000286"/>
    <s v=""/>
    <n v="1"/>
  </r>
  <r>
    <x v="2"/>
    <n v="-30.018798799999786"/>
    <n v="-30.018798799999786"/>
    <s v=""/>
    <n v="1"/>
    <s v=""/>
  </r>
  <r>
    <x v="3"/>
    <n v="-2.7705077999999048"/>
    <n v="-2.7705077999999048"/>
    <s v=""/>
    <n v="1"/>
    <s v=""/>
  </r>
  <r>
    <x v="4"/>
    <n v="52.46679690000019"/>
    <s v=""/>
    <n v="52.46679690000019"/>
    <s v=""/>
    <n v="1"/>
  </r>
  <r>
    <x v="5"/>
    <n v="63.082275400000071"/>
    <s v=""/>
    <n v="63.082275400000071"/>
    <s v=""/>
    <n v="1"/>
  </r>
  <r>
    <x v="6"/>
    <n v="-1.7272950000001401"/>
    <n v="-1.7272950000001401"/>
    <s v=""/>
    <n v="1"/>
    <s v=""/>
  </r>
  <r>
    <x v="7"/>
    <n v="-68.996337899999617"/>
    <n v="-68.996337899999617"/>
    <s v=""/>
    <n v="1"/>
    <s v=""/>
  </r>
  <r>
    <x v="8"/>
    <n v="-60.511474599999929"/>
    <n v="-60.511474599999929"/>
    <s v=""/>
    <n v="1"/>
    <s v=""/>
  </r>
  <r>
    <x v="9"/>
    <n v="-26.327148400000169"/>
    <n v="-26.327148400000169"/>
    <s v=""/>
    <n v="1"/>
    <s v=""/>
  </r>
  <r>
    <x v="10"/>
    <n v="-16.035644600000523"/>
    <n v="-16.035644600000523"/>
    <s v=""/>
    <n v="1"/>
    <s v=""/>
  </r>
  <r>
    <x v="11"/>
    <n v="142.55566410000029"/>
    <s v=""/>
    <n v="142.55566410000029"/>
    <s v=""/>
    <n v="1"/>
  </r>
  <r>
    <x v="12"/>
    <n v="99.862793000000238"/>
    <s v=""/>
    <n v="99.862793000000238"/>
    <s v=""/>
    <n v="1"/>
  </r>
  <r>
    <x v="13"/>
    <n v="63.816406199999619"/>
    <s v=""/>
    <n v="63.816406199999619"/>
    <s v=""/>
    <n v="1"/>
  </r>
  <r>
    <x v="14"/>
    <n v="16.508300800000143"/>
    <s v=""/>
    <n v="16.508300800000143"/>
    <s v=""/>
    <n v="1"/>
  </r>
  <r>
    <x v="15"/>
    <n v="-36.026855500000238"/>
    <n v="-36.026855500000238"/>
    <s v=""/>
    <n v="1"/>
    <s v=""/>
  </r>
  <r>
    <x v="16"/>
    <n v="-68.334960899999714"/>
    <n v="-68.334960899999714"/>
    <s v=""/>
    <n v="1"/>
    <s v=""/>
  </r>
  <r>
    <x v="17"/>
    <n v="-44.145507799999905"/>
    <n v="-44.145507799999905"/>
    <s v=""/>
    <n v="1"/>
    <s v=""/>
  </r>
  <r>
    <x v="18"/>
    <n v="-51.996582100000523"/>
    <n v="-51.996582100000523"/>
    <s v=""/>
    <n v="1"/>
    <s v=""/>
  </r>
  <r>
    <x v="19"/>
    <n v="-145.4326172000001"/>
    <n v="-145.4326172000001"/>
    <s v=""/>
    <n v="1"/>
    <s v=""/>
  </r>
  <r>
    <x v="20"/>
    <n v="-144.95410160000029"/>
    <n v="-144.95410160000029"/>
    <s v=""/>
    <n v="1"/>
    <s v=""/>
  </r>
  <r>
    <x v="21"/>
    <n v="-292.25683589999971"/>
    <n v="-292.25683589999971"/>
    <s v=""/>
    <n v="1"/>
    <s v=""/>
  </r>
  <r>
    <x v="22"/>
    <n v="-233.43017580000014"/>
    <n v="-233.43017580000014"/>
    <s v=""/>
    <n v="1"/>
    <s v=""/>
  </r>
  <r>
    <x v="23"/>
    <n v="-67.875488300000143"/>
    <n v="-67.875488300000143"/>
    <s v=""/>
    <n v="1"/>
    <s v=""/>
  </r>
  <r>
    <x v="0"/>
    <n v="28.168945299999905"/>
    <s v=""/>
    <n v="28.168945299999905"/>
    <s v=""/>
    <n v="1"/>
  </r>
  <r>
    <x v="1"/>
    <n v="152.2158202999999"/>
    <s v=""/>
    <n v="152.2158202999999"/>
    <s v=""/>
    <n v="1"/>
  </r>
  <r>
    <x v="2"/>
    <n v="100.77880860000005"/>
    <s v=""/>
    <n v="100.77880860000005"/>
    <s v=""/>
    <n v="1"/>
  </r>
  <r>
    <x v="3"/>
    <n v="149.14990230000012"/>
    <s v=""/>
    <n v="149.14990230000012"/>
    <s v=""/>
    <n v="1"/>
  </r>
  <r>
    <x v="4"/>
    <n v="166.0285644999999"/>
    <s v=""/>
    <n v="166.0285644999999"/>
    <s v=""/>
    <n v="1"/>
  </r>
  <r>
    <x v="5"/>
    <n v="167.92553709999993"/>
    <s v=""/>
    <n v="167.92553709999993"/>
    <s v=""/>
    <n v="1"/>
  </r>
  <r>
    <x v="6"/>
    <n v="207.30102539999962"/>
    <s v=""/>
    <n v="207.30102539999962"/>
    <s v=""/>
    <n v="1"/>
  </r>
  <r>
    <x v="7"/>
    <n v="64.890625"/>
    <s v=""/>
    <n v="64.890625"/>
    <s v=""/>
    <n v="1"/>
  </r>
  <r>
    <x v="8"/>
    <n v="23.894287099999929"/>
    <s v=""/>
    <n v="23.894287099999929"/>
    <s v=""/>
    <n v="1"/>
  </r>
  <r>
    <x v="9"/>
    <n v="-66.583496100000048"/>
    <n v="-66.583496100000048"/>
    <s v=""/>
    <n v="1"/>
    <s v=""/>
  </r>
  <r>
    <x v="10"/>
    <n v="9.5913086000000476"/>
    <s v=""/>
    <n v="9.5913086000000476"/>
    <s v=""/>
    <n v="1"/>
  </r>
  <r>
    <x v="11"/>
    <n v="20.990234299999429"/>
    <s v=""/>
    <n v="20.990234299999429"/>
    <s v=""/>
    <n v="1"/>
  </r>
  <r>
    <x v="12"/>
    <n v="-59.50585940000019"/>
    <n v="-59.50585940000019"/>
    <s v=""/>
    <n v="1"/>
    <s v=""/>
  </r>
  <r>
    <x v="13"/>
    <n v="-37.687011699999857"/>
    <n v="-37.687011699999857"/>
    <s v=""/>
    <n v="1"/>
    <s v=""/>
  </r>
  <r>
    <x v="14"/>
    <n v="-38.012206999999762"/>
    <n v="-38.012206999999762"/>
    <s v=""/>
    <n v="1"/>
    <s v=""/>
  </r>
  <r>
    <x v="15"/>
    <n v="-108.77050790000067"/>
    <n v="-108.77050790000067"/>
    <s v=""/>
    <n v="1"/>
    <s v=""/>
  </r>
  <r>
    <x v="16"/>
    <n v="-16.473632799999905"/>
    <n v="-16.473632799999905"/>
    <s v=""/>
    <n v="1"/>
    <s v=""/>
  </r>
  <r>
    <x v="17"/>
    <n v="121.26904300000024"/>
    <s v=""/>
    <n v="121.26904300000024"/>
    <s v=""/>
    <n v="1"/>
  </r>
  <r>
    <x v="18"/>
    <n v="196.72070309999981"/>
    <s v=""/>
    <n v="196.72070309999981"/>
    <s v=""/>
    <n v="1"/>
  </r>
  <r>
    <x v="19"/>
    <n v="158.40234380000038"/>
    <s v=""/>
    <n v="158.40234380000038"/>
    <s v=""/>
    <n v="1"/>
  </r>
  <r>
    <x v="20"/>
    <n v="99.147949199999857"/>
    <s v=""/>
    <n v="99.147949199999857"/>
    <s v=""/>
    <n v="1"/>
  </r>
  <r>
    <x v="21"/>
    <n v="72.09570309999981"/>
    <s v=""/>
    <n v="72.09570309999981"/>
    <s v=""/>
    <n v="1"/>
  </r>
  <r>
    <x v="22"/>
    <n v="231.09521490000043"/>
    <s v=""/>
    <n v="231.09521490000043"/>
    <s v=""/>
    <n v="1"/>
  </r>
  <r>
    <x v="23"/>
    <n v="159.56005860000005"/>
    <s v=""/>
    <n v="159.56005860000005"/>
    <s v=""/>
    <n v="1"/>
  </r>
  <r>
    <x v="0"/>
    <n v="86.906738300000143"/>
    <s v=""/>
    <n v="86.906738300000143"/>
    <s v=""/>
    <n v="1"/>
  </r>
  <r>
    <x v="1"/>
    <n v="-18.947753899999952"/>
    <n v="-18.947753899999952"/>
    <s v=""/>
    <n v="1"/>
    <s v=""/>
  </r>
  <r>
    <x v="2"/>
    <n v="106.93676750000031"/>
    <s v=""/>
    <n v="106.93676750000031"/>
    <s v=""/>
    <n v="1"/>
  </r>
  <r>
    <x v="3"/>
    <n v="-5.0571288999999524"/>
    <n v="-5.0571288999999524"/>
    <s v=""/>
    <n v="1"/>
    <s v=""/>
  </r>
  <r>
    <x v="4"/>
    <n v="68.109375"/>
    <s v=""/>
    <n v="68.109375"/>
    <s v=""/>
    <n v="1"/>
  </r>
  <r>
    <x v="5"/>
    <n v="98.278564499999902"/>
    <s v=""/>
    <n v="98.278564499999902"/>
    <s v=""/>
    <n v="1"/>
  </r>
  <r>
    <x v="6"/>
    <n v="-1.5383301000001666"/>
    <n v="-1.5383301000001666"/>
    <s v=""/>
    <n v="1"/>
    <s v=""/>
  </r>
  <r>
    <x v="7"/>
    <n v="22.451660100000026"/>
    <s v=""/>
    <n v="22.451660100000026"/>
    <s v=""/>
    <n v="1"/>
  </r>
  <r>
    <x v="8"/>
    <n v="43.202636699999857"/>
    <s v=""/>
    <n v="43.202636699999857"/>
    <s v=""/>
    <n v="1"/>
  </r>
  <r>
    <x v="9"/>
    <n v="54.927001899999595"/>
    <s v=""/>
    <n v="54.927001899999595"/>
    <s v=""/>
    <n v="1"/>
  </r>
  <r>
    <x v="10"/>
    <n v="160.59326169999986"/>
    <s v=""/>
    <n v="160.59326169999986"/>
    <s v=""/>
    <n v="1"/>
  </r>
  <r>
    <x v="11"/>
    <n v="245.69677729999967"/>
    <s v=""/>
    <n v="245.69677729999967"/>
    <s v=""/>
    <n v="1"/>
  </r>
  <r>
    <x v="12"/>
    <n v="241.0888672000001"/>
    <s v=""/>
    <n v="241.0888672000001"/>
    <s v=""/>
    <n v="1"/>
  </r>
  <r>
    <x v="13"/>
    <n v="199.9404297000001"/>
    <s v=""/>
    <n v="199.9404297000001"/>
    <s v=""/>
    <n v="1"/>
  </r>
  <r>
    <x v="14"/>
    <n v="191.9580077999999"/>
    <s v=""/>
    <n v="191.9580077999999"/>
    <s v=""/>
    <n v="1"/>
  </r>
  <r>
    <x v="15"/>
    <n v="233.52392580000014"/>
    <s v=""/>
    <n v="233.52392580000014"/>
    <s v=""/>
    <n v="1"/>
  </r>
  <r>
    <x v="16"/>
    <n v="249.6689452999999"/>
    <s v=""/>
    <n v="249.6689452999999"/>
    <s v=""/>
    <n v="1"/>
  </r>
  <r>
    <x v="17"/>
    <n v="261.9423827999999"/>
    <s v=""/>
    <n v="261.9423827999999"/>
    <s v=""/>
    <n v="1"/>
  </r>
  <r>
    <x v="18"/>
    <n v="93.207519499999762"/>
    <s v=""/>
    <n v="93.207519499999762"/>
    <s v=""/>
    <n v="1"/>
  </r>
  <r>
    <x v="19"/>
    <n v="65.946289100000286"/>
    <s v=""/>
    <n v="65.946289100000286"/>
    <s v=""/>
    <n v="1"/>
  </r>
  <r>
    <x v="20"/>
    <n v="83.655273399999714"/>
    <s v=""/>
    <n v="83.655273399999714"/>
    <s v=""/>
    <n v="1"/>
  </r>
  <r>
    <x v="21"/>
    <n v="71.718261699999857"/>
    <s v=""/>
    <n v="71.718261699999857"/>
    <s v=""/>
    <n v="1"/>
  </r>
  <r>
    <x v="22"/>
    <n v="-3.65625"/>
    <n v="-3.65625"/>
    <s v=""/>
    <n v="1"/>
    <s v=""/>
  </r>
  <r>
    <x v="23"/>
    <n v="-7.675293000000238"/>
    <n v="-7.675293000000238"/>
    <s v=""/>
    <n v="1"/>
    <s v=""/>
  </r>
  <r>
    <x v="0"/>
    <n v="-80.987304700000095"/>
    <n v="-80.987304700000095"/>
    <s v=""/>
    <n v="1"/>
    <s v=""/>
  </r>
  <r>
    <x v="1"/>
    <n v="3.7167969000001904"/>
    <s v=""/>
    <n v="3.7167969000001904"/>
    <s v=""/>
    <n v="1"/>
  </r>
  <r>
    <x v="2"/>
    <n v="-43.024413999999979"/>
    <n v="-43.024413999999979"/>
    <s v=""/>
    <n v="1"/>
    <s v=""/>
  </r>
  <r>
    <x v="3"/>
    <n v="-90.516845699999976"/>
    <n v="-90.516845699999976"/>
    <s v=""/>
    <n v="1"/>
    <s v=""/>
  </r>
  <r>
    <x v="4"/>
    <n v="-65.911376999999902"/>
    <n v="-65.911376999999902"/>
    <s v=""/>
    <n v="1"/>
    <s v=""/>
  </r>
  <r>
    <x v="5"/>
    <n v="-65.698486399999638"/>
    <n v="-65.698486399999638"/>
    <s v=""/>
    <n v="1"/>
    <s v=""/>
  </r>
  <r>
    <x v="6"/>
    <n v="72.409912199999781"/>
    <s v=""/>
    <n v="72.409912199999781"/>
    <s v=""/>
    <n v="1"/>
  </r>
  <r>
    <x v="7"/>
    <n v="159.81152350000002"/>
    <s v=""/>
    <n v="159.81152350000002"/>
    <s v=""/>
    <n v="1"/>
  </r>
  <r>
    <x v="8"/>
    <n v="41.274902300000122"/>
    <s v=""/>
    <n v="41.274902300000122"/>
    <s v=""/>
    <n v="1"/>
  </r>
  <r>
    <x v="9"/>
    <n v="-149.2060547000001"/>
    <n v="-149.2060547000001"/>
    <s v=""/>
    <n v="1"/>
    <s v=""/>
  </r>
  <r>
    <x v="10"/>
    <n v="43.062988300000143"/>
    <s v=""/>
    <n v="43.062988300000143"/>
    <s v=""/>
    <n v="1"/>
  </r>
  <r>
    <x v="11"/>
    <n v="90.754882799999905"/>
    <s v=""/>
    <n v="90.754882799999905"/>
    <s v=""/>
    <n v="1"/>
  </r>
  <r>
    <x v="12"/>
    <n v="107.39990240000043"/>
    <s v=""/>
    <n v="107.39990240000043"/>
    <s v=""/>
    <n v="1"/>
  </r>
  <r>
    <x v="13"/>
    <n v="102.0908202999999"/>
    <s v=""/>
    <n v="102.0908202999999"/>
    <s v=""/>
    <n v="1"/>
  </r>
  <r>
    <x v="14"/>
    <n v="84.145996100000048"/>
    <s v=""/>
    <n v="84.145996100000048"/>
    <s v=""/>
    <n v="1"/>
  </r>
  <r>
    <x v="15"/>
    <n v="158.87451169999986"/>
    <s v=""/>
    <n v="158.87451169999986"/>
    <s v=""/>
    <n v="1"/>
  </r>
  <r>
    <x v="16"/>
    <n v="168.74853509999957"/>
    <s v=""/>
    <n v="168.74853509999957"/>
    <s v=""/>
    <n v="1"/>
  </r>
  <r>
    <x v="17"/>
    <n v="224.87939449999976"/>
    <s v=""/>
    <n v="224.87939449999976"/>
    <s v=""/>
    <n v="1"/>
  </r>
  <r>
    <x v="18"/>
    <n v="224.96533210000052"/>
    <s v=""/>
    <n v="224.96533210000052"/>
    <s v=""/>
    <n v="1"/>
  </r>
  <r>
    <x v="19"/>
    <n v="127.93798819999938"/>
    <s v=""/>
    <n v="127.93798819999938"/>
    <s v=""/>
    <n v="1"/>
  </r>
  <r>
    <x v="20"/>
    <n v="124.12841800000024"/>
    <s v=""/>
    <n v="124.12841800000024"/>
    <s v=""/>
    <n v="1"/>
  </r>
  <r>
    <x v="21"/>
    <n v="46.180664100000286"/>
    <s v=""/>
    <n v="46.180664100000286"/>
    <s v=""/>
    <n v="1"/>
  </r>
  <r>
    <x v="22"/>
    <n v="57.598144600000523"/>
    <s v=""/>
    <n v="57.598144600000523"/>
    <s v=""/>
    <n v="1"/>
  </r>
  <r>
    <x v="23"/>
    <n v="-3.6396483999997145"/>
    <n v="-3.6396483999997145"/>
    <s v=""/>
    <n v="1"/>
    <s v=""/>
  </r>
  <r>
    <x v="0"/>
    <n v="-24.142089900000428"/>
    <n v="-24.142089900000428"/>
    <s v=""/>
    <n v="1"/>
    <s v=""/>
  </r>
  <r>
    <x v="1"/>
    <n v="98.061523500000476"/>
    <s v=""/>
    <n v="98.061523500000476"/>
    <s v=""/>
    <n v="1"/>
  </r>
  <r>
    <x v="2"/>
    <n v="90.249023500000476"/>
    <s v=""/>
    <n v="90.249023500000476"/>
    <s v=""/>
    <n v="1"/>
  </r>
  <r>
    <x v="3"/>
    <n v="83.131591800000024"/>
    <s v=""/>
    <n v="83.131591800000024"/>
    <s v=""/>
    <n v="1"/>
  </r>
  <r>
    <x v="4"/>
    <n v="37.394775400000071"/>
    <s v=""/>
    <n v="37.394775400000071"/>
    <s v=""/>
    <n v="1"/>
  </r>
  <r>
    <x v="5"/>
    <n v="49.972412099999929"/>
    <s v=""/>
    <n v="49.972412099999929"/>
    <s v=""/>
    <n v="1"/>
  </r>
  <r>
    <x v="6"/>
    <n v="34.95605469999964"/>
    <s v=""/>
    <n v="34.95605469999964"/>
    <s v=""/>
    <n v="1"/>
  </r>
  <r>
    <x v="7"/>
    <n v="35.364990199999738"/>
    <s v=""/>
    <n v="35.364990199999738"/>
    <s v=""/>
    <n v="1"/>
  </r>
  <r>
    <x v="8"/>
    <n v="46.647461000000021"/>
    <s v=""/>
    <n v="46.647461000000021"/>
    <s v=""/>
    <n v="1"/>
  </r>
  <r>
    <x v="9"/>
    <n v="9.2094725999995717"/>
    <s v=""/>
    <n v="9.2094725999995717"/>
    <s v=""/>
    <n v="1"/>
  </r>
  <r>
    <x v="10"/>
    <n v="61.63476559999981"/>
    <s v=""/>
    <n v="61.63476559999981"/>
    <s v=""/>
    <n v="1"/>
  </r>
  <r>
    <x v="11"/>
    <n v="121.7109375"/>
    <s v=""/>
    <n v="121.7109375"/>
    <s v=""/>
    <n v="1"/>
  </r>
  <r>
    <x v="12"/>
    <n v="152.12890630000038"/>
    <s v=""/>
    <n v="152.12890630000038"/>
    <s v=""/>
    <n v="1"/>
  </r>
  <r>
    <x v="13"/>
    <n v="239.56005860000005"/>
    <s v=""/>
    <n v="239.56005860000005"/>
    <s v=""/>
    <n v="1"/>
  </r>
  <r>
    <x v="14"/>
    <n v="278.0625"/>
    <s v=""/>
    <n v="278.0625"/>
    <s v=""/>
    <n v="1"/>
  </r>
  <r>
    <x v="15"/>
    <n v="290.90478520000033"/>
    <s v=""/>
    <n v="290.90478520000033"/>
    <s v=""/>
    <n v="1"/>
  </r>
  <r>
    <x v="16"/>
    <n v="359.41943360000005"/>
    <s v=""/>
    <n v="359.41943360000005"/>
    <s v=""/>
    <n v="1"/>
  </r>
  <r>
    <x v="17"/>
    <n v="260.6767577999999"/>
    <s v=""/>
    <n v="260.6767577999999"/>
    <s v=""/>
    <n v="1"/>
  </r>
  <r>
    <x v="18"/>
    <n v="121.24267580000014"/>
    <s v=""/>
    <n v="121.24267580000014"/>
    <s v=""/>
    <n v="1"/>
  </r>
  <r>
    <x v="19"/>
    <n v="41.715820299999905"/>
    <s v=""/>
    <n v="41.715820299999905"/>
    <s v=""/>
    <n v="1"/>
  </r>
  <r>
    <x v="20"/>
    <n v="164.68847649999952"/>
    <s v=""/>
    <n v="164.68847649999952"/>
    <s v=""/>
    <n v="1"/>
  </r>
  <r>
    <x v="21"/>
    <n v="160.57568360000005"/>
    <s v=""/>
    <n v="160.57568360000005"/>
    <s v=""/>
    <n v="1"/>
  </r>
  <r>
    <x v="22"/>
    <n v="135.421875"/>
    <s v=""/>
    <n v="135.421875"/>
    <s v=""/>
    <n v="1"/>
  </r>
  <r>
    <x v="23"/>
    <n v="98.899413999999524"/>
    <s v=""/>
    <n v="98.899413999999524"/>
    <s v=""/>
    <n v="1"/>
  </r>
  <r>
    <x v="0"/>
    <n v="2.09375"/>
    <s v=""/>
    <n v="2.09375"/>
    <s v=""/>
    <n v="1"/>
  </r>
  <r>
    <x v="1"/>
    <n v="37.195800800000143"/>
    <s v=""/>
    <n v="37.195800800000143"/>
    <s v=""/>
    <n v="1"/>
  </r>
  <r>
    <x v="2"/>
    <n v="90.864501899999595"/>
    <s v=""/>
    <n v="90.864501899999595"/>
    <s v=""/>
    <n v="1"/>
  </r>
  <r>
    <x v="3"/>
    <n v="77.120361400000093"/>
    <s v=""/>
    <n v="77.120361400000093"/>
    <s v=""/>
    <n v="1"/>
  </r>
  <r>
    <x v="4"/>
    <n v="61.680908199999976"/>
    <s v=""/>
    <n v="61.680908199999976"/>
    <s v=""/>
    <n v="1"/>
  </r>
  <r>
    <x v="5"/>
    <n v="40.490722600000026"/>
    <s v=""/>
    <n v="40.490722600000026"/>
    <s v=""/>
    <n v="1"/>
  </r>
  <r>
    <x v="6"/>
    <n v="67.41992190000019"/>
    <s v=""/>
    <n v="67.41992190000019"/>
    <s v=""/>
    <n v="1"/>
  </r>
  <r>
    <x v="7"/>
    <n v="115.38354499999969"/>
    <s v=""/>
    <n v="115.38354499999969"/>
    <s v=""/>
    <n v="1"/>
  </r>
  <r>
    <x v="8"/>
    <n v="42.456054700000095"/>
    <s v=""/>
    <n v="42.456054700000095"/>
    <s v=""/>
    <n v="1"/>
  </r>
  <r>
    <x v="9"/>
    <n v="1.2314452999999048"/>
    <s v=""/>
    <n v="1.2314452999999048"/>
    <s v=""/>
    <n v="1"/>
  </r>
  <r>
    <x v="10"/>
    <n v="32.290038999999524"/>
    <s v=""/>
    <n v="32.290038999999524"/>
    <s v=""/>
    <n v="1"/>
  </r>
  <r>
    <x v="11"/>
    <n v="15.879882799999905"/>
    <s v=""/>
    <n v="15.879882799999905"/>
    <s v=""/>
    <n v="1"/>
  </r>
  <r>
    <x v="12"/>
    <n v="8.6728516000002855"/>
    <s v=""/>
    <n v="8.6728516000002855"/>
    <s v=""/>
    <n v="1"/>
  </r>
  <r>
    <x v="13"/>
    <n v="68.456054700000095"/>
    <s v=""/>
    <n v="68.456054700000095"/>
    <s v=""/>
    <n v="1"/>
  </r>
  <r>
    <x v="14"/>
    <n v="114.97314460000052"/>
    <s v=""/>
    <n v="114.97314460000052"/>
    <s v=""/>
    <n v="1"/>
  </r>
  <r>
    <x v="15"/>
    <n v="191.96777339999971"/>
    <s v=""/>
    <n v="191.96777339999971"/>
    <s v=""/>
    <n v="1"/>
  </r>
  <r>
    <x v="16"/>
    <n v="221.75"/>
    <s v=""/>
    <n v="221.75"/>
    <s v=""/>
    <n v="1"/>
  </r>
  <r>
    <x v="17"/>
    <n v="253.55810550000024"/>
    <s v=""/>
    <n v="253.55810550000024"/>
    <s v=""/>
    <n v="1"/>
  </r>
  <r>
    <x v="18"/>
    <n v="319.20263669999986"/>
    <s v=""/>
    <n v="319.20263669999986"/>
    <s v=""/>
    <n v="1"/>
  </r>
  <r>
    <x v="19"/>
    <n v="321.2998047000001"/>
    <s v=""/>
    <n v="321.2998047000001"/>
    <s v=""/>
    <n v="1"/>
  </r>
  <r>
    <x v="20"/>
    <n v="388.68896479999967"/>
    <s v=""/>
    <n v="388.68896479999967"/>
    <s v=""/>
    <n v="1"/>
  </r>
  <r>
    <x v="21"/>
    <n v="347.34375"/>
    <s v=""/>
    <n v="347.34375"/>
    <s v=""/>
    <n v="1"/>
  </r>
  <r>
    <x v="22"/>
    <n v="367.93017580000014"/>
    <s v=""/>
    <n v="367.93017580000014"/>
    <s v=""/>
    <n v="1"/>
  </r>
  <r>
    <x v="23"/>
    <n v="306.6298827999999"/>
    <s v=""/>
    <n v="306.6298827999999"/>
    <s v=""/>
    <n v="1"/>
  </r>
  <r>
    <x v="0"/>
    <n v="282.83496100000048"/>
    <s v=""/>
    <n v="282.83496100000048"/>
    <s v=""/>
    <n v="1"/>
  </r>
  <r>
    <x v="1"/>
    <n v="305.44091800000024"/>
    <s v=""/>
    <n v="305.44091800000024"/>
    <s v=""/>
    <n v="1"/>
  </r>
  <r>
    <x v="2"/>
    <n v="249.6279297000001"/>
    <s v=""/>
    <n v="249.6279297000001"/>
    <s v=""/>
    <n v="1"/>
  </r>
  <r>
    <x v="3"/>
    <n v="75.348144500000217"/>
    <s v=""/>
    <n v="75.348144500000217"/>
    <s v=""/>
    <n v="1"/>
  </r>
  <r>
    <x v="4"/>
    <n v="-38.877441399999952"/>
    <n v="-38.877441399999952"/>
    <s v=""/>
    <n v="1"/>
    <s v=""/>
  </r>
  <r>
    <x v="5"/>
    <n v="203.62915039999962"/>
    <s v=""/>
    <n v="203.62915039999962"/>
    <s v=""/>
    <n v="1"/>
  </r>
  <r>
    <x v="6"/>
    <n v="222.04418940000005"/>
    <s v=""/>
    <n v="222.04418940000005"/>
    <s v=""/>
    <n v="1"/>
  </r>
  <r>
    <x v="7"/>
    <n v="302.90551750000031"/>
    <s v=""/>
    <n v="302.90551750000031"/>
    <s v=""/>
    <n v="1"/>
  </r>
  <r>
    <x v="8"/>
    <n v="242.36499030000004"/>
    <s v=""/>
    <n v="242.36499030000004"/>
    <s v=""/>
    <n v="1"/>
  </r>
  <r>
    <x v="9"/>
    <n v="108.70556639999995"/>
    <s v=""/>
    <n v="108.70556639999995"/>
    <s v=""/>
    <n v="1"/>
  </r>
  <r>
    <x v="10"/>
    <n v="98.919433600000048"/>
    <s v=""/>
    <n v="98.919433600000048"/>
    <s v=""/>
    <n v="1"/>
  </r>
  <r>
    <x v="11"/>
    <n v="150.79785149999952"/>
    <s v=""/>
    <n v="150.79785149999952"/>
    <s v=""/>
    <n v="1"/>
  </r>
  <r>
    <x v="12"/>
    <n v="91.50976559999981"/>
    <s v=""/>
    <n v="91.50976559999981"/>
    <s v=""/>
    <n v="1"/>
  </r>
  <r>
    <x v="13"/>
    <n v="-0.24804690000019036"/>
    <n v="-0.24804690000019036"/>
    <s v=""/>
    <n v="1"/>
    <s v=""/>
  </r>
  <r>
    <x v="14"/>
    <n v="-20.380859299999429"/>
    <n v="-20.380859299999429"/>
    <s v=""/>
    <n v="1"/>
    <s v=""/>
  </r>
  <r>
    <x v="15"/>
    <n v="-29.6953125"/>
    <n v="-29.6953125"/>
    <s v=""/>
    <n v="1"/>
    <s v=""/>
  </r>
  <r>
    <x v="16"/>
    <n v="-25.405273500000476"/>
    <n v="-25.405273500000476"/>
    <s v=""/>
    <n v="1"/>
    <s v=""/>
  </r>
  <r>
    <x v="17"/>
    <n v="-19.06054690000019"/>
    <n v="-19.06054690000019"/>
    <s v=""/>
    <n v="1"/>
    <s v=""/>
  </r>
  <r>
    <x v="18"/>
    <n v="99.68945309999981"/>
    <s v=""/>
    <n v="99.68945309999981"/>
    <s v=""/>
    <n v="1"/>
  </r>
  <r>
    <x v="19"/>
    <n v="120.42431639999995"/>
    <s v=""/>
    <n v="120.42431639999995"/>
    <s v=""/>
    <n v="1"/>
  </r>
  <r>
    <x v="20"/>
    <n v="162.234375"/>
    <s v=""/>
    <n v="162.234375"/>
    <s v=""/>
    <n v="1"/>
  </r>
  <r>
    <x v="21"/>
    <n v="115.10791009999957"/>
    <s v=""/>
    <n v="115.10791009999957"/>
    <s v=""/>
    <n v="1"/>
  </r>
  <r>
    <x v="22"/>
    <n v="34.030273399999714"/>
    <s v=""/>
    <n v="34.030273399999714"/>
    <s v=""/>
    <n v="1"/>
  </r>
  <r>
    <x v="23"/>
    <n v="0.65087889999995241"/>
    <s v=""/>
    <n v="0.65087889999995241"/>
    <s v=""/>
    <n v="1"/>
  </r>
  <r>
    <x v="0"/>
    <n v="73.925293000000238"/>
    <s v=""/>
    <n v="73.925293000000238"/>
    <s v=""/>
    <n v="1"/>
  </r>
  <r>
    <x v="1"/>
    <n v="-98.113281199999619"/>
    <n v="-98.113281199999619"/>
    <s v=""/>
    <n v="1"/>
    <s v=""/>
  </r>
  <r>
    <x v="2"/>
    <n v="-54.324706999999762"/>
    <n v="-54.324706999999762"/>
    <s v=""/>
    <n v="1"/>
    <s v=""/>
  </r>
  <r>
    <x v="3"/>
    <n v="-3.7233886000003622"/>
    <n v="-3.7233886000003622"/>
    <s v=""/>
    <n v="1"/>
    <s v=""/>
  </r>
  <r>
    <x v="4"/>
    <n v="-144.80273439999974"/>
    <n v="-144.80273439999974"/>
    <s v=""/>
    <n v="1"/>
    <s v=""/>
  </r>
  <r>
    <x v="5"/>
    <n v="-19.049560500000098"/>
    <n v="-19.049560500000098"/>
    <s v=""/>
    <n v="1"/>
    <s v=""/>
  </r>
  <r>
    <x v="6"/>
    <n v="17.328613299999688"/>
    <s v=""/>
    <n v="17.328613299999688"/>
    <s v=""/>
    <n v="1"/>
  </r>
  <r>
    <x v="7"/>
    <n v="-3.0515135999999075"/>
    <n v="-3.0515135999999075"/>
    <s v=""/>
    <n v="1"/>
    <s v=""/>
  </r>
  <r>
    <x v="8"/>
    <n v="22.03637690000005"/>
    <s v=""/>
    <n v="22.03637690000005"/>
    <s v=""/>
    <n v="1"/>
  </r>
  <r>
    <x v="9"/>
    <n v="6.550293000000238"/>
    <s v=""/>
    <n v="6.550293000000238"/>
    <s v=""/>
    <n v="1"/>
  </r>
  <r>
    <x v="10"/>
    <n v="2.4677733999997145"/>
    <s v=""/>
    <n v="2.4677733999997145"/>
    <s v=""/>
    <n v="1"/>
  </r>
  <r>
    <x v="11"/>
    <n v="32.563476600000286"/>
    <s v=""/>
    <n v="32.563476600000286"/>
    <s v=""/>
    <n v="1"/>
  </r>
  <r>
    <x v="12"/>
    <n v="-50.1640625"/>
    <n v="-50.1640625"/>
    <s v=""/>
    <n v="1"/>
    <s v=""/>
  </r>
  <r>
    <x v="13"/>
    <n v="-6.2939452999999048"/>
    <n v="-6.2939452999999048"/>
    <s v=""/>
    <n v="1"/>
    <s v=""/>
  </r>
  <r>
    <x v="14"/>
    <n v="-20.451171799999429"/>
    <n v="-20.451171799999429"/>
    <s v=""/>
    <n v="1"/>
    <s v=""/>
  </r>
  <r>
    <x v="15"/>
    <n v="-9.0444336000000476"/>
    <n v="-9.0444336000000476"/>
    <s v=""/>
    <n v="1"/>
    <s v=""/>
  </r>
  <r>
    <x v="16"/>
    <n v="70.256835899999714"/>
    <s v=""/>
    <n v="70.256835899999714"/>
    <s v=""/>
    <n v="1"/>
  </r>
  <r>
    <x v="17"/>
    <n v="180.92431639999995"/>
    <s v=""/>
    <n v="180.92431639999995"/>
    <s v=""/>
    <n v="1"/>
  </r>
  <r>
    <x v="18"/>
    <n v="262.4140625"/>
    <s v=""/>
    <n v="262.4140625"/>
    <s v=""/>
    <n v="1"/>
  </r>
  <r>
    <x v="19"/>
    <n v="253.23583990000043"/>
    <s v=""/>
    <n v="253.23583990000043"/>
    <s v=""/>
    <n v="1"/>
  </r>
  <r>
    <x v="20"/>
    <n v="203.02148440000019"/>
    <s v=""/>
    <n v="203.02148440000019"/>
    <s v=""/>
    <n v="1"/>
  </r>
  <r>
    <x v="21"/>
    <n v="181.36425790000067"/>
    <s v=""/>
    <n v="181.36425790000067"/>
    <s v=""/>
    <n v="1"/>
  </r>
  <r>
    <x v="22"/>
    <n v="164.98583990000043"/>
    <s v=""/>
    <n v="164.98583990000043"/>
    <s v=""/>
    <n v="1"/>
  </r>
  <r>
    <x v="23"/>
    <n v="204.34521479999967"/>
    <s v=""/>
    <n v="204.34521479999967"/>
    <s v=""/>
    <n v="1"/>
  </r>
  <r>
    <x v="0"/>
    <n v="254.76757809999981"/>
    <s v=""/>
    <n v="254.76757809999981"/>
    <s v=""/>
    <n v="1"/>
  </r>
  <r>
    <x v="1"/>
    <n v="244.84375"/>
    <s v=""/>
    <n v="244.84375"/>
    <s v=""/>
    <n v="1"/>
  </r>
  <r>
    <x v="2"/>
    <n v="257.56445320000012"/>
    <s v=""/>
    <n v="257.56445320000012"/>
    <s v=""/>
    <n v="1"/>
  </r>
  <r>
    <x v="3"/>
    <n v="236.50878899999998"/>
    <s v=""/>
    <n v="236.50878899999998"/>
    <s v=""/>
    <n v="1"/>
  </r>
  <r>
    <x v="4"/>
    <n v="207.81835940000019"/>
    <s v=""/>
    <n v="207.81835940000019"/>
    <s v=""/>
    <n v="1"/>
  </r>
  <r>
    <x v="5"/>
    <n v="244.29028319999998"/>
    <s v=""/>
    <n v="244.29028319999998"/>
    <s v=""/>
    <n v="1"/>
  </r>
  <r>
    <x v="6"/>
    <n v="234.49731440000005"/>
    <s v=""/>
    <n v="234.49731440000005"/>
    <s v=""/>
    <n v="1"/>
  </r>
  <r>
    <x v="7"/>
    <n v="195.484375"/>
    <s v=""/>
    <n v="195.484375"/>
    <s v=""/>
    <n v="1"/>
  </r>
  <r>
    <x v="8"/>
    <n v="97.172607399999833"/>
    <s v=""/>
    <n v="97.172607399999833"/>
    <s v=""/>
    <n v="1"/>
  </r>
  <r>
    <x v="9"/>
    <n v="111.85375969999996"/>
    <s v=""/>
    <n v="111.85375969999996"/>
    <s v=""/>
    <n v="1"/>
  </r>
  <r>
    <x v="10"/>
    <n v="37.469726499999524"/>
    <s v=""/>
    <n v="37.469726499999524"/>
    <s v=""/>
    <n v="1"/>
  </r>
  <r>
    <x v="11"/>
    <n v="73.57226559999981"/>
    <s v=""/>
    <n v="73.57226559999981"/>
    <s v=""/>
    <n v="1"/>
  </r>
  <r>
    <x v="12"/>
    <n v="-33.028808600000048"/>
    <n v="-33.028808600000048"/>
    <s v=""/>
    <n v="1"/>
    <s v=""/>
  </r>
  <r>
    <x v="13"/>
    <n v="-100.71972660000029"/>
    <n v="-100.71972660000029"/>
    <s v=""/>
    <n v="1"/>
    <s v=""/>
  </r>
  <r>
    <x v="14"/>
    <n v="-94.070800699999381"/>
    <n v="-94.070800699999381"/>
    <s v=""/>
    <n v="1"/>
    <s v=""/>
  </r>
  <r>
    <x v="15"/>
    <n v="-62.09179690000019"/>
    <n v="-62.09179690000019"/>
    <s v=""/>
    <n v="1"/>
    <s v=""/>
  </r>
  <r>
    <x v="16"/>
    <n v="-39.183593800000381"/>
    <n v="-39.183593800000381"/>
    <s v=""/>
    <n v="1"/>
    <s v=""/>
  </r>
  <r>
    <x v="17"/>
    <n v="-8.9179686999996193"/>
    <n v="-8.9179686999996193"/>
    <s v=""/>
    <n v="1"/>
    <s v=""/>
  </r>
  <r>
    <x v="18"/>
    <n v="43.726074199999857"/>
    <s v=""/>
    <n v="43.726074199999857"/>
    <s v=""/>
    <n v="1"/>
  </r>
  <r>
    <x v="19"/>
    <n v="-18.150878899999952"/>
    <n v="-18.150878899999952"/>
    <s v=""/>
    <n v="1"/>
    <s v=""/>
  </r>
  <r>
    <x v="20"/>
    <n v="-87.946777400000428"/>
    <n v="-87.946777400000428"/>
    <s v=""/>
    <n v="1"/>
    <s v=""/>
  </r>
  <r>
    <x v="21"/>
    <n v="5.2954102000003331"/>
    <s v=""/>
    <n v="5.2954102000003331"/>
    <s v=""/>
    <n v="1"/>
  </r>
  <r>
    <x v="22"/>
    <n v="23.606933600000048"/>
    <s v=""/>
    <n v="23.606933600000048"/>
    <s v=""/>
    <n v="1"/>
  </r>
  <r>
    <x v="23"/>
    <n v="38.371581999999762"/>
    <s v=""/>
    <n v="38.371581999999762"/>
    <s v=""/>
    <n v="1"/>
  </r>
  <r>
    <x v="0"/>
    <n v="38.993652299999667"/>
    <s v=""/>
    <n v="38.993652299999667"/>
    <s v=""/>
    <n v="1"/>
  </r>
  <r>
    <x v="1"/>
    <n v="-80.434570299999905"/>
    <n v="-80.434570299999905"/>
    <s v=""/>
    <n v="1"/>
    <s v=""/>
  </r>
  <r>
    <x v="2"/>
    <n v="-116.37109380000038"/>
    <n v="-116.37109380000038"/>
    <s v=""/>
    <n v="1"/>
    <s v=""/>
  </r>
  <r>
    <x v="3"/>
    <n v="-101.42919920000031"/>
    <n v="-101.42919920000031"/>
    <s v=""/>
    <n v="1"/>
    <s v=""/>
  </r>
  <r>
    <x v="4"/>
    <n v="-53.883300799999688"/>
    <n v="-53.883300799999688"/>
    <s v=""/>
    <n v="1"/>
    <s v=""/>
  </r>
  <r>
    <x v="5"/>
    <n v="-59.289550800000143"/>
    <n v="-59.289550800000143"/>
    <s v=""/>
    <n v="1"/>
    <s v=""/>
  </r>
  <r>
    <x v="6"/>
    <n v="-14.46875"/>
    <n v="-14.46875"/>
    <s v=""/>
    <n v="1"/>
    <s v=""/>
  </r>
  <r>
    <x v="7"/>
    <n v="3.8728027999995902"/>
    <s v=""/>
    <n v="3.8728027999995902"/>
    <s v=""/>
    <n v="1"/>
  </r>
  <r>
    <x v="8"/>
    <n v="63.226074199999857"/>
    <s v=""/>
    <n v="63.226074199999857"/>
    <s v=""/>
    <n v="1"/>
  </r>
  <r>
    <x v="9"/>
    <n v="-63.02148440000019"/>
    <n v="-63.02148440000019"/>
    <s v=""/>
    <n v="1"/>
    <s v=""/>
  </r>
  <r>
    <x v="10"/>
    <n v="-173.2578125"/>
    <n v="-173.2578125"/>
    <s v=""/>
    <n v="1"/>
    <s v=""/>
  </r>
  <r>
    <x v="11"/>
    <n v="-176.34326169999986"/>
    <n v="-176.34326169999986"/>
    <s v=""/>
    <n v="1"/>
    <s v=""/>
  </r>
  <r>
    <x v="12"/>
    <n v="-167.6357422000001"/>
    <n v="-167.6357422000001"/>
    <s v=""/>
    <n v="1"/>
    <s v=""/>
  </r>
  <r>
    <x v="13"/>
    <n v="-103.84716800000024"/>
    <n v="-103.84716800000024"/>
    <s v=""/>
    <n v="1"/>
    <s v=""/>
  </r>
  <r>
    <x v="14"/>
    <n v="-56.754882799999905"/>
    <n v="-56.754882799999905"/>
    <s v=""/>
    <n v="1"/>
    <s v=""/>
  </r>
  <r>
    <x v="15"/>
    <n v="-11.894531300000381"/>
    <n v="-11.894531300000381"/>
    <s v=""/>
    <n v="1"/>
    <s v=""/>
  </r>
  <r>
    <x v="16"/>
    <n v="-25.145019499999762"/>
    <n v="-25.145019499999762"/>
    <s v=""/>
    <n v="1"/>
    <s v=""/>
  </r>
  <r>
    <x v="17"/>
    <n v="-159.1591797000001"/>
    <n v="-159.1591797000001"/>
    <s v=""/>
    <n v="1"/>
    <s v=""/>
  </r>
  <r>
    <x v="18"/>
    <n v="-176.00927729999967"/>
    <n v="-176.00927729999967"/>
    <s v=""/>
    <n v="1"/>
    <s v=""/>
  </r>
  <r>
    <x v="19"/>
    <n v="-97.593261699999857"/>
    <n v="-97.593261699999857"/>
    <s v=""/>
    <n v="1"/>
    <s v=""/>
  </r>
  <r>
    <x v="20"/>
    <n v="-97.911621100000048"/>
    <n v="-97.911621100000048"/>
    <s v=""/>
    <n v="1"/>
    <s v=""/>
  </r>
  <r>
    <x v="21"/>
    <n v="-85.980468699999619"/>
    <n v="-85.980468699999619"/>
    <s v=""/>
    <n v="1"/>
    <s v=""/>
  </r>
  <r>
    <x v="22"/>
    <n v="-55.293945299999905"/>
    <n v="-55.293945299999905"/>
    <s v=""/>
    <n v="1"/>
    <s v=""/>
  </r>
  <r>
    <x v="23"/>
    <n v="-77.994628899999952"/>
    <n v="-77.994628899999952"/>
    <s v=""/>
    <n v="1"/>
    <s v=""/>
  </r>
  <r>
    <x v="0"/>
    <n v="-56.854980500000238"/>
    <n v="-56.854980500000238"/>
    <s v=""/>
    <n v="1"/>
    <s v=""/>
  </r>
  <r>
    <x v="1"/>
    <n v="-105.640625"/>
    <n v="-105.640625"/>
    <s v=""/>
    <n v="1"/>
    <s v=""/>
  </r>
  <r>
    <x v="2"/>
    <n v="-62.790527300000122"/>
    <n v="-62.790527300000122"/>
    <s v=""/>
    <n v="1"/>
    <s v=""/>
  </r>
  <r>
    <x v="3"/>
    <n v="-54.322998000000098"/>
    <n v="-54.322998000000098"/>
    <s v=""/>
    <n v="1"/>
    <s v=""/>
  </r>
  <r>
    <x v="4"/>
    <n v="-49.140869100000145"/>
    <n v="-49.140869100000145"/>
    <s v=""/>
    <n v="1"/>
    <s v=""/>
  </r>
  <r>
    <x v="5"/>
    <n v="-51.604736400000093"/>
    <n v="-51.604736400000093"/>
    <s v=""/>
    <n v="1"/>
    <s v=""/>
  </r>
  <r>
    <x v="6"/>
    <n v="-29.000244100000145"/>
    <n v="-29.000244100000145"/>
    <s v=""/>
    <n v="1"/>
    <s v=""/>
  </r>
  <r>
    <x v="7"/>
    <n v="61.397705000000315"/>
    <s v=""/>
    <n v="61.397705000000315"/>
    <s v=""/>
    <n v="1"/>
  </r>
  <r>
    <x v="8"/>
    <n v="34.909668000000238"/>
    <s v=""/>
    <n v="34.909668000000238"/>
    <s v=""/>
    <n v="1"/>
  </r>
  <r>
    <x v="9"/>
    <n v="-54.845947299999807"/>
    <n v="-54.845947299999807"/>
    <s v=""/>
    <n v="1"/>
    <s v=""/>
  </r>
  <r>
    <x v="10"/>
    <n v="-182.66748050000024"/>
    <n v="-182.66748050000024"/>
    <s v=""/>
    <n v="1"/>
    <s v=""/>
  </r>
  <r>
    <x v="11"/>
    <n v="-129.10546880000038"/>
    <n v="-129.10546880000038"/>
    <s v=""/>
    <n v="1"/>
    <s v=""/>
  </r>
  <r>
    <x v="12"/>
    <n v="-227.54003910000029"/>
    <n v="-227.54003910000029"/>
    <s v=""/>
    <n v="1"/>
    <s v=""/>
  </r>
  <r>
    <x v="13"/>
    <n v="-353.57910149999952"/>
    <n v="-353.57910149999952"/>
    <s v=""/>
    <n v="1"/>
    <s v=""/>
  </r>
  <r>
    <x v="14"/>
    <n v="-304.24072270000033"/>
    <n v="-304.24072270000033"/>
    <s v=""/>
    <n v="1"/>
    <s v=""/>
  </r>
  <r>
    <x v="15"/>
    <n v="-349.47412110000005"/>
    <n v="-349.47412110000005"/>
    <s v=""/>
    <n v="1"/>
    <s v=""/>
  </r>
  <r>
    <x v="16"/>
    <n v="-313.5888672000001"/>
    <n v="-313.5888672000001"/>
    <s v=""/>
    <n v="1"/>
    <s v=""/>
  </r>
  <r>
    <x v="17"/>
    <n v="-243.54003899999952"/>
    <n v="-243.54003899999952"/>
    <s v=""/>
    <n v="1"/>
    <s v=""/>
  </r>
  <r>
    <x v="18"/>
    <n v="-177.00146479999967"/>
    <n v="-177.00146479999967"/>
    <s v=""/>
    <n v="1"/>
    <s v=""/>
  </r>
  <r>
    <x v="19"/>
    <n v="-237.81933600000048"/>
    <n v="-237.81933600000048"/>
    <s v=""/>
    <n v="1"/>
    <s v=""/>
  </r>
  <r>
    <x v="20"/>
    <n v="-158.19628910000029"/>
    <n v="-158.19628910000029"/>
    <s v=""/>
    <n v="1"/>
    <s v=""/>
  </r>
  <r>
    <x v="21"/>
    <n v="-22.161621100000048"/>
    <n v="-22.161621100000048"/>
    <s v=""/>
    <n v="1"/>
    <s v=""/>
  </r>
  <r>
    <x v="22"/>
    <n v="-10.311035099999572"/>
    <n v="-10.311035099999572"/>
    <s v=""/>
    <n v="1"/>
    <s v=""/>
  </r>
  <r>
    <x v="23"/>
    <n v="-145.70068360000005"/>
    <n v="-145.70068360000005"/>
    <s v=""/>
    <n v="1"/>
    <s v=""/>
  </r>
  <r>
    <x v="0"/>
    <n v="-207.97998039999948"/>
    <n v="-207.97998039999948"/>
    <s v=""/>
    <n v="1"/>
    <s v=""/>
  </r>
  <r>
    <x v="1"/>
    <n v="-89.400878899999952"/>
    <n v="-89.400878899999952"/>
    <s v=""/>
    <n v="1"/>
    <s v=""/>
  </r>
  <r>
    <x v="2"/>
    <n v="-61.038818399999855"/>
    <n v="-61.038818399999855"/>
    <s v=""/>
    <n v="1"/>
    <s v=""/>
  </r>
  <r>
    <x v="3"/>
    <n v="-89.871093799999926"/>
    <n v="-89.871093799999926"/>
    <s v=""/>
    <n v="1"/>
    <s v=""/>
  </r>
  <r>
    <x v="4"/>
    <n v="-144.53442380000024"/>
    <n v="-144.53442380000024"/>
    <s v=""/>
    <n v="1"/>
    <s v=""/>
  </r>
  <r>
    <x v="5"/>
    <n v="-116.57885740000029"/>
    <n v="-116.57885740000029"/>
    <s v=""/>
    <n v="1"/>
    <s v=""/>
  </r>
  <r>
    <x v="6"/>
    <n v="-120.8098144999999"/>
    <n v="-120.8098144999999"/>
    <s v=""/>
    <n v="1"/>
    <s v=""/>
  </r>
  <r>
    <x v="7"/>
    <n v="4.5056151999997383"/>
    <s v=""/>
    <n v="4.5056151999997383"/>
    <s v=""/>
    <n v="1"/>
  </r>
  <r>
    <x v="8"/>
    <n v="15.858642599999712"/>
    <s v=""/>
    <n v="15.858642599999712"/>
    <s v=""/>
    <n v="1"/>
  </r>
  <r>
    <x v="9"/>
    <n v="38.151611400000093"/>
    <s v=""/>
    <n v="38.151611400000093"/>
    <s v=""/>
    <n v="1"/>
  </r>
  <r>
    <x v="10"/>
    <n v="-36.035644500000217"/>
    <n v="-36.035644500000217"/>
    <s v=""/>
    <n v="1"/>
    <s v=""/>
  </r>
  <r>
    <x v="11"/>
    <n v="-14.636718699999619"/>
    <n v="-14.636718699999619"/>
    <s v=""/>
    <n v="1"/>
    <s v=""/>
  </r>
  <r>
    <x v="12"/>
    <n v="-138.2783202999999"/>
    <n v="-138.2783202999999"/>
    <s v=""/>
    <n v="1"/>
    <s v=""/>
  </r>
  <r>
    <x v="13"/>
    <n v="-153.33837889999995"/>
    <n v="-153.33837889999995"/>
    <s v=""/>
    <n v="1"/>
    <s v=""/>
  </r>
  <r>
    <x v="14"/>
    <n v="-211.59375"/>
    <n v="-211.59375"/>
    <s v=""/>
    <n v="1"/>
    <s v=""/>
  </r>
  <r>
    <x v="15"/>
    <n v="-204.03320309999981"/>
    <n v="-204.03320309999981"/>
    <s v=""/>
    <n v="1"/>
    <s v=""/>
  </r>
  <r>
    <x v="16"/>
    <n v="-267.06640619999962"/>
    <n v="-267.06640619999962"/>
    <s v=""/>
    <n v="1"/>
    <s v=""/>
  </r>
  <r>
    <x v="17"/>
    <n v="-371.21875"/>
    <n v="-371.21875"/>
    <s v=""/>
    <n v="1"/>
    <s v=""/>
  </r>
  <r>
    <x v="18"/>
    <n v="-353.45458990000043"/>
    <n v="-353.45458990000043"/>
    <s v=""/>
    <n v="1"/>
    <s v=""/>
  </r>
  <r>
    <x v="19"/>
    <n v="-144.41064449999976"/>
    <n v="-144.41064449999976"/>
    <s v=""/>
    <n v="1"/>
    <s v=""/>
  </r>
  <r>
    <x v="20"/>
    <n v="-20.581543000000238"/>
    <n v="-20.581543000000238"/>
    <s v=""/>
    <n v="1"/>
    <s v=""/>
  </r>
  <r>
    <x v="21"/>
    <n v="179.65478509999957"/>
    <s v=""/>
    <n v="179.65478509999957"/>
    <s v=""/>
    <n v="1"/>
  </r>
  <r>
    <x v="22"/>
    <n v="145.75439460000052"/>
    <s v=""/>
    <n v="145.75439460000052"/>
    <s v=""/>
    <n v="1"/>
  </r>
  <r>
    <x v="23"/>
    <n v="89.973144499999762"/>
    <s v=""/>
    <n v="89.973144499999762"/>
    <s v=""/>
    <n v="1"/>
  </r>
  <r>
    <x v="0"/>
    <n v="-26.673584000000119"/>
    <n v="-26.673584000000119"/>
    <s v=""/>
    <n v="1"/>
    <s v=""/>
  </r>
  <r>
    <x v="1"/>
    <n v="-58.075439500000357"/>
    <n v="-58.075439500000357"/>
    <s v=""/>
    <n v="1"/>
    <s v=""/>
  </r>
  <r>
    <x v="2"/>
    <n v="-145.45117189999974"/>
    <n v="-145.45117189999974"/>
    <s v=""/>
    <n v="1"/>
    <s v=""/>
  </r>
  <r>
    <x v="3"/>
    <n v="-276.37622070000043"/>
    <n v="-276.37622070000043"/>
    <s v=""/>
    <n v="1"/>
    <s v=""/>
  </r>
  <r>
    <x v="4"/>
    <n v="-447.13574219999964"/>
    <n v="-447.13574219999964"/>
    <s v=""/>
    <n v="1"/>
    <s v=""/>
  </r>
  <r>
    <x v="5"/>
    <n v="-318.66284180000002"/>
    <n v="-318.66284180000002"/>
    <s v=""/>
    <n v="1"/>
    <s v=""/>
  </r>
  <r>
    <x v="6"/>
    <n v="-187.5234375"/>
    <n v="-187.5234375"/>
    <s v=""/>
    <n v="1"/>
    <s v=""/>
  </r>
  <r>
    <x v="7"/>
    <n v="-110.88256839999985"/>
    <n v="-110.88256839999985"/>
    <s v=""/>
    <n v="1"/>
    <s v=""/>
  </r>
  <r>
    <x v="8"/>
    <n v="-64.859863299999688"/>
    <n v="-64.859863299999688"/>
    <s v=""/>
    <n v="1"/>
    <s v=""/>
  </r>
  <r>
    <x v="9"/>
    <n v="13.721191399999952"/>
    <s v=""/>
    <n v="13.721191399999952"/>
    <s v=""/>
    <n v="1"/>
  </r>
  <r>
    <x v="10"/>
    <n v="42.595214800000122"/>
    <s v=""/>
    <n v="42.595214800000122"/>
    <s v=""/>
    <n v="1"/>
  </r>
  <r>
    <x v="11"/>
    <n v="40.850586000000476"/>
    <s v=""/>
    <n v="40.850586000000476"/>
    <s v=""/>
    <n v="1"/>
  </r>
  <r>
    <x v="12"/>
    <n v="120.75390630000038"/>
    <s v=""/>
    <n v="120.75390630000038"/>
    <s v=""/>
    <n v="1"/>
  </r>
  <r>
    <x v="13"/>
    <n v="395.61376960000052"/>
    <s v=""/>
    <n v="395.61376960000052"/>
    <s v=""/>
    <n v="1"/>
  </r>
  <r>
    <x v="14"/>
    <n v="136.00146479999967"/>
    <s v=""/>
    <n v="136.00146479999967"/>
    <s v=""/>
    <n v="1"/>
  </r>
  <r>
    <x v="15"/>
    <n v="-78.115722700000333"/>
    <n v="-78.115722700000333"/>
    <s v=""/>
    <n v="1"/>
    <s v=""/>
  </r>
  <r>
    <x v="16"/>
    <n v="56.714843800000381"/>
    <s v=""/>
    <n v="56.714843800000381"/>
    <s v=""/>
    <n v="1"/>
  </r>
  <r>
    <x v="17"/>
    <n v="143.49853509999957"/>
    <s v=""/>
    <n v="143.49853509999957"/>
    <s v=""/>
    <n v="1"/>
  </r>
  <r>
    <x v="18"/>
    <n v="28.395507799999905"/>
    <s v=""/>
    <n v="28.395507799999905"/>
    <s v=""/>
    <n v="1"/>
  </r>
  <r>
    <x v="19"/>
    <n v="93.180663999999524"/>
    <s v=""/>
    <n v="93.180663999999524"/>
    <s v=""/>
    <n v="1"/>
  </r>
  <r>
    <x v="20"/>
    <n v="148.47070309999981"/>
    <s v=""/>
    <n v="148.47070309999981"/>
    <s v=""/>
    <n v="1"/>
  </r>
  <r>
    <x v="21"/>
    <n v="107.72900389999995"/>
    <s v=""/>
    <n v="107.72900389999995"/>
    <s v=""/>
    <n v="1"/>
  </r>
  <r>
    <x v="22"/>
    <n v="118.31835929999943"/>
    <s v=""/>
    <n v="118.31835929999943"/>
    <s v=""/>
    <n v="1"/>
  </r>
  <r>
    <x v="23"/>
    <n v="125.95166020000033"/>
    <s v=""/>
    <n v="125.95166020000033"/>
    <s v=""/>
    <n v="1"/>
  </r>
  <r>
    <x v="0"/>
    <n v="82.592285200000333"/>
    <s v=""/>
    <n v="82.592285200000333"/>
    <s v=""/>
    <n v="1"/>
  </r>
  <r>
    <x v="1"/>
    <n v="51.755615300000045"/>
    <s v=""/>
    <n v="51.755615300000045"/>
    <s v=""/>
    <n v="1"/>
  </r>
  <r>
    <x v="2"/>
    <n v="41.767333900000267"/>
    <s v=""/>
    <n v="41.767333900000267"/>
    <s v=""/>
    <n v="1"/>
  </r>
  <r>
    <x v="3"/>
    <n v="-36.980957000000217"/>
    <n v="-36.980957000000217"/>
    <s v=""/>
    <n v="1"/>
    <s v=""/>
  </r>
  <r>
    <x v="4"/>
    <n v="-134.578125"/>
    <n v="-134.578125"/>
    <s v=""/>
    <n v="1"/>
    <s v=""/>
  </r>
  <r>
    <x v="5"/>
    <n v="15.06542969999964"/>
    <s v=""/>
    <n v="15.06542969999964"/>
    <s v=""/>
    <n v="1"/>
  </r>
  <r>
    <x v="6"/>
    <n v="35.052001999999902"/>
    <s v=""/>
    <n v="35.052001999999902"/>
    <s v=""/>
    <n v="1"/>
  </r>
  <r>
    <x v="7"/>
    <n v="101.83349609999959"/>
    <s v=""/>
    <n v="101.83349609999959"/>
    <s v=""/>
    <n v="1"/>
  </r>
  <r>
    <x v="8"/>
    <n v="9.0993652999995902"/>
    <s v=""/>
    <n v="9.0993652999995902"/>
    <s v=""/>
    <n v="1"/>
  </r>
  <r>
    <x v="9"/>
    <n v="-11.453857400000288"/>
    <n v="-11.453857400000288"/>
    <s v=""/>
    <n v="1"/>
    <s v=""/>
  </r>
  <r>
    <x v="10"/>
    <n v="-32.419189499999902"/>
    <n v="-32.419189499999902"/>
    <s v=""/>
    <n v="1"/>
    <s v=""/>
  </r>
  <r>
    <x v="11"/>
    <n v="11.13085940000019"/>
    <s v=""/>
    <n v="11.13085940000019"/>
    <s v=""/>
    <n v="1"/>
  </r>
  <r>
    <x v="12"/>
    <n v="211.84277350000048"/>
    <s v=""/>
    <n v="211.84277350000048"/>
    <s v=""/>
    <n v="1"/>
  </r>
  <r>
    <x v="13"/>
    <n v="188.8232422000001"/>
    <s v=""/>
    <n v="188.8232422000001"/>
    <s v=""/>
    <n v="1"/>
  </r>
  <r>
    <x v="14"/>
    <n v="193.58691410000029"/>
    <s v=""/>
    <n v="193.58691410000029"/>
    <s v=""/>
    <n v="1"/>
  </r>
  <r>
    <x v="15"/>
    <n v="255.48242190000019"/>
    <s v=""/>
    <n v="255.48242190000019"/>
    <s v=""/>
    <n v="1"/>
  </r>
  <r>
    <x v="16"/>
    <n v="142.44384770000033"/>
    <s v=""/>
    <n v="142.44384770000033"/>
    <s v=""/>
    <n v="1"/>
  </r>
  <r>
    <x v="17"/>
    <n v="93.939941399999952"/>
    <s v=""/>
    <n v="93.939941399999952"/>
    <s v=""/>
    <n v="1"/>
  </r>
  <r>
    <x v="18"/>
    <n v="163.99365240000043"/>
    <s v=""/>
    <n v="163.99365240000043"/>
    <s v=""/>
    <n v="1"/>
  </r>
  <r>
    <x v="19"/>
    <n v="181.05126949999976"/>
    <s v=""/>
    <n v="181.05126949999976"/>
    <s v=""/>
    <n v="1"/>
  </r>
  <r>
    <x v="20"/>
    <n v="251.46777339999971"/>
    <s v=""/>
    <n v="251.46777339999971"/>
    <s v=""/>
    <n v="1"/>
  </r>
  <r>
    <x v="21"/>
    <n v="106.03662110000005"/>
    <s v=""/>
    <n v="106.03662110000005"/>
    <s v=""/>
    <n v="1"/>
  </r>
  <r>
    <x v="22"/>
    <n v="66.35351559999981"/>
    <s v=""/>
    <n v="66.35351559999981"/>
    <s v=""/>
    <n v="1"/>
  </r>
  <r>
    <x v="23"/>
    <n v="52.29882809999981"/>
    <s v=""/>
    <n v="52.29882809999981"/>
    <s v=""/>
    <n v="1"/>
  </r>
  <r>
    <x v="0"/>
    <n v="7.0800800000142772E-2"/>
    <s v=""/>
    <n v="7.0800800000142772E-2"/>
    <s v=""/>
    <n v="1"/>
  </r>
  <r>
    <x v="1"/>
    <n v="236.34790040000007"/>
    <s v=""/>
    <n v="236.34790040000007"/>
    <s v=""/>
    <n v="1"/>
  </r>
  <r>
    <x v="2"/>
    <n v="196.22802739999997"/>
    <s v=""/>
    <n v="196.22802739999997"/>
    <s v=""/>
    <n v="1"/>
  </r>
  <r>
    <x v="3"/>
    <n v="89.556152300000122"/>
    <s v=""/>
    <n v="89.556152300000122"/>
    <s v=""/>
    <n v="1"/>
  </r>
  <r>
    <x v="4"/>
    <n v="34.956787199999781"/>
    <s v=""/>
    <n v="34.956787199999781"/>
    <s v=""/>
    <n v="1"/>
  </r>
  <r>
    <x v="5"/>
    <n v="107.53857420000031"/>
    <s v=""/>
    <n v="107.53857420000031"/>
    <s v=""/>
    <n v="1"/>
  </r>
  <r>
    <x v="6"/>
    <n v="134.1435547000001"/>
    <s v=""/>
    <n v="134.1435547000001"/>
    <s v=""/>
    <n v="1"/>
  </r>
  <r>
    <x v="7"/>
    <n v="66.308593800000381"/>
    <s v=""/>
    <n v="66.308593800000381"/>
    <s v=""/>
    <n v="1"/>
  </r>
  <r>
    <x v="8"/>
    <n v="69.614990200000193"/>
    <s v=""/>
    <n v="69.614990200000193"/>
    <s v=""/>
    <n v="1"/>
  </r>
  <r>
    <x v="9"/>
    <n v="47.180419900000288"/>
    <s v=""/>
    <n v="47.180419900000288"/>
    <s v=""/>
    <n v="1"/>
  </r>
  <r>
    <x v="10"/>
    <n v="81.093017599999712"/>
    <s v=""/>
    <n v="81.093017599999712"/>
    <s v=""/>
    <n v="1"/>
  </r>
  <r>
    <x v="11"/>
    <n v="144.9404297000001"/>
    <s v=""/>
    <n v="144.9404297000001"/>
    <s v=""/>
    <n v="1"/>
  </r>
  <r>
    <x v="12"/>
    <n v="58.206543000000238"/>
    <s v=""/>
    <n v="58.206543000000238"/>
    <s v=""/>
    <n v="1"/>
  </r>
  <r>
    <x v="13"/>
    <n v="-19.961913999999524"/>
    <n v="-19.961913999999524"/>
    <s v=""/>
    <n v="1"/>
    <s v=""/>
  </r>
  <r>
    <x v="14"/>
    <n v="-47.041503899999952"/>
    <n v="-47.041503899999952"/>
    <s v=""/>
    <n v="1"/>
    <s v=""/>
  </r>
  <r>
    <x v="15"/>
    <n v="-66.360351499999524"/>
    <n v="-66.360351499999524"/>
    <s v=""/>
    <n v="1"/>
    <s v=""/>
  </r>
  <r>
    <x v="16"/>
    <n v="5.6791991999998572"/>
    <s v=""/>
    <n v="5.6791991999998572"/>
    <s v=""/>
    <n v="1"/>
  </r>
  <r>
    <x v="17"/>
    <n v="223.15380860000005"/>
    <s v=""/>
    <n v="223.15380860000005"/>
    <s v=""/>
    <n v="1"/>
  </r>
  <r>
    <x v="18"/>
    <n v="203.31689449999976"/>
    <s v=""/>
    <n v="203.31689449999976"/>
    <s v=""/>
    <n v="1"/>
  </r>
  <r>
    <x v="19"/>
    <n v="306.02246089999971"/>
    <s v=""/>
    <n v="306.02246089999971"/>
    <s v=""/>
    <n v="1"/>
  </r>
  <r>
    <x v="20"/>
    <n v="319.22314460000052"/>
    <s v=""/>
    <n v="319.22314460000052"/>
    <s v=""/>
    <n v="1"/>
  </r>
  <r>
    <x v="21"/>
    <n v="317.51806639999995"/>
    <s v=""/>
    <n v="317.51806639999995"/>
    <s v=""/>
    <n v="1"/>
  </r>
  <r>
    <x v="22"/>
    <n v="244.90917959999933"/>
    <s v=""/>
    <n v="244.90917959999933"/>
    <s v=""/>
    <n v="1"/>
  </r>
  <r>
    <x v="23"/>
    <n v="237.07714850000048"/>
    <s v=""/>
    <n v="237.07714850000048"/>
    <s v=""/>
    <n v="1"/>
  </r>
  <r>
    <x v="0"/>
    <n v="256.48486330000014"/>
    <s v=""/>
    <n v="256.48486330000014"/>
    <s v=""/>
    <n v="1"/>
  </r>
  <r>
    <x v="1"/>
    <n v="139.08740230000012"/>
    <s v=""/>
    <n v="139.08740230000012"/>
    <s v=""/>
    <n v="1"/>
  </r>
  <r>
    <x v="2"/>
    <n v="63.889404300000024"/>
    <s v=""/>
    <n v="63.889404300000024"/>
    <s v=""/>
    <n v="1"/>
  </r>
  <r>
    <x v="3"/>
    <n v="-21.982421800000338"/>
    <n v="-21.982421800000338"/>
    <s v=""/>
    <n v="1"/>
    <s v=""/>
  </r>
  <r>
    <x v="4"/>
    <n v="35.779296799999884"/>
    <s v=""/>
    <n v="35.779296799999884"/>
    <s v=""/>
    <n v="1"/>
  </r>
  <r>
    <x v="5"/>
    <n v="9.4145507000002908"/>
    <s v=""/>
    <n v="9.4145507000002908"/>
    <s v=""/>
    <n v="1"/>
  </r>
  <r>
    <x v="6"/>
    <n v="49.618896499999664"/>
    <s v=""/>
    <n v="49.618896499999664"/>
    <s v=""/>
    <n v="1"/>
  </r>
  <r>
    <x v="7"/>
    <n v="68.690917899999931"/>
    <s v=""/>
    <n v="68.690917899999931"/>
    <s v=""/>
    <n v="1"/>
  </r>
  <r>
    <x v="8"/>
    <n v="66.335693399999855"/>
    <s v=""/>
    <n v="66.335693399999855"/>
    <s v=""/>
    <n v="1"/>
  </r>
  <r>
    <x v="9"/>
    <n v="-4.6765136999997594"/>
    <n v="-4.6765136999997594"/>
    <s v=""/>
    <n v="1"/>
    <s v=""/>
  </r>
  <r>
    <x v="10"/>
    <n v="-204.17260739999983"/>
    <n v="-204.17260739999983"/>
    <s v=""/>
    <n v="1"/>
    <s v=""/>
  </r>
  <r>
    <x v="11"/>
    <n v="-273.23974610000005"/>
    <n v="-273.23974610000005"/>
    <s v=""/>
    <n v="1"/>
    <s v=""/>
  </r>
  <r>
    <x v="12"/>
    <n v="-301.71484369999962"/>
    <n v="-301.71484369999962"/>
    <s v=""/>
    <n v="1"/>
    <s v=""/>
  </r>
  <r>
    <x v="13"/>
    <n v="-301.85400389999995"/>
    <n v="-301.85400389999995"/>
    <s v=""/>
    <n v="1"/>
    <s v=""/>
  </r>
  <r>
    <x v="14"/>
    <n v="-276.46972660000029"/>
    <n v="-276.46972660000029"/>
    <s v=""/>
    <n v="1"/>
    <s v=""/>
  </r>
  <r>
    <x v="15"/>
    <n v="-290.60400389999995"/>
    <n v="-290.60400389999995"/>
    <s v=""/>
    <n v="1"/>
    <s v=""/>
  </r>
  <r>
    <x v="16"/>
    <n v="-248.61376949999976"/>
    <n v="-248.61376949999976"/>
    <s v=""/>
    <n v="1"/>
    <s v=""/>
  </r>
  <r>
    <x v="17"/>
    <n v="-222.7763672000001"/>
    <n v="-222.7763672000001"/>
    <s v=""/>
    <n v="1"/>
    <s v=""/>
  </r>
  <r>
    <x v="18"/>
    <n v="-224.66210929999943"/>
    <n v="-224.66210929999943"/>
    <s v=""/>
    <n v="1"/>
    <s v=""/>
  </r>
  <r>
    <x v="19"/>
    <n v="-234.28808589999971"/>
    <n v="-234.28808589999971"/>
    <s v=""/>
    <n v="1"/>
    <s v=""/>
  </r>
  <r>
    <x v="20"/>
    <n v="-257.39794919999986"/>
    <n v="-257.39794919999986"/>
    <s v=""/>
    <n v="1"/>
    <s v=""/>
  </r>
  <r>
    <x v="21"/>
    <n v="-315.70703119999962"/>
    <n v="-315.70703119999962"/>
    <s v=""/>
    <n v="1"/>
    <s v=""/>
  </r>
  <r>
    <x v="22"/>
    <n v="-273.33398440000019"/>
    <n v="-273.33398440000019"/>
    <s v=""/>
    <n v="1"/>
    <s v=""/>
  </r>
  <r>
    <x v="23"/>
    <n v="-205.09375"/>
    <n v="-205.09375"/>
    <s v=""/>
    <n v="1"/>
    <s v=""/>
  </r>
  <r>
    <x v="0"/>
    <n v="-246.76708979999967"/>
    <n v="-246.76708979999967"/>
    <s v=""/>
    <n v="1"/>
    <s v=""/>
  </r>
  <r>
    <x v="1"/>
    <n v="-101.61132809999981"/>
    <n v="-101.61132809999981"/>
    <s v=""/>
    <n v="1"/>
    <s v=""/>
  </r>
  <r>
    <x v="2"/>
    <n v="-46.957519499999762"/>
    <n v="-46.957519499999762"/>
    <s v=""/>
    <n v="1"/>
    <s v=""/>
  </r>
  <r>
    <x v="3"/>
    <n v="1.6518553999999313"/>
    <s v=""/>
    <n v="1.6518553999999313"/>
    <s v=""/>
    <n v="1"/>
  </r>
  <r>
    <x v="4"/>
    <n v="-24.387939499999902"/>
    <n v="-24.387939499999902"/>
    <s v=""/>
    <n v="1"/>
    <s v=""/>
  </r>
  <r>
    <x v="5"/>
    <n v="-21.319580099999712"/>
    <n v="-21.319580099999712"/>
    <s v=""/>
    <n v="1"/>
    <s v=""/>
  </r>
  <r>
    <x v="6"/>
    <n v="-38.371582000000217"/>
    <n v="-38.371582000000217"/>
    <s v=""/>
    <n v="1"/>
    <s v=""/>
  </r>
  <r>
    <x v="7"/>
    <n v="-29.976074200000312"/>
    <n v="-29.976074200000312"/>
    <s v=""/>
    <n v="1"/>
    <s v=""/>
  </r>
  <r>
    <x v="8"/>
    <n v="-17.603027400000428"/>
    <n v="-17.603027400000428"/>
    <s v=""/>
    <n v="1"/>
    <s v=""/>
  </r>
  <r>
    <x v="9"/>
    <n v="-108.80810550000024"/>
    <n v="-108.80810550000024"/>
    <s v=""/>
    <n v="1"/>
    <s v=""/>
  </r>
  <r>
    <x v="10"/>
    <n v="-125.24658210000052"/>
    <n v="-125.24658210000052"/>
    <s v=""/>
    <n v="1"/>
    <s v=""/>
  </r>
  <r>
    <x v="11"/>
    <n v="-197.4921875"/>
    <n v="-197.4921875"/>
    <s v=""/>
    <n v="1"/>
    <s v=""/>
  </r>
  <r>
    <x v="12"/>
    <n v="-224.55322270000033"/>
    <n v="-224.55322270000033"/>
    <s v=""/>
    <n v="1"/>
    <s v=""/>
  </r>
  <r>
    <x v="13"/>
    <n v="-250.27392580000014"/>
    <n v="-250.27392580000014"/>
    <s v=""/>
    <n v="1"/>
    <s v=""/>
  </r>
  <r>
    <x v="14"/>
    <n v="-241.70361319999938"/>
    <n v="-241.70361319999938"/>
    <s v=""/>
    <n v="1"/>
    <s v=""/>
  </r>
  <r>
    <x v="15"/>
    <n v="-212.4111327999999"/>
    <n v="-212.4111327999999"/>
    <s v=""/>
    <n v="1"/>
    <s v=""/>
  </r>
  <r>
    <x v="16"/>
    <n v="-243.67089850000048"/>
    <n v="-243.67089850000048"/>
    <s v=""/>
    <n v="1"/>
    <s v=""/>
  </r>
  <r>
    <x v="17"/>
    <n v="-262.15039059999981"/>
    <n v="-262.15039059999981"/>
    <s v=""/>
    <n v="1"/>
    <s v=""/>
  </r>
  <r>
    <x v="18"/>
    <n v="-282.4658202999999"/>
    <n v="-282.4658202999999"/>
    <s v=""/>
    <n v="1"/>
    <s v=""/>
  </r>
  <r>
    <x v="19"/>
    <n v="-290.38525400000071"/>
    <n v="-290.38525400000071"/>
    <s v=""/>
    <n v="1"/>
    <s v=""/>
  </r>
  <r>
    <x v="20"/>
    <n v="-321.36132809999981"/>
    <n v="-321.36132809999981"/>
    <s v=""/>
    <n v="1"/>
    <s v=""/>
  </r>
  <r>
    <x v="21"/>
    <n v="-304.2080077999999"/>
    <n v="-304.2080077999999"/>
    <s v=""/>
    <n v="1"/>
    <s v=""/>
  </r>
  <r>
    <x v="22"/>
    <n v="-207.16259770000033"/>
    <n v="-207.16259770000033"/>
    <s v=""/>
    <n v="1"/>
    <s v=""/>
  </r>
  <r>
    <x v="23"/>
    <n v="-138.19238290000067"/>
    <n v="-138.19238290000067"/>
    <s v=""/>
    <n v="1"/>
    <s v=""/>
  </r>
  <r>
    <x v="0"/>
    <n v="-105.31005860000005"/>
    <n v="-105.31005860000005"/>
    <s v=""/>
    <n v="1"/>
    <s v=""/>
  </r>
  <r>
    <x v="1"/>
    <n v="14.660156199999619"/>
    <s v=""/>
    <n v="14.660156199999619"/>
    <s v=""/>
    <n v="1"/>
  </r>
  <r>
    <x v="2"/>
    <n v="16.819824300000619"/>
    <s v=""/>
    <n v="16.819824300000619"/>
    <s v=""/>
    <n v="1"/>
  </r>
  <r>
    <x v="3"/>
    <n v="8.3798827999999048"/>
    <s v=""/>
    <n v="8.3798827999999048"/>
    <s v=""/>
    <n v="1"/>
  </r>
  <r>
    <x v="4"/>
    <n v="-86.530029300000024"/>
    <n v="-86.530029300000024"/>
    <s v=""/>
    <n v="1"/>
    <s v=""/>
  </r>
  <r>
    <x v="5"/>
    <n v="-69.570068300000003"/>
    <n v="-69.570068300000003"/>
    <s v=""/>
    <n v="1"/>
    <s v=""/>
  </r>
  <r>
    <x v="6"/>
    <n v="-83.010009699999955"/>
    <n v="-83.010009699999955"/>
    <s v=""/>
    <n v="1"/>
    <s v=""/>
  </r>
  <r>
    <x v="7"/>
    <n v="-63.629882799999905"/>
    <n v="-63.629882799999905"/>
    <s v=""/>
    <n v="1"/>
    <s v=""/>
  </r>
  <r>
    <x v="8"/>
    <n v="37.040039100000286"/>
    <s v=""/>
    <n v="37.040039100000286"/>
    <s v=""/>
    <n v="1"/>
  </r>
  <r>
    <x v="9"/>
    <n v="-6.3300780999998096"/>
    <n v="-6.3300780999998096"/>
    <s v=""/>
    <n v="1"/>
    <s v=""/>
  </r>
  <r>
    <x v="10"/>
    <n v="-97.270019499999762"/>
    <n v="-97.270019499999762"/>
    <s v=""/>
    <n v="1"/>
    <s v=""/>
  </r>
  <r>
    <x v="11"/>
    <n v="-139.08984369999962"/>
    <n v="-139.08984369999962"/>
    <s v=""/>
    <n v="1"/>
    <s v=""/>
  </r>
  <r>
    <x v="12"/>
    <n v="-120.05029300000024"/>
    <n v="-120.05029300000024"/>
    <s v=""/>
    <n v="1"/>
    <s v=""/>
  </r>
  <r>
    <x v="13"/>
    <n v="-89.229980500000238"/>
    <n v="-89.229980500000238"/>
    <s v=""/>
    <n v="1"/>
    <s v=""/>
  </r>
  <r>
    <x v="14"/>
    <n v="-126.51025389999995"/>
    <n v="-126.51025389999995"/>
    <s v=""/>
    <n v="1"/>
    <s v=""/>
  </r>
  <r>
    <x v="15"/>
    <n v="-155.89013669999986"/>
    <n v="-155.89013669999986"/>
    <s v=""/>
    <n v="1"/>
    <s v=""/>
  </r>
  <r>
    <x v="16"/>
    <n v="-177.5"/>
    <n v="-177.5"/>
    <s v=""/>
    <n v="1"/>
    <s v=""/>
  </r>
  <r>
    <x v="17"/>
    <n v="-122.85986319999938"/>
    <n v="-122.85986319999938"/>
    <s v=""/>
    <n v="1"/>
    <s v=""/>
  </r>
  <r>
    <x v="18"/>
    <n v="-88.409668000000238"/>
    <n v="-88.409668000000238"/>
    <s v=""/>
    <n v="1"/>
    <s v=""/>
  </r>
  <r>
    <x v="19"/>
    <n v="-136.96044919999986"/>
    <n v="-136.96044919999986"/>
    <s v=""/>
    <n v="1"/>
    <s v=""/>
  </r>
  <r>
    <x v="20"/>
    <n v="-250.69970699999976"/>
    <n v="-250.69970699999976"/>
    <s v=""/>
    <n v="1"/>
    <s v=""/>
  </r>
  <r>
    <x v="21"/>
    <n v="-163.91992179999943"/>
    <n v="-163.91992179999943"/>
    <s v=""/>
    <n v="1"/>
    <s v=""/>
  </r>
  <r>
    <x v="22"/>
    <n v="-240.85986330000014"/>
    <n v="-240.85986330000014"/>
    <s v=""/>
    <n v="1"/>
    <s v=""/>
  </r>
  <r>
    <x v="23"/>
    <n v="-115.68994139999995"/>
    <n v="-115.68994139999995"/>
    <s v=""/>
    <n v="1"/>
    <s v=""/>
  </r>
  <r>
    <x v="24"/>
    <n v="-98.830078200000571"/>
    <n v="-98.830078200000571"/>
    <s v=""/>
    <n v="1"/>
    <s v=""/>
  </r>
  <r>
    <x v="25"/>
    <n v="-112.21728509999957"/>
    <n v="-112.21728509999957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4.13964870000018"/>
    <s v=""/>
    <n v="74.13964870000018"/>
    <s v=""/>
    <n v="1"/>
  </r>
  <r>
    <x v="1"/>
    <n v="71.61523440000019"/>
    <s v=""/>
    <n v="71.61523440000019"/>
    <s v=""/>
    <n v="1"/>
  </r>
  <r>
    <x v="2"/>
    <n v="-10.079101499999524"/>
    <n v="-10.079101499999524"/>
    <s v=""/>
    <n v="1"/>
    <s v=""/>
  </r>
  <r>
    <x v="3"/>
    <n v="5.8935547000000952"/>
    <s v=""/>
    <n v="5.8935547000000952"/>
    <s v=""/>
    <n v="1"/>
  </r>
  <r>
    <x v="4"/>
    <n v="85.392578200000571"/>
    <s v=""/>
    <n v="85.392578200000571"/>
    <s v=""/>
    <n v="1"/>
  </r>
  <r>
    <x v="5"/>
    <n v="131.734375"/>
    <s v=""/>
    <n v="131.734375"/>
    <s v=""/>
    <n v="1"/>
  </r>
  <r>
    <x v="6"/>
    <n v="141.04492190000019"/>
    <s v=""/>
    <n v="141.04492190000019"/>
    <s v=""/>
    <n v="1"/>
  </r>
  <r>
    <x v="7"/>
    <n v="93.791992200000095"/>
    <s v=""/>
    <n v="93.791992200000095"/>
    <s v=""/>
    <n v="1"/>
  </r>
  <r>
    <x v="8"/>
    <n v="14.152343699999619"/>
    <s v=""/>
    <n v="14.152343699999619"/>
    <s v=""/>
    <n v="1"/>
  </r>
  <r>
    <x v="9"/>
    <n v="14.74804690000019"/>
    <s v=""/>
    <n v="14.74804690000019"/>
    <s v=""/>
    <n v="1"/>
  </r>
  <r>
    <x v="10"/>
    <n v="137.34277399999883"/>
    <s v=""/>
    <n v="137.34277399999883"/>
    <s v=""/>
    <n v="1"/>
  </r>
  <r>
    <x v="11"/>
    <n v="229.60058599999866"/>
    <s v=""/>
    <n v="229.60058599999866"/>
    <s v=""/>
    <n v="1"/>
  </r>
  <r>
    <x v="12"/>
    <n v="217.3125"/>
    <s v=""/>
    <n v="217.3125"/>
    <s v=""/>
    <n v="1"/>
  </r>
  <r>
    <x v="13"/>
    <n v="279.92382800000087"/>
    <s v=""/>
    <n v="279.92382800000087"/>
    <s v=""/>
    <n v="1"/>
  </r>
  <r>
    <x v="14"/>
    <n v="392.83300800000143"/>
    <s v=""/>
    <n v="392.83300800000143"/>
    <s v=""/>
    <n v="1"/>
  </r>
  <r>
    <x v="15"/>
    <n v="544.99023400000078"/>
    <s v=""/>
    <n v="544.99023400000078"/>
    <s v=""/>
    <n v="1"/>
  </r>
  <r>
    <x v="16"/>
    <n v="556.52734400000008"/>
    <s v=""/>
    <n v="556.52734400000008"/>
    <s v=""/>
    <n v="1"/>
  </r>
  <r>
    <x v="17"/>
    <n v="584.05859400000008"/>
    <s v=""/>
    <n v="584.05859400000008"/>
    <s v=""/>
    <n v="1"/>
  </r>
  <r>
    <x v="18"/>
    <n v="343.49511699999857"/>
    <s v=""/>
    <n v="343.49511699999857"/>
    <s v=""/>
    <n v="1"/>
  </r>
  <r>
    <x v="19"/>
    <n v="169.82128899999952"/>
    <s v=""/>
    <n v="169.82128899999952"/>
    <s v=""/>
    <n v="1"/>
  </r>
  <r>
    <x v="20"/>
    <n v="138.08984400000008"/>
    <s v=""/>
    <n v="138.08984400000008"/>
    <s v=""/>
    <n v="1"/>
  </r>
  <r>
    <x v="21"/>
    <n v="226.11425799999961"/>
    <s v=""/>
    <n v="226.11425799999961"/>
    <s v=""/>
    <n v="1"/>
  </r>
  <r>
    <x v="22"/>
    <n v="226.85156300000017"/>
    <s v=""/>
    <n v="226.85156300000017"/>
    <s v=""/>
    <n v="1"/>
  </r>
  <r>
    <x v="23"/>
    <n v="260.09570299999905"/>
    <s v=""/>
    <n v="260.09570299999905"/>
    <s v=""/>
    <n v="1"/>
  </r>
  <r>
    <x v="0"/>
    <n v="3.7685550000005605"/>
    <s v=""/>
    <n v="3.7685550000005605"/>
    <s v=""/>
    <n v="1"/>
  </r>
  <r>
    <x v="1"/>
    <n v="-55.041992200000095"/>
    <n v="-55.041992200000095"/>
    <s v=""/>
    <n v="1"/>
    <s v=""/>
  </r>
  <r>
    <x v="2"/>
    <n v="-40.240234299999429"/>
    <n v="-40.240234299999429"/>
    <s v=""/>
    <n v="1"/>
    <s v=""/>
  </r>
  <r>
    <x v="3"/>
    <n v="-70.20898440000019"/>
    <n v="-70.20898440000019"/>
    <s v=""/>
    <n v="1"/>
    <s v=""/>
  </r>
  <r>
    <x v="4"/>
    <n v="58.7109375"/>
    <s v=""/>
    <n v="58.7109375"/>
    <s v=""/>
    <n v="1"/>
  </r>
  <r>
    <x v="5"/>
    <n v="92.668945299999905"/>
    <s v=""/>
    <n v="92.668945299999905"/>
    <s v=""/>
    <n v="1"/>
  </r>
  <r>
    <x v="6"/>
    <n v="124.11914059999981"/>
    <s v=""/>
    <n v="124.11914059999981"/>
    <s v=""/>
    <n v="1"/>
  </r>
  <r>
    <x v="7"/>
    <n v="259.21875"/>
    <s v=""/>
    <n v="259.21875"/>
    <s v=""/>
    <n v="1"/>
  </r>
  <r>
    <x v="8"/>
    <n v="130.24121089999971"/>
    <s v=""/>
    <n v="130.24121089999971"/>
    <s v=""/>
    <n v="1"/>
  </r>
  <r>
    <x v="9"/>
    <n v="-32.091796799999429"/>
    <n v="-32.091796799999429"/>
    <s v=""/>
    <n v="1"/>
    <s v=""/>
  </r>
  <r>
    <x v="10"/>
    <n v="-107.66894599999978"/>
    <n v="-107.66894599999978"/>
    <s v=""/>
    <n v="1"/>
    <s v=""/>
  </r>
  <r>
    <x v="11"/>
    <n v="-84"/>
    <n v="-84"/>
    <s v=""/>
    <n v="1"/>
    <s v=""/>
  </r>
  <r>
    <x v="12"/>
    <n v="55.552734999999302"/>
    <s v=""/>
    <n v="55.552734999999302"/>
    <s v=""/>
    <n v="1"/>
  </r>
  <r>
    <x v="13"/>
    <n v="196.52832099999978"/>
    <s v=""/>
    <n v="196.52832099999978"/>
    <s v=""/>
    <n v="1"/>
  </r>
  <r>
    <x v="14"/>
    <n v="476.67382800000087"/>
    <s v=""/>
    <n v="476.67382800000087"/>
    <s v=""/>
    <n v="1"/>
  </r>
  <r>
    <x v="15"/>
    <n v="794.02539099999922"/>
    <s v=""/>
    <n v="794.02539099999922"/>
    <s v=""/>
    <n v="1"/>
  </r>
  <r>
    <x v="16"/>
    <n v="839.82714900000065"/>
    <s v=""/>
    <n v="839.82714900000065"/>
    <s v=""/>
    <n v="1"/>
  </r>
  <r>
    <x v="17"/>
    <n v="791.40722699999969"/>
    <s v=""/>
    <n v="791.40722699999969"/>
    <s v=""/>
    <n v="1"/>
  </r>
  <r>
    <x v="18"/>
    <n v="502.78222699999969"/>
    <s v=""/>
    <n v="502.78222699999969"/>
    <s v=""/>
    <n v="1"/>
  </r>
  <r>
    <x v="19"/>
    <n v="258.72949199999857"/>
    <s v=""/>
    <n v="258.72949199999857"/>
    <s v=""/>
    <n v="1"/>
  </r>
  <r>
    <x v="20"/>
    <n v="264.84179699999913"/>
    <s v=""/>
    <n v="264.84179699999913"/>
    <s v=""/>
    <n v="1"/>
  </r>
  <r>
    <x v="21"/>
    <n v="183.08593700000165"/>
    <s v=""/>
    <n v="183.08593700000165"/>
    <s v=""/>
    <n v="1"/>
  </r>
  <r>
    <x v="22"/>
    <n v="63.384765000000698"/>
    <s v=""/>
    <n v="63.384765000000698"/>
    <s v=""/>
    <n v="1"/>
  </r>
  <r>
    <x v="23"/>
    <n v="-41.373046999999133"/>
    <n v="-41.373046999999133"/>
    <s v=""/>
    <n v="1"/>
    <s v=""/>
  </r>
  <r>
    <x v="0"/>
    <n v="47.947265999999217"/>
    <s v=""/>
    <n v="47.947265999999217"/>
    <s v=""/>
    <n v="1"/>
  </r>
  <r>
    <x v="1"/>
    <n v="48.827148399999714"/>
    <s v=""/>
    <n v="48.827148399999714"/>
    <s v=""/>
    <n v="1"/>
  </r>
  <r>
    <x v="2"/>
    <n v="74.86914059999981"/>
    <s v=""/>
    <n v="74.86914059999981"/>
    <s v=""/>
    <n v="1"/>
  </r>
  <r>
    <x v="3"/>
    <n v="20.61132809999981"/>
    <s v=""/>
    <n v="20.61132809999981"/>
    <s v=""/>
    <n v="1"/>
  </r>
  <r>
    <x v="4"/>
    <n v="104.70703130000038"/>
    <s v=""/>
    <n v="104.70703130000038"/>
    <s v=""/>
    <n v="1"/>
  </r>
  <r>
    <x v="5"/>
    <n v="156.5888672000001"/>
    <s v=""/>
    <n v="156.5888672000001"/>
    <s v=""/>
    <n v="1"/>
  </r>
  <r>
    <x v="6"/>
    <n v="182.75976559999981"/>
    <s v=""/>
    <n v="182.75976559999981"/>
    <s v=""/>
    <n v="1"/>
  </r>
  <r>
    <x v="7"/>
    <n v="156.9892577999999"/>
    <s v=""/>
    <n v="156.9892577999999"/>
    <s v=""/>
    <n v="1"/>
  </r>
  <r>
    <x v="8"/>
    <n v="60.683593800000381"/>
    <s v=""/>
    <n v="60.683593800000381"/>
    <s v=""/>
    <n v="1"/>
  </r>
  <r>
    <x v="9"/>
    <n v="-36.8984375"/>
    <n v="-36.8984375"/>
    <s v=""/>
    <n v="1"/>
    <s v=""/>
  </r>
  <r>
    <x v="10"/>
    <n v="123.17480400000022"/>
    <s v=""/>
    <n v="123.17480400000022"/>
    <s v=""/>
    <n v="1"/>
  </r>
  <r>
    <x v="11"/>
    <n v="285.26464800000031"/>
    <s v=""/>
    <n v="285.26464800000031"/>
    <s v=""/>
    <n v="1"/>
  </r>
  <r>
    <x v="12"/>
    <n v="377.08203200000025"/>
    <s v=""/>
    <n v="377.08203200000025"/>
    <s v=""/>
    <n v="1"/>
  </r>
  <r>
    <x v="13"/>
    <n v="418.05566399999952"/>
    <s v=""/>
    <n v="418.05566399999952"/>
    <s v=""/>
    <n v="1"/>
  </r>
  <r>
    <x v="14"/>
    <n v="402.04296799999975"/>
    <s v=""/>
    <n v="402.04296799999975"/>
    <s v=""/>
    <n v="1"/>
  </r>
  <r>
    <x v="15"/>
    <n v="303.41113199999927"/>
    <s v=""/>
    <n v="303.41113199999927"/>
    <s v=""/>
    <n v="1"/>
  </r>
  <r>
    <x v="16"/>
    <n v="336.41796900000008"/>
    <s v=""/>
    <n v="336.41796900000008"/>
    <s v=""/>
    <n v="1"/>
  </r>
  <r>
    <x v="17"/>
    <n v="588.26074200000039"/>
    <s v=""/>
    <n v="588.26074200000039"/>
    <s v=""/>
    <n v="1"/>
  </r>
  <r>
    <x v="18"/>
    <n v="289.59472699999969"/>
    <s v=""/>
    <n v="289.59472699999969"/>
    <s v=""/>
    <n v="1"/>
  </r>
  <r>
    <x v="19"/>
    <n v="170.74609400000008"/>
    <s v=""/>
    <n v="170.74609400000008"/>
    <s v=""/>
    <n v="1"/>
  </r>
  <r>
    <x v="20"/>
    <n v="220.046875"/>
    <s v=""/>
    <n v="220.046875"/>
    <s v=""/>
    <n v="1"/>
  </r>
  <r>
    <x v="21"/>
    <n v="170.23144599999978"/>
    <s v=""/>
    <n v="170.23144599999978"/>
    <s v=""/>
    <n v="1"/>
  </r>
  <r>
    <x v="22"/>
    <n v="118.73339800000031"/>
    <s v=""/>
    <n v="118.73339800000031"/>
    <s v=""/>
    <n v="1"/>
  </r>
  <r>
    <x v="23"/>
    <n v="24.491211000000476"/>
    <s v=""/>
    <n v="24.491211000000476"/>
    <s v=""/>
    <n v="1"/>
  </r>
  <r>
    <x v="0"/>
    <n v="-485.35839820000001"/>
    <n v="-485.35839820000001"/>
    <s v=""/>
    <n v="1"/>
    <s v=""/>
  </r>
  <r>
    <x v="1"/>
    <n v="-475.12988290000067"/>
    <n v="-475.12988290000067"/>
    <s v=""/>
    <n v="1"/>
    <s v=""/>
  </r>
  <r>
    <x v="2"/>
    <n v="-444.73242190000019"/>
    <n v="-444.73242190000019"/>
    <s v=""/>
    <n v="1"/>
    <s v=""/>
  </r>
  <r>
    <x v="3"/>
    <n v="-438.8095702999999"/>
    <n v="-438.8095702999999"/>
    <s v=""/>
    <n v="1"/>
    <s v=""/>
  </r>
  <r>
    <x v="4"/>
    <n v="-437.3720702999999"/>
    <n v="-437.3720702999999"/>
    <s v=""/>
    <n v="1"/>
    <s v=""/>
  </r>
  <r>
    <x v="5"/>
    <n v="-333.68164059999981"/>
    <n v="-333.68164059999981"/>
    <s v=""/>
    <n v="1"/>
    <s v=""/>
  </r>
  <r>
    <x v="6"/>
    <n v="-142.64257820000057"/>
    <n v="-142.64257820000057"/>
    <s v=""/>
    <n v="1"/>
    <s v=""/>
  </r>
  <r>
    <x v="7"/>
    <n v="-69.17382809999981"/>
    <n v="-69.17382809999981"/>
    <s v=""/>
    <n v="1"/>
    <s v=""/>
  </r>
  <r>
    <x v="8"/>
    <n v="-232.7529297000001"/>
    <n v="-232.7529297000001"/>
    <s v=""/>
    <n v="1"/>
    <s v=""/>
  </r>
  <r>
    <x v="9"/>
    <n v="-354.99316399999952"/>
    <n v="-354.99316399999952"/>
    <s v=""/>
    <n v="1"/>
    <s v=""/>
  </r>
  <r>
    <x v="10"/>
    <n v="-437.10546919999979"/>
    <n v="-437.10546919999979"/>
    <s v=""/>
    <n v="1"/>
    <s v=""/>
  </r>
  <r>
    <x v="11"/>
    <n v="-551.60839900000065"/>
    <n v="-551.60839900000065"/>
    <s v=""/>
    <n v="1"/>
    <s v=""/>
  </r>
  <r>
    <x v="12"/>
    <n v="-602.22753899999952"/>
    <n v="-602.22753899999952"/>
    <s v=""/>
    <n v="1"/>
    <s v=""/>
  </r>
  <r>
    <x v="13"/>
    <n v="-580.51367199999913"/>
    <n v="-580.51367199999913"/>
    <s v=""/>
    <n v="1"/>
    <s v=""/>
  </r>
  <r>
    <x v="14"/>
    <n v="-486.73632799999905"/>
    <n v="-486.73632799999905"/>
    <s v=""/>
    <n v="1"/>
    <s v=""/>
  </r>
  <r>
    <x v="15"/>
    <n v="-286.86230500000056"/>
    <n v="-286.86230500000056"/>
    <s v=""/>
    <n v="1"/>
    <s v=""/>
  </r>
  <r>
    <x v="16"/>
    <n v="-183.54296900000008"/>
    <n v="-183.54296900000008"/>
    <s v=""/>
    <n v="1"/>
    <s v=""/>
  </r>
  <r>
    <x v="17"/>
    <n v="-154.61328200000025"/>
    <n v="-154.61328200000025"/>
    <s v=""/>
    <n v="1"/>
    <s v=""/>
  </r>
  <r>
    <x v="18"/>
    <n v="-234.27636700000039"/>
    <n v="-234.27636700000039"/>
    <s v=""/>
    <n v="1"/>
    <s v=""/>
  </r>
  <r>
    <x v="19"/>
    <n v="-243.45605400000022"/>
    <n v="-243.45605400000022"/>
    <s v=""/>
    <n v="1"/>
    <s v=""/>
  </r>
  <r>
    <x v="20"/>
    <n v="-282.37011700000039"/>
    <n v="-282.37011700000039"/>
    <s v=""/>
    <n v="1"/>
    <s v=""/>
  </r>
  <r>
    <x v="21"/>
    <n v="-286.29980500000056"/>
    <n v="-286.29980500000056"/>
    <s v=""/>
    <n v="1"/>
    <s v=""/>
  </r>
  <r>
    <x v="22"/>
    <n v="-267.23828199999843"/>
    <n v="-267.23828199999843"/>
    <s v=""/>
    <n v="1"/>
    <s v=""/>
  </r>
  <r>
    <x v="23"/>
    <n v="-322.46875"/>
    <n v="-322.46875"/>
    <s v=""/>
    <n v="1"/>
    <s v=""/>
  </r>
  <r>
    <x v="0"/>
    <n v="-88.352538999999524"/>
    <n v="-88.352538999999524"/>
    <s v=""/>
    <n v="1"/>
    <s v=""/>
  </r>
  <r>
    <x v="1"/>
    <n v="-145.41503910000029"/>
    <n v="-145.41503910000029"/>
    <s v=""/>
    <n v="1"/>
    <s v=""/>
  </r>
  <r>
    <x v="2"/>
    <n v="-118.1435547000001"/>
    <n v="-118.1435547000001"/>
    <s v=""/>
    <n v="1"/>
    <s v=""/>
  </r>
  <r>
    <x v="3"/>
    <n v="-14.723632799999905"/>
    <n v="-14.723632799999905"/>
    <s v=""/>
    <n v="1"/>
    <s v=""/>
  </r>
  <r>
    <x v="4"/>
    <n v="-62.561523399999714"/>
    <n v="-62.561523399999714"/>
    <s v=""/>
    <n v="1"/>
    <s v=""/>
  </r>
  <r>
    <x v="5"/>
    <n v="-10.20898440000019"/>
    <n v="-10.20898440000019"/>
    <s v=""/>
    <n v="1"/>
    <s v=""/>
  </r>
  <r>
    <x v="6"/>
    <n v="93.184570299999905"/>
    <s v=""/>
    <n v="93.184570299999905"/>
    <s v=""/>
    <n v="1"/>
  </r>
  <r>
    <x v="7"/>
    <n v="123.6689452999999"/>
    <s v=""/>
    <n v="123.6689452999999"/>
    <s v=""/>
    <n v="1"/>
  </r>
  <r>
    <x v="8"/>
    <n v="197.76171880000038"/>
    <s v=""/>
    <n v="197.76171880000038"/>
    <s v=""/>
    <n v="1"/>
  </r>
  <r>
    <x v="9"/>
    <n v="147.4736327999999"/>
    <s v=""/>
    <n v="147.4736327999999"/>
    <s v=""/>
    <n v="1"/>
  </r>
  <r>
    <x v="10"/>
    <n v="257.67089800000031"/>
    <s v=""/>
    <n v="257.67089800000031"/>
    <s v=""/>
    <n v="1"/>
  </r>
  <r>
    <x v="11"/>
    <n v="344.70019599999978"/>
    <s v=""/>
    <n v="344.70019599999978"/>
    <s v=""/>
    <n v="1"/>
  </r>
  <r>
    <x v="12"/>
    <n v="464.34960900000078"/>
    <s v=""/>
    <n v="464.34960900000078"/>
    <s v=""/>
    <n v="1"/>
  </r>
  <r>
    <x v="13"/>
    <n v="546.75"/>
    <s v=""/>
    <n v="546.75"/>
    <s v=""/>
    <n v="1"/>
  </r>
  <r>
    <x v="14"/>
    <n v="525.32031299999835"/>
    <s v=""/>
    <n v="525.32031299999835"/>
    <s v=""/>
    <n v="1"/>
  </r>
  <r>
    <x v="15"/>
    <n v="445.58593699999983"/>
    <s v=""/>
    <n v="445.58593699999983"/>
    <s v=""/>
    <n v="1"/>
  </r>
  <r>
    <x v="16"/>
    <n v="308.85546800000157"/>
    <s v=""/>
    <n v="308.85546800000157"/>
    <s v=""/>
    <n v="1"/>
  </r>
  <r>
    <x v="17"/>
    <n v="229.28417999999874"/>
    <s v=""/>
    <n v="229.28417999999874"/>
    <s v=""/>
    <n v="1"/>
  </r>
  <r>
    <x v="18"/>
    <n v="173.46484400000008"/>
    <s v=""/>
    <n v="173.46484400000008"/>
    <s v=""/>
    <n v="1"/>
  </r>
  <r>
    <x v="19"/>
    <n v="278.52441399999952"/>
    <s v=""/>
    <n v="278.52441399999952"/>
    <s v=""/>
    <n v="1"/>
  </r>
  <r>
    <x v="20"/>
    <n v="402.43456999999944"/>
    <s v=""/>
    <n v="402.43456999999944"/>
    <s v=""/>
    <n v="1"/>
  </r>
  <r>
    <x v="21"/>
    <n v="593.12011799999891"/>
    <s v=""/>
    <n v="593.12011799999891"/>
    <s v=""/>
    <n v="1"/>
  </r>
  <r>
    <x v="22"/>
    <n v="641.91015599999992"/>
    <s v=""/>
    <n v="641.91015599999992"/>
    <s v=""/>
    <n v="1"/>
  </r>
  <r>
    <x v="23"/>
    <n v="616.49609400000008"/>
    <s v=""/>
    <n v="616.49609400000008"/>
    <s v=""/>
    <n v="1"/>
  </r>
  <r>
    <x v="0"/>
    <n v="555.47265619999962"/>
    <s v=""/>
    <n v="555.47265619999962"/>
    <s v=""/>
    <n v="1"/>
  </r>
  <r>
    <x v="1"/>
    <n v="582.06054690000019"/>
    <s v=""/>
    <n v="582.06054690000019"/>
    <s v=""/>
    <n v="1"/>
  </r>
  <r>
    <x v="2"/>
    <n v="531.5859375"/>
    <s v=""/>
    <n v="531.5859375"/>
    <s v=""/>
    <n v="1"/>
  </r>
  <r>
    <x v="3"/>
    <n v="583.19970710000052"/>
    <s v=""/>
    <n v="583.19970710000052"/>
    <s v=""/>
    <n v="1"/>
  </r>
  <r>
    <x v="4"/>
    <n v="584.86816410000029"/>
    <s v=""/>
    <n v="584.86816410000029"/>
    <s v=""/>
    <n v="1"/>
  </r>
  <r>
    <x v="5"/>
    <n v="589.74658199999976"/>
    <s v=""/>
    <n v="589.74658199999976"/>
    <s v=""/>
    <n v="1"/>
  </r>
  <r>
    <x v="6"/>
    <n v="642.61474610000005"/>
    <s v=""/>
    <n v="642.61474610000005"/>
    <s v=""/>
    <n v="1"/>
  </r>
  <r>
    <x v="7"/>
    <n v="619.34179690000019"/>
    <s v=""/>
    <n v="619.34179690000019"/>
    <s v=""/>
    <n v="1"/>
  </r>
  <r>
    <x v="8"/>
    <n v="586.609375"/>
    <s v=""/>
    <n v="586.609375"/>
    <s v=""/>
    <n v="1"/>
  </r>
  <r>
    <x v="9"/>
    <n v="546.19140619999962"/>
    <s v=""/>
    <n v="546.19140619999962"/>
    <s v=""/>
    <n v="1"/>
  </r>
  <r>
    <x v="10"/>
    <n v="452.02832069999931"/>
    <s v=""/>
    <n v="452.02832069999931"/>
    <s v=""/>
    <n v="1"/>
  </r>
  <r>
    <x v="11"/>
    <n v="574.12988200000109"/>
    <s v=""/>
    <n v="574.12988200000109"/>
    <s v=""/>
    <n v="1"/>
  </r>
  <r>
    <x v="12"/>
    <n v="455.21777300000031"/>
    <s v=""/>
    <n v="455.21777300000031"/>
    <s v=""/>
    <n v="1"/>
  </r>
  <r>
    <x v="13"/>
    <n v="201.79492199999913"/>
    <s v=""/>
    <n v="201.79492199999913"/>
    <s v=""/>
    <n v="1"/>
  </r>
  <r>
    <x v="14"/>
    <n v="326.80859400000008"/>
    <s v=""/>
    <n v="326.80859400000008"/>
    <s v=""/>
    <n v="1"/>
  </r>
  <r>
    <x v="15"/>
    <n v="570.94140599999992"/>
    <s v=""/>
    <n v="570.94140599999992"/>
    <s v=""/>
    <n v="1"/>
  </r>
  <r>
    <x v="16"/>
    <n v="924.66113199999927"/>
    <s v=""/>
    <n v="924.66113199999927"/>
    <s v=""/>
    <n v="1"/>
  </r>
  <r>
    <x v="17"/>
    <n v="1132.8476559999999"/>
    <s v=""/>
    <n v="1132.8476559999999"/>
    <s v=""/>
    <n v="1"/>
  </r>
  <r>
    <x v="18"/>
    <n v="1197.2216800000006"/>
    <s v=""/>
    <n v="1197.2216800000006"/>
    <s v=""/>
    <n v="1"/>
  </r>
  <r>
    <x v="19"/>
    <n v="1479.9853509999994"/>
    <s v=""/>
    <n v="1479.9853509999994"/>
    <s v=""/>
    <n v="1"/>
  </r>
  <r>
    <x v="20"/>
    <n v="1519.6005860000005"/>
    <s v=""/>
    <n v="1519.6005860000005"/>
    <s v=""/>
    <n v="1"/>
  </r>
  <r>
    <x v="21"/>
    <n v="1450.4404300000006"/>
    <s v=""/>
    <n v="1450.4404300000006"/>
    <s v=""/>
    <n v="1"/>
  </r>
  <r>
    <x v="22"/>
    <n v="1385.1660152000004"/>
    <s v=""/>
    <n v="1385.1660152000004"/>
    <s v=""/>
    <n v="1"/>
  </r>
  <r>
    <x v="23"/>
    <n v="1348.050781599999"/>
    <s v=""/>
    <n v="1348.050781599999"/>
    <s v=""/>
    <n v="1"/>
  </r>
  <r>
    <x v="0"/>
    <n v="1203.1054686999996"/>
    <s v=""/>
    <n v="1203.1054686999996"/>
    <s v=""/>
    <n v="1"/>
  </r>
  <r>
    <x v="1"/>
    <n v="1158.9863280999998"/>
    <s v=""/>
    <n v="1158.9863280999998"/>
    <s v=""/>
    <n v="1"/>
  </r>
  <r>
    <x v="2"/>
    <n v="1145.8696289"/>
    <s v=""/>
    <n v="1145.8696289"/>
    <s v=""/>
    <n v="1"/>
  </r>
  <r>
    <x v="3"/>
    <n v="1077.2944336"/>
    <s v=""/>
    <n v="1077.2944336"/>
    <s v=""/>
    <n v="1"/>
  </r>
  <r>
    <x v="4"/>
    <n v="934.80322270000033"/>
    <s v=""/>
    <n v="934.80322270000033"/>
    <s v=""/>
    <n v="1"/>
  </r>
  <r>
    <x v="5"/>
    <n v="794.71533199999976"/>
    <s v=""/>
    <n v="794.71533199999976"/>
    <s v=""/>
    <n v="1"/>
  </r>
  <r>
    <x v="6"/>
    <n v="576.73046880000038"/>
    <s v=""/>
    <n v="576.73046880000038"/>
    <s v=""/>
    <n v="1"/>
  </r>
  <r>
    <x v="7"/>
    <n v="449.0419922000001"/>
    <s v=""/>
    <n v="449.0419922000001"/>
    <s v=""/>
    <n v="1"/>
  </r>
  <r>
    <x v="8"/>
    <n v="669.24951169999986"/>
    <s v=""/>
    <n v="669.24951169999986"/>
    <s v=""/>
    <n v="1"/>
  </r>
  <r>
    <x v="9"/>
    <n v="784.1376952999999"/>
    <s v=""/>
    <n v="784.1376952999999"/>
    <s v=""/>
    <n v="1"/>
  </r>
  <r>
    <x v="10"/>
    <n v="895.6328125"/>
    <s v=""/>
    <n v="895.6328125"/>
    <s v=""/>
    <n v="1"/>
  </r>
  <r>
    <x v="11"/>
    <n v="987.24414059999981"/>
    <s v=""/>
    <n v="987.24414059999981"/>
    <s v=""/>
    <n v="1"/>
  </r>
  <r>
    <x v="12"/>
    <n v="965.82519500000126"/>
    <s v=""/>
    <n v="965.82519500000126"/>
    <s v=""/>
    <n v="1"/>
  </r>
  <r>
    <x v="13"/>
    <n v="910.87402300000031"/>
    <s v=""/>
    <n v="910.87402300000031"/>
    <s v=""/>
    <n v="1"/>
  </r>
  <r>
    <x v="14"/>
    <n v="875.30078199999843"/>
    <s v=""/>
    <n v="875.30078199999843"/>
    <s v=""/>
    <n v="1"/>
  </r>
  <r>
    <x v="15"/>
    <n v="935.84570300000087"/>
    <s v=""/>
    <n v="935.84570300000087"/>
    <s v=""/>
    <n v="1"/>
  </r>
  <r>
    <x v="16"/>
    <n v="809.02539099999922"/>
    <s v=""/>
    <n v="809.02539099999922"/>
    <s v=""/>
    <n v="1"/>
  </r>
  <r>
    <x v="17"/>
    <n v="822.20996100000048"/>
    <s v=""/>
    <n v="822.20996100000048"/>
    <s v=""/>
    <n v="1"/>
  </r>
  <r>
    <x v="18"/>
    <n v="787.01464899999883"/>
    <s v=""/>
    <n v="787.01464899999883"/>
    <s v=""/>
    <n v="1"/>
  </r>
  <r>
    <x v="19"/>
    <n v="884.85742199999913"/>
    <s v=""/>
    <n v="884.85742199999913"/>
    <s v=""/>
    <n v="1"/>
  </r>
  <r>
    <x v="20"/>
    <n v="901.66894499999944"/>
    <s v=""/>
    <n v="901.66894499999944"/>
    <s v=""/>
    <n v="1"/>
  </r>
  <r>
    <x v="21"/>
    <n v="806.1621099999993"/>
    <s v=""/>
    <n v="806.1621099999993"/>
    <s v=""/>
    <n v="1"/>
  </r>
  <r>
    <x v="22"/>
    <n v="593.05566399999952"/>
    <s v=""/>
    <n v="593.05566399999952"/>
    <s v=""/>
    <n v="1"/>
  </r>
  <r>
    <x v="23"/>
    <n v="462.76367190000019"/>
    <s v=""/>
    <n v="462.76367190000019"/>
    <s v=""/>
    <n v="1"/>
  </r>
  <r>
    <x v="0"/>
    <n v="-63.67773440000019"/>
    <n v="-63.67773440000019"/>
    <s v=""/>
    <n v="1"/>
    <s v=""/>
  </r>
  <r>
    <x v="1"/>
    <n v="-62.88867190000019"/>
    <n v="-62.88867190000019"/>
    <s v=""/>
    <n v="1"/>
    <s v=""/>
  </r>
  <r>
    <x v="2"/>
    <n v="-77.516601600000286"/>
    <n v="-77.516601600000286"/>
    <s v=""/>
    <n v="1"/>
    <s v=""/>
  </r>
  <r>
    <x v="3"/>
    <n v="-16.706054700000095"/>
    <n v="-16.706054700000095"/>
    <s v=""/>
    <n v="1"/>
    <s v=""/>
  </r>
  <r>
    <x v="4"/>
    <n v="-27.726074300000619"/>
    <n v="-27.726074300000619"/>
    <s v=""/>
    <n v="1"/>
    <s v=""/>
  </r>
  <r>
    <x v="5"/>
    <n v="-59.66210940000019"/>
    <n v="-59.66210940000019"/>
    <s v=""/>
    <n v="1"/>
    <s v=""/>
  </r>
  <r>
    <x v="6"/>
    <n v="-51.938476600000286"/>
    <n v="-51.938476600000286"/>
    <s v=""/>
    <n v="1"/>
    <s v=""/>
  </r>
  <r>
    <x v="7"/>
    <n v="-45.234375"/>
    <n v="-45.234375"/>
    <s v=""/>
    <n v="1"/>
    <s v=""/>
  </r>
  <r>
    <x v="8"/>
    <n v="76.3515625"/>
    <s v=""/>
    <n v="76.3515625"/>
    <s v=""/>
    <n v="1"/>
  </r>
  <r>
    <x v="9"/>
    <n v="315.7548827999999"/>
    <s v=""/>
    <n v="315.7548827999999"/>
    <s v=""/>
    <n v="1"/>
  </r>
  <r>
    <x v="10"/>
    <n v="496.375"/>
    <s v=""/>
    <n v="496.375"/>
    <s v=""/>
    <n v="1"/>
  </r>
  <r>
    <x v="11"/>
    <n v="670.12890619999962"/>
    <s v=""/>
    <n v="670.12890619999962"/>
    <s v=""/>
    <n v="1"/>
  </r>
  <r>
    <x v="12"/>
    <n v="890.17773399999896"/>
    <s v=""/>
    <n v="890.17773399999896"/>
    <s v=""/>
    <n v="1"/>
  </r>
  <r>
    <x v="13"/>
    <n v="1041.7783200000013"/>
    <s v=""/>
    <n v="1041.7783200000013"/>
    <s v=""/>
    <n v="1"/>
  </r>
  <r>
    <x v="14"/>
    <n v="748.32714800000031"/>
    <s v=""/>
    <n v="748.32714800000031"/>
    <s v=""/>
    <n v="1"/>
  </r>
  <r>
    <x v="15"/>
    <n v="509.02246100000048"/>
    <s v=""/>
    <n v="509.02246100000048"/>
    <s v=""/>
    <n v="1"/>
  </r>
  <r>
    <x v="16"/>
    <n v="227.0722650000007"/>
    <s v=""/>
    <n v="227.0722650000007"/>
    <s v=""/>
    <n v="1"/>
  </r>
  <r>
    <x v="17"/>
    <n v="96.419921999999133"/>
    <s v=""/>
    <n v="96.419921999999133"/>
    <s v=""/>
    <n v="1"/>
  </r>
  <r>
    <x v="18"/>
    <n v="-103.421875"/>
    <n v="-103.421875"/>
    <s v=""/>
    <n v="1"/>
    <s v=""/>
  </r>
  <r>
    <x v="19"/>
    <n v="-176.84668000000056"/>
    <n v="-176.84668000000056"/>
    <s v=""/>
    <n v="1"/>
    <s v=""/>
  </r>
  <r>
    <x v="20"/>
    <n v="-98.829100999999355"/>
    <n v="-98.829100999999355"/>
    <s v=""/>
    <n v="1"/>
    <s v=""/>
  </r>
  <r>
    <x v="21"/>
    <n v="-79.036132999999609"/>
    <n v="-79.036132999999609"/>
    <s v=""/>
    <n v="1"/>
    <s v=""/>
  </r>
  <r>
    <x v="22"/>
    <n v="-36.793945999999778"/>
    <n v="-36.793945999999778"/>
    <s v=""/>
    <n v="1"/>
    <s v=""/>
  </r>
  <r>
    <x v="23"/>
    <n v="-8.3046875"/>
    <n v="-8.3046875"/>
    <s v=""/>
    <n v="1"/>
    <s v=""/>
  </r>
  <r>
    <x v="0"/>
    <n v="172.51367190000019"/>
    <s v=""/>
    <n v="172.51367190000019"/>
    <s v=""/>
    <n v="1"/>
  </r>
  <r>
    <x v="1"/>
    <n v="156.41015619999962"/>
    <s v=""/>
    <n v="156.41015619999962"/>
    <s v=""/>
    <n v="1"/>
  </r>
  <r>
    <x v="2"/>
    <n v="117.44580069999938"/>
    <s v=""/>
    <n v="117.44580069999938"/>
    <s v=""/>
    <n v="1"/>
  </r>
  <r>
    <x v="3"/>
    <n v="170.05419919999986"/>
    <s v=""/>
    <n v="170.05419919999986"/>
    <s v=""/>
    <n v="1"/>
  </r>
  <r>
    <x v="4"/>
    <n v="126.23046869999962"/>
    <s v=""/>
    <n v="126.23046869999962"/>
    <s v=""/>
    <n v="1"/>
  </r>
  <r>
    <x v="5"/>
    <n v="128.11523440000019"/>
    <s v=""/>
    <n v="128.11523440000019"/>
    <s v=""/>
    <n v="1"/>
  </r>
  <r>
    <x v="6"/>
    <n v="-53.766601600000286"/>
    <n v="-53.766601600000286"/>
    <s v=""/>
    <n v="1"/>
    <s v=""/>
  </r>
  <r>
    <x v="7"/>
    <n v="-103.39746089999971"/>
    <n v="-103.39746089999971"/>
    <s v=""/>
    <n v="1"/>
    <s v=""/>
  </r>
  <r>
    <x v="8"/>
    <n v="-164.68554690000019"/>
    <n v="-164.68554690000019"/>
    <s v=""/>
    <n v="1"/>
    <s v=""/>
  </r>
  <r>
    <x v="9"/>
    <n v="-190.1435547000001"/>
    <n v="-190.1435547000001"/>
    <s v=""/>
    <n v="1"/>
    <s v=""/>
  </r>
  <r>
    <x v="10"/>
    <n v="-325.08300799999961"/>
    <n v="-325.08300799999961"/>
    <s v=""/>
    <n v="1"/>
    <s v=""/>
  </r>
  <r>
    <x v="11"/>
    <n v="-233.59277300000031"/>
    <n v="-233.59277300000031"/>
    <s v=""/>
    <n v="1"/>
    <s v=""/>
  </r>
  <r>
    <x v="12"/>
    <n v="-195.32226600000104"/>
    <n v="-195.32226600000104"/>
    <s v=""/>
    <n v="1"/>
    <s v=""/>
  </r>
  <r>
    <x v="13"/>
    <n v="-146.90234400000008"/>
    <n v="-146.90234400000008"/>
    <s v=""/>
    <n v="1"/>
    <s v=""/>
  </r>
  <r>
    <x v="14"/>
    <n v="243.85058600000048"/>
    <s v=""/>
    <n v="243.85058600000048"/>
    <s v=""/>
    <n v="1"/>
  </r>
  <r>
    <x v="15"/>
    <n v="941.60253899999952"/>
    <s v=""/>
    <n v="941.60253899999952"/>
    <s v=""/>
    <n v="1"/>
  </r>
  <r>
    <x v="16"/>
    <n v="1459.8388679999989"/>
    <s v=""/>
    <n v="1459.8388679999989"/>
    <s v=""/>
    <n v="1"/>
  </r>
  <r>
    <x v="17"/>
    <n v="1781.7333990000006"/>
    <s v=""/>
    <n v="1781.7333990000006"/>
    <s v=""/>
    <n v="1"/>
  </r>
  <r>
    <x v="18"/>
    <n v="1874.5166019999997"/>
    <s v=""/>
    <n v="1874.5166019999997"/>
    <s v=""/>
    <n v="1"/>
  </r>
  <r>
    <x v="19"/>
    <n v="1733.0478519999997"/>
    <s v=""/>
    <n v="1733.0478519999997"/>
    <s v=""/>
    <n v="1"/>
  </r>
  <r>
    <x v="20"/>
    <n v="1462.1962889999995"/>
    <s v=""/>
    <n v="1462.1962889999995"/>
    <s v=""/>
    <n v="1"/>
  </r>
  <r>
    <x v="21"/>
    <n v="1161.5175780000009"/>
    <s v=""/>
    <n v="1161.5175780000009"/>
    <s v=""/>
    <n v="1"/>
  </r>
  <r>
    <x v="22"/>
    <n v="989.30761700000039"/>
    <s v=""/>
    <n v="989.30761700000039"/>
    <s v=""/>
    <n v="1"/>
  </r>
  <r>
    <x v="23"/>
    <n v="850.1142577999999"/>
    <s v=""/>
    <n v="850.1142577999999"/>
    <s v=""/>
    <n v="1"/>
  </r>
  <r>
    <x v="0"/>
    <n v="849.22753910000029"/>
    <s v=""/>
    <n v="849.22753910000029"/>
    <s v=""/>
    <n v="1"/>
  </r>
  <r>
    <x v="1"/>
    <n v="696.3017577999999"/>
    <s v=""/>
    <n v="696.3017577999999"/>
    <s v=""/>
    <n v="1"/>
  </r>
  <r>
    <x v="2"/>
    <n v="626.51171869999962"/>
    <s v=""/>
    <n v="626.51171869999962"/>
    <s v=""/>
    <n v="1"/>
  </r>
  <r>
    <x v="3"/>
    <n v="553.64453130000038"/>
    <s v=""/>
    <n v="553.64453130000038"/>
    <s v=""/>
    <n v="1"/>
  </r>
  <r>
    <x v="4"/>
    <n v="513.06787110000005"/>
    <s v=""/>
    <n v="513.06787110000005"/>
    <s v=""/>
    <n v="1"/>
  </r>
  <r>
    <x v="5"/>
    <n v="480.65527339999971"/>
    <s v=""/>
    <n v="480.65527339999971"/>
    <s v=""/>
    <n v="1"/>
  </r>
  <r>
    <x v="6"/>
    <n v="480.984375"/>
    <s v=""/>
    <n v="480.984375"/>
    <s v=""/>
    <n v="1"/>
  </r>
  <r>
    <x v="7"/>
    <n v="299.95507809999981"/>
    <s v=""/>
    <n v="299.95507809999981"/>
    <s v=""/>
    <n v="1"/>
  </r>
  <r>
    <x v="8"/>
    <n v="308.97265619999962"/>
    <s v=""/>
    <n v="308.97265619999962"/>
    <s v=""/>
    <n v="1"/>
  </r>
  <r>
    <x v="9"/>
    <n v="433.17773440000019"/>
    <s v=""/>
    <n v="433.17773440000019"/>
    <s v=""/>
    <n v="1"/>
  </r>
  <r>
    <x v="10"/>
    <n v="558.1455077999999"/>
    <s v=""/>
    <n v="558.1455077999999"/>
    <s v=""/>
    <n v="1"/>
  </r>
  <r>
    <x v="11"/>
    <n v="784.78515599999992"/>
    <s v=""/>
    <n v="784.78515599999992"/>
    <s v=""/>
    <n v="1"/>
  </r>
  <r>
    <x v="12"/>
    <n v="1020.6748050000006"/>
    <s v=""/>
    <n v="1020.6748050000006"/>
    <s v=""/>
    <n v="1"/>
  </r>
  <r>
    <x v="13"/>
    <n v="1208.875"/>
    <s v=""/>
    <n v="1208.875"/>
    <s v=""/>
    <n v="1"/>
  </r>
  <r>
    <x v="14"/>
    <n v="1219.2958990000006"/>
    <s v=""/>
    <n v="1219.2958990000006"/>
    <s v=""/>
    <n v="1"/>
  </r>
  <r>
    <x v="15"/>
    <n v="1092.271483999999"/>
    <s v=""/>
    <n v="1092.271483999999"/>
    <s v=""/>
    <n v="1"/>
  </r>
  <r>
    <x v="16"/>
    <n v="1140.2763670000004"/>
    <s v=""/>
    <n v="1140.2763670000004"/>
    <s v=""/>
    <n v="1"/>
  </r>
  <r>
    <x v="17"/>
    <n v="1459.1113280000009"/>
    <s v=""/>
    <n v="1459.1113280000009"/>
    <s v=""/>
    <n v="1"/>
  </r>
  <r>
    <x v="18"/>
    <n v="1659.4746100000011"/>
    <s v=""/>
    <n v="1659.4746100000011"/>
    <s v=""/>
    <n v="1"/>
  </r>
  <r>
    <x v="19"/>
    <n v="1544.8964840000008"/>
    <s v=""/>
    <n v="1544.8964840000008"/>
    <s v=""/>
    <n v="1"/>
  </r>
  <r>
    <x v="20"/>
    <n v="1480.0107429999989"/>
    <s v=""/>
    <n v="1480.0107429999989"/>
    <s v=""/>
    <n v="1"/>
  </r>
  <r>
    <x v="21"/>
    <n v="1397.134766000001"/>
    <s v=""/>
    <n v="1397.134766000001"/>
    <s v=""/>
    <n v="1"/>
  </r>
  <r>
    <x v="22"/>
    <n v="1342.8369136999991"/>
    <s v=""/>
    <n v="1342.8369136999991"/>
    <s v=""/>
    <n v="1"/>
  </r>
  <r>
    <x v="23"/>
    <n v="1211.2314456000004"/>
    <s v=""/>
    <n v="1211.2314456000004"/>
    <s v=""/>
    <n v="1"/>
  </r>
  <r>
    <x v="0"/>
    <n v="527.36132820000057"/>
    <s v=""/>
    <n v="527.36132820000057"/>
    <s v=""/>
    <n v="1"/>
  </r>
  <r>
    <x v="1"/>
    <n v="442.578125"/>
    <s v=""/>
    <n v="442.578125"/>
    <s v=""/>
    <n v="1"/>
  </r>
  <r>
    <x v="2"/>
    <n v="453.11621100000048"/>
    <s v=""/>
    <n v="453.11621100000048"/>
    <s v=""/>
    <n v="1"/>
  </r>
  <r>
    <x v="3"/>
    <n v="470.10791020000033"/>
    <s v=""/>
    <n v="470.10791020000033"/>
    <s v=""/>
    <n v="1"/>
  </r>
  <r>
    <x v="4"/>
    <n v="446.60253899999952"/>
    <s v=""/>
    <n v="446.60253899999952"/>
    <s v=""/>
    <n v="1"/>
  </r>
  <r>
    <x v="5"/>
    <n v="438.83984369999962"/>
    <s v=""/>
    <n v="438.83984369999962"/>
    <s v=""/>
    <n v="1"/>
  </r>
  <r>
    <x v="6"/>
    <n v="460.17626949999976"/>
    <s v=""/>
    <n v="460.17626949999976"/>
    <s v=""/>
    <n v="1"/>
  </r>
  <r>
    <x v="7"/>
    <n v="430.97509759999957"/>
    <s v=""/>
    <n v="430.97509759999957"/>
    <s v=""/>
    <n v="1"/>
  </r>
  <r>
    <x v="8"/>
    <n v="305.97753910000029"/>
    <s v=""/>
    <n v="305.97753910000029"/>
    <s v=""/>
    <n v="1"/>
  </r>
  <r>
    <x v="9"/>
    <n v="233.140625"/>
    <s v=""/>
    <n v="233.140625"/>
    <s v=""/>
    <n v="1"/>
  </r>
  <r>
    <x v="10"/>
    <n v="245.15820309999981"/>
    <s v=""/>
    <n v="245.15820309999981"/>
    <s v=""/>
    <n v="1"/>
  </r>
  <r>
    <x v="11"/>
    <n v="357.35546900000008"/>
    <s v=""/>
    <n v="357.35546900000008"/>
    <s v=""/>
    <n v="1"/>
  </r>
  <r>
    <x v="12"/>
    <n v="422.27636700000039"/>
    <s v=""/>
    <n v="422.27636700000039"/>
    <s v=""/>
    <n v="1"/>
  </r>
  <r>
    <x v="13"/>
    <n v="503.23535099999935"/>
    <s v=""/>
    <n v="503.23535099999935"/>
    <s v=""/>
    <n v="1"/>
  </r>
  <r>
    <x v="14"/>
    <n v="548.46386700000039"/>
    <s v=""/>
    <n v="548.46386700000039"/>
    <s v=""/>
    <n v="1"/>
  </r>
  <r>
    <x v="15"/>
    <n v="554.6347650000007"/>
    <s v=""/>
    <n v="554.6347650000007"/>
    <s v=""/>
    <n v="1"/>
  </r>
  <r>
    <x v="16"/>
    <n v="439.80664099999922"/>
    <s v=""/>
    <n v="439.80664099999922"/>
    <s v=""/>
    <n v="1"/>
  </r>
  <r>
    <x v="17"/>
    <n v="336.86230500000056"/>
    <s v=""/>
    <n v="336.86230500000056"/>
    <s v=""/>
    <n v="1"/>
  </r>
  <r>
    <x v="18"/>
    <n v="202.07617200000095"/>
    <s v=""/>
    <n v="202.07617200000095"/>
    <s v=""/>
    <n v="1"/>
  </r>
  <r>
    <x v="19"/>
    <n v="75.604492000000391"/>
    <s v=""/>
    <n v="75.604492000000391"/>
    <s v=""/>
    <n v="1"/>
  </r>
  <r>
    <x v="20"/>
    <n v="98.865234000000783"/>
    <s v=""/>
    <n v="98.865234000000783"/>
    <s v=""/>
    <n v="1"/>
  </r>
  <r>
    <x v="21"/>
    <n v="91.641601999999693"/>
    <s v=""/>
    <n v="91.641601999999693"/>
    <s v=""/>
    <n v="1"/>
  </r>
  <r>
    <x v="22"/>
    <n v="92.341796999999133"/>
    <s v=""/>
    <n v="92.341796999999133"/>
    <s v=""/>
    <n v="1"/>
  </r>
  <r>
    <x v="23"/>
    <n v="58.484375"/>
    <s v=""/>
    <n v="58.484375"/>
    <s v=""/>
    <n v="1"/>
  </r>
  <r>
    <x v="0"/>
    <n v="-72.567382799999905"/>
    <n v="-72.567382799999905"/>
    <s v=""/>
    <n v="1"/>
    <s v=""/>
  </r>
  <r>
    <x v="1"/>
    <n v="-235.5966797000001"/>
    <n v="-235.5966797000001"/>
    <s v=""/>
    <n v="1"/>
    <s v=""/>
  </r>
  <r>
    <x v="3"/>
    <n v="-84.628418000000238"/>
    <n v="-84.628418000000238"/>
    <s v=""/>
    <n v="1"/>
    <s v=""/>
  </r>
  <r>
    <x v="4"/>
    <n v="9.3754883000001428"/>
    <s v=""/>
    <n v="9.3754883000001428"/>
    <s v=""/>
    <n v="1"/>
  </r>
  <r>
    <x v="5"/>
    <n v="37.743652299999667"/>
    <s v=""/>
    <n v="37.743652299999667"/>
    <s v=""/>
    <n v="1"/>
  </r>
  <r>
    <x v="6"/>
    <n v="92.2109375"/>
    <s v=""/>
    <n v="92.2109375"/>
    <s v=""/>
    <n v="1"/>
  </r>
  <r>
    <x v="7"/>
    <n v="147.56298819999938"/>
    <s v=""/>
    <n v="147.56298819999938"/>
    <s v=""/>
    <n v="1"/>
  </r>
  <r>
    <x v="8"/>
    <n v="150.37744139999995"/>
    <s v=""/>
    <n v="150.37744139999995"/>
    <s v=""/>
    <n v="1"/>
  </r>
  <r>
    <x v="9"/>
    <n v="39.504882799999905"/>
    <s v=""/>
    <n v="39.504882799999905"/>
    <s v=""/>
    <n v="1"/>
  </r>
  <r>
    <x v="10"/>
    <n v="23.0859375"/>
    <s v=""/>
    <n v="23.0859375"/>
    <s v=""/>
    <n v="1"/>
  </r>
  <r>
    <x v="11"/>
    <n v="157.6484375"/>
    <s v=""/>
    <n v="157.6484375"/>
    <s v=""/>
    <n v="1"/>
  </r>
  <r>
    <x v="12"/>
    <n v="253.10058600000048"/>
    <s v=""/>
    <n v="253.10058600000048"/>
    <s v=""/>
    <n v="1"/>
  </r>
  <r>
    <x v="13"/>
    <n v="413.01660099999935"/>
    <s v=""/>
    <n v="413.01660099999935"/>
    <s v=""/>
    <n v="1"/>
  </r>
  <r>
    <x v="14"/>
    <n v="808.29394599999978"/>
    <s v=""/>
    <n v="808.29394599999978"/>
    <s v=""/>
    <n v="1"/>
  </r>
  <r>
    <x v="15"/>
    <n v="1475.8349609999987"/>
    <s v=""/>
    <n v="1475.8349609999987"/>
    <s v=""/>
    <n v="1"/>
  </r>
  <r>
    <x v="16"/>
    <n v="2056.0927730000003"/>
    <s v=""/>
    <n v="2056.0927730000003"/>
    <s v=""/>
    <n v="1"/>
  </r>
  <r>
    <x v="17"/>
    <n v="2215.6728519999997"/>
    <s v=""/>
    <n v="2215.6728519999997"/>
    <s v=""/>
    <n v="1"/>
  </r>
  <r>
    <x v="18"/>
    <n v="2167.8173830000014"/>
    <s v=""/>
    <n v="2167.8173830000014"/>
    <s v=""/>
    <n v="1"/>
  </r>
  <r>
    <x v="19"/>
    <n v="1966.1259760000012"/>
    <s v=""/>
    <n v="1966.1259760000012"/>
    <s v=""/>
    <n v="1"/>
  </r>
  <r>
    <x v="20"/>
    <n v="1730.9931641000003"/>
    <s v=""/>
    <n v="1730.9931641000003"/>
    <s v=""/>
    <n v="1"/>
  </r>
  <r>
    <x v="21"/>
    <n v="1428.2441409000003"/>
    <s v=""/>
    <n v="1428.2441409000003"/>
    <s v=""/>
    <n v="1"/>
  </r>
  <r>
    <x v="22"/>
    <n v="1107.0654300000006"/>
    <s v=""/>
    <n v="1107.0654300000006"/>
    <s v=""/>
    <n v="1"/>
  </r>
  <r>
    <x v="23"/>
    <n v="975.42871120000018"/>
    <s v=""/>
    <n v="975.42871120000018"/>
    <s v=""/>
    <n v="1"/>
  </r>
  <r>
    <x v="0"/>
    <n v="1000.3085938000004"/>
    <s v=""/>
    <n v="1000.3085938000004"/>
    <s v=""/>
    <n v="1"/>
  </r>
  <r>
    <x v="1"/>
    <n v="835.09423830000014"/>
    <s v=""/>
    <n v="835.09423830000014"/>
    <s v=""/>
    <n v="1"/>
  </r>
  <r>
    <x v="2"/>
    <n v="801.40625"/>
    <s v=""/>
    <n v="801.40625"/>
    <s v=""/>
    <n v="1"/>
  </r>
  <r>
    <x v="3"/>
    <n v="732.54589839999971"/>
    <s v=""/>
    <n v="732.54589839999971"/>
    <s v=""/>
    <n v="1"/>
  </r>
  <r>
    <x v="4"/>
    <n v="598.27197270000033"/>
    <s v=""/>
    <n v="598.27197270000033"/>
    <s v=""/>
    <n v="1"/>
  </r>
  <r>
    <x v="5"/>
    <n v="494.31201169999986"/>
    <s v=""/>
    <n v="494.31201169999986"/>
    <s v=""/>
    <n v="1"/>
  </r>
  <r>
    <x v="6"/>
    <n v="394.90576169999986"/>
    <s v=""/>
    <n v="394.90576169999986"/>
    <s v=""/>
    <n v="1"/>
  </r>
  <r>
    <x v="7"/>
    <n v="292.20263669999986"/>
    <s v=""/>
    <n v="292.20263669999986"/>
    <s v=""/>
    <n v="1"/>
  </r>
  <r>
    <x v="8"/>
    <n v="309.03369139999995"/>
    <s v=""/>
    <n v="309.03369139999995"/>
    <s v=""/>
    <n v="1"/>
  </r>
  <r>
    <x v="9"/>
    <n v="315.2705077999999"/>
    <s v=""/>
    <n v="315.2705077999999"/>
    <s v=""/>
    <n v="1"/>
  </r>
  <r>
    <x v="10"/>
    <n v="228.73632809999981"/>
    <s v=""/>
    <n v="228.73632809999981"/>
    <s v=""/>
    <n v="1"/>
  </r>
  <r>
    <x v="11"/>
    <n v="484.32128899999952"/>
    <s v=""/>
    <n v="484.32128899999952"/>
    <s v=""/>
    <n v="1"/>
  </r>
  <r>
    <x v="12"/>
    <n v="551.6591797000001"/>
    <s v=""/>
    <n v="551.6591797000001"/>
    <s v=""/>
    <n v="1"/>
  </r>
  <r>
    <x v="13"/>
    <n v="541.3232422000001"/>
    <s v=""/>
    <n v="541.3232422000001"/>
    <s v=""/>
    <n v="1"/>
  </r>
  <r>
    <x v="14"/>
    <n v="676.86035099999935"/>
    <s v=""/>
    <n v="676.86035099999935"/>
    <s v=""/>
    <n v="1"/>
  </r>
  <r>
    <x v="15"/>
    <n v="828.87304699999913"/>
    <s v=""/>
    <n v="828.87304699999913"/>
    <s v=""/>
    <n v="1"/>
  </r>
  <r>
    <x v="16"/>
    <n v="1308.3505859999987"/>
    <s v=""/>
    <n v="1308.3505859999987"/>
    <s v=""/>
    <n v="1"/>
  </r>
  <r>
    <x v="17"/>
    <n v="1431.1074219999991"/>
    <s v=""/>
    <n v="1431.1074219999991"/>
    <s v=""/>
    <n v="1"/>
  </r>
  <r>
    <x v="18"/>
    <n v="1399.9716799999987"/>
    <s v=""/>
    <n v="1399.9716799999987"/>
    <s v=""/>
    <n v="1"/>
  </r>
  <r>
    <x v="19"/>
    <n v="1374.1376949000005"/>
    <s v=""/>
    <n v="1374.1376949000005"/>
    <s v=""/>
    <n v="1"/>
  </r>
  <r>
    <x v="20"/>
    <n v="1210.2421875"/>
    <s v=""/>
    <n v="1210.2421875"/>
    <s v=""/>
    <n v="1"/>
  </r>
  <r>
    <x v="21"/>
    <n v="958.87500039999941"/>
    <s v=""/>
    <n v="958.87500039999941"/>
    <s v=""/>
    <n v="1"/>
  </r>
  <r>
    <x v="22"/>
    <n v="743.03124960000059"/>
    <s v=""/>
    <n v="743.03124960000059"/>
    <s v=""/>
    <n v="1"/>
  </r>
  <r>
    <x v="23"/>
    <n v="767.47753899999952"/>
    <s v=""/>
    <n v="767.47753899999952"/>
    <s v=""/>
    <n v="1"/>
  </r>
  <r>
    <x v="0"/>
    <n v="754.63867190000019"/>
    <s v=""/>
    <n v="754.63867190000019"/>
    <s v=""/>
    <n v="1"/>
  </r>
  <r>
    <x v="1"/>
    <n v="755.53271479999967"/>
    <s v=""/>
    <n v="755.53271479999967"/>
    <s v=""/>
    <n v="1"/>
  </r>
  <r>
    <x v="2"/>
    <n v="585.5546875"/>
    <s v=""/>
    <n v="585.5546875"/>
    <s v=""/>
    <n v="1"/>
  </r>
  <r>
    <x v="3"/>
    <n v="480.56787110000005"/>
    <s v=""/>
    <n v="480.56787110000005"/>
    <s v=""/>
    <n v="1"/>
  </r>
  <r>
    <x v="4"/>
    <n v="317.67578119999962"/>
    <s v=""/>
    <n v="317.67578119999962"/>
    <s v=""/>
    <n v="1"/>
  </r>
  <r>
    <x v="5"/>
    <n v="195.78808589999971"/>
    <s v=""/>
    <n v="195.78808589999971"/>
    <s v=""/>
    <n v="1"/>
  </r>
  <r>
    <x v="6"/>
    <n v="82.913574199999857"/>
    <s v=""/>
    <n v="82.913574199999857"/>
    <s v=""/>
    <n v="1"/>
  </r>
  <r>
    <x v="7"/>
    <n v="-26.855956999999762"/>
    <n v="-26.855956999999762"/>
    <s v=""/>
    <n v="1"/>
    <s v=""/>
  </r>
  <r>
    <x v="8"/>
    <n v="-60.051269499999762"/>
    <n v="-60.051269499999762"/>
    <s v=""/>
    <n v="1"/>
    <s v=""/>
  </r>
  <r>
    <x v="9"/>
    <n v="-273.25537110000005"/>
    <n v="-273.25537110000005"/>
    <s v=""/>
    <n v="1"/>
    <s v=""/>
  </r>
  <r>
    <x v="10"/>
    <n v="135.43066399999952"/>
    <s v=""/>
    <n v="135.43066399999952"/>
    <s v=""/>
    <n v="1"/>
  </r>
  <r>
    <x v="11"/>
    <n v="298.75683589999971"/>
    <s v=""/>
    <n v="298.75683589999971"/>
    <s v=""/>
    <n v="1"/>
  </r>
  <r>
    <x v="12"/>
    <n v="522.70410149999952"/>
    <s v=""/>
    <n v="522.70410149999952"/>
    <s v=""/>
    <n v="1"/>
  </r>
  <r>
    <x v="13"/>
    <n v="804.49218719999953"/>
    <s v=""/>
    <n v="804.49218719999953"/>
    <s v=""/>
    <n v="1"/>
  </r>
  <r>
    <x v="14"/>
    <n v="887.53320300000087"/>
    <s v=""/>
    <n v="887.53320300000087"/>
    <s v=""/>
    <n v="1"/>
  </r>
  <r>
    <x v="15"/>
    <n v="944.52148399999896"/>
    <s v=""/>
    <n v="944.52148399999896"/>
    <s v=""/>
    <n v="1"/>
  </r>
  <r>
    <x v="16"/>
    <n v="1066.4277349999993"/>
    <s v=""/>
    <n v="1066.4277349999993"/>
    <s v=""/>
    <n v="1"/>
  </r>
  <r>
    <x v="17"/>
    <n v="1103.4238280000009"/>
    <s v=""/>
    <n v="1103.4238280000009"/>
    <s v=""/>
    <n v="1"/>
  </r>
  <r>
    <x v="18"/>
    <n v="1086.5214840000008"/>
    <s v=""/>
    <n v="1086.5214840000008"/>
    <s v=""/>
    <n v="1"/>
  </r>
  <r>
    <x v="19"/>
    <n v="936.17675799999961"/>
    <s v=""/>
    <n v="936.17675799999961"/>
    <s v=""/>
    <n v="1"/>
  </r>
  <r>
    <x v="20"/>
    <n v="844.01269499999944"/>
    <s v=""/>
    <n v="844.01269499999944"/>
    <s v=""/>
    <n v="1"/>
  </r>
  <r>
    <x v="21"/>
    <n v="812.60351599999922"/>
    <s v=""/>
    <n v="812.60351599999922"/>
    <s v=""/>
    <n v="1"/>
  </r>
  <r>
    <x v="22"/>
    <n v="627.89746100000048"/>
    <s v=""/>
    <n v="627.89746100000048"/>
    <s v=""/>
    <n v="1"/>
  </r>
  <r>
    <x v="23"/>
    <n v="559.76855500000056"/>
    <s v=""/>
    <n v="559.76855500000056"/>
    <s v=""/>
    <n v="1"/>
  </r>
  <r>
    <x v="0"/>
    <n v="409.22460929999943"/>
    <s v=""/>
    <n v="409.22460929999943"/>
    <s v=""/>
    <n v="1"/>
  </r>
  <r>
    <x v="1"/>
    <n v="56.756835899999714"/>
    <s v=""/>
    <n v="56.756835899999714"/>
    <s v=""/>
    <n v="1"/>
  </r>
  <r>
    <x v="2"/>
    <n v="-86.072265700000571"/>
    <n v="-86.072265700000571"/>
    <s v=""/>
    <n v="1"/>
    <s v=""/>
  </r>
  <r>
    <x v="3"/>
    <n v="-142.01953119999962"/>
    <n v="-142.01953119999962"/>
    <s v=""/>
    <n v="1"/>
    <s v=""/>
  </r>
  <r>
    <x v="4"/>
    <n v="-76.90625"/>
    <n v="-76.90625"/>
    <s v=""/>
    <n v="1"/>
    <s v=""/>
  </r>
  <r>
    <x v="5"/>
    <n v="-102.2578125"/>
    <n v="-102.2578125"/>
    <s v=""/>
    <n v="1"/>
    <s v=""/>
  </r>
  <r>
    <x v="6"/>
    <n v="-107.4501952999999"/>
    <n v="-107.4501952999999"/>
    <s v=""/>
    <n v="1"/>
    <s v=""/>
  </r>
  <r>
    <x v="7"/>
    <n v="-92.213378899999952"/>
    <n v="-92.213378899999952"/>
    <s v=""/>
    <n v="1"/>
    <s v=""/>
  </r>
  <r>
    <x v="8"/>
    <n v="-151.38720699999976"/>
    <n v="-151.38720699999976"/>
    <s v=""/>
    <n v="1"/>
    <s v=""/>
  </r>
  <r>
    <x v="9"/>
    <n v="-145.57714839999971"/>
    <n v="-145.57714839999971"/>
    <s v=""/>
    <n v="1"/>
    <s v=""/>
  </r>
  <r>
    <x v="10"/>
    <n v="-115.87304690000019"/>
    <n v="-115.87304690000019"/>
    <s v=""/>
    <n v="1"/>
    <s v=""/>
  </r>
  <r>
    <x v="11"/>
    <n v="-169.58789059999981"/>
    <n v="-169.58789059999981"/>
    <s v=""/>
    <n v="1"/>
    <s v=""/>
  </r>
  <r>
    <x v="12"/>
    <n v="90.314452999999048"/>
    <s v=""/>
    <n v="90.314452999999048"/>
    <s v=""/>
    <n v="1"/>
  </r>
  <r>
    <x v="13"/>
    <n v="204.25195299999905"/>
    <s v=""/>
    <n v="204.25195299999905"/>
    <s v=""/>
    <n v="1"/>
  </r>
  <r>
    <x v="14"/>
    <n v="283.76660199999969"/>
    <s v=""/>
    <n v="283.76660199999969"/>
    <s v=""/>
    <n v="1"/>
  </r>
  <r>
    <x v="15"/>
    <n v="229.29296900000008"/>
    <s v=""/>
    <n v="229.29296900000008"/>
    <s v=""/>
    <n v="1"/>
  </r>
  <r>
    <x v="16"/>
    <n v="9.6015630000001693"/>
    <s v=""/>
    <n v="9.6015630000001693"/>
    <s v=""/>
    <n v="1"/>
  </r>
  <r>
    <x v="17"/>
    <n v="-173.91503900000134"/>
    <n v="-173.91503900000134"/>
    <s v=""/>
    <n v="1"/>
    <s v=""/>
  </r>
  <r>
    <x v="18"/>
    <n v="-311.57910199999969"/>
    <n v="-311.57910199999969"/>
    <s v=""/>
    <n v="1"/>
    <s v=""/>
  </r>
  <r>
    <x v="19"/>
    <n v="-404.09277400000065"/>
    <n v="-404.09277400000065"/>
    <s v=""/>
    <n v="1"/>
    <s v=""/>
  </r>
  <r>
    <x v="20"/>
    <n v="-414.92871100000048"/>
    <n v="-414.92871100000048"/>
    <s v=""/>
    <n v="1"/>
    <s v=""/>
  </r>
  <r>
    <x v="21"/>
    <n v="-398.77636700000039"/>
    <n v="-398.77636700000039"/>
    <s v=""/>
    <n v="1"/>
    <s v=""/>
  </r>
  <r>
    <x v="22"/>
    <n v="-467.53906299999835"/>
    <n v="-467.53906299999835"/>
    <s v=""/>
    <n v="1"/>
    <s v=""/>
  </r>
  <r>
    <x v="23"/>
    <n v="-333.95019499999944"/>
    <n v="-333.95019499999944"/>
    <s v=""/>
    <n v="1"/>
    <s v=""/>
  </r>
  <r>
    <x v="0"/>
    <n v="-292.97558570000001"/>
    <n v="-292.97558570000001"/>
    <s v=""/>
    <n v="1"/>
    <s v=""/>
  </r>
  <r>
    <x v="1"/>
    <n v="67.878906300000381"/>
    <s v=""/>
    <n v="67.878906300000381"/>
    <s v=""/>
    <n v="1"/>
  </r>
  <r>
    <x v="2"/>
    <n v="86.5"/>
    <s v=""/>
    <n v="86.5"/>
    <s v=""/>
    <n v="1"/>
  </r>
  <r>
    <x v="3"/>
    <n v="223.34179690000019"/>
    <s v=""/>
    <n v="223.34179690000019"/>
    <s v=""/>
    <n v="1"/>
  </r>
  <r>
    <x v="4"/>
    <n v="243.95458979999967"/>
    <s v=""/>
    <n v="243.95458979999967"/>
    <s v=""/>
    <n v="1"/>
  </r>
  <r>
    <x v="5"/>
    <n v="232.8017577999999"/>
    <s v=""/>
    <n v="232.8017577999999"/>
    <s v=""/>
    <n v="1"/>
  </r>
  <r>
    <x v="6"/>
    <n v="247.54785149999952"/>
    <s v=""/>
    <n v="247.54785149999952"/>
    <s v=""/>
    <n v="1"/>
  </r>
  <r>
    <x v="7"/>
    <n v="287.828125"/>
    <s v=""/>
    <n v="287.828125"/>
    <s v=""/>
    <n v="1"/>
  </r>
  <r>
    <x v="8"/>
    <n v="273.72460940000019"/>
    <s v=""/>
    <n v="273.72460940000019"/>
    <s v=""/>
    <n v="1"/>
  </r>
  <r>
    <x v="9"/>
    <n v="168.37402339999971"/>
    <s v=""/>
    <n v="168.37402339999971"/>
    <s v=""/>
    <n v="1"/>
  </r>
  <r>
    <x v="10"/>
    <n v="164.25585940000019"/>
    <s v=""/>
    <n v="164.25585940000019"/>
    <s v=""/>
    <n v="1"/>
  </r>
  <r>
    <x v="11"/>
    <n v="209.88378910000029"/>
    <s v=""/>
    <n v="209.88378910000029"/>
    <s v=""/>
    <n v="1"/>
  </r>
  <r>
    <x v="12"/>
    <n v="268.18457000000126"/>
    <s v=""/>
    <n v="268.18457000000126"/>
    <s v=""/>
    <n v="1"/>
  </r>
  <r>
    <x v="13"/>
    <n v="184.37988199999927"/>
    <s v=""/>
    <n v="184.37988199999927"/>
    <s v=""/>
    <n v="1"/>
  </r>
  <r>
    <x v="14"/>
    <n v="80.023436999999831"/>
    <s v=""/>
    <n v="80.023436999999831"/>
    <s v=""/>
    <n v="1"/>
  </r>
  <r>
    <x v="15"/>
    <n v="39.111328000000867"/>
    <s v=""/>
    <n v="39.111328000000867"/>
    <s v=""/>
    <n v="1"/>
  </r>
  <r>
    <x v="16"/>
    <n v="-23.688476000001174"/>
    <n v="-23.688476000001174"/>
    <s v=""/>
    <n v="1"/>
    <s v=""/>
  </r>
  <r>
    <x v="17"/>
    <n v="98.775390999999217"/>
    <s v=""/>
    <n v="98.775390999999217"/>
    <s v=""/>
    <n v="1"/>
  </r>
  <r>
    <x v="18"/>
    <n v="331.30078199999843"/>
    <s v=""/>
    <n v="331.30078199999843"/>
    <s v=""/>
    <n v="1"/>
  </r>
  <r>
    <x v="19"/>
    <n v="43.839843000001565"/>
    <s v=""/>
    <n v="43.839843000001565"/>
    <s v=""/>
    <n v="1"/>
  </r>
  <r>
    <x v="20"/>
    <n v="-12.736327999999048"/>
    <n v="-12.736327999999048"/>
    <s v=""/>
    <n v="1"/>
    <s v=""/>
  </r>
  <r>
    <x v="21"/>
    <n v="-46.419921999999133"/>
    <n v="-46.419921999999133"/>
    <s v=""/>
    <n v="1"/>
    <s v=""/>
  </r>
  <r>
    <x v="22"/>
    <n v="-191.67089800000031"/>
    <n v="-191.67089800000031"/>
    <s v=""/>
    <n v="1"/>
    <s v=""/>
  </r>
  <r>
    <x v="23"/>
    <n v="-147.57714800000031"/>
    <n v="-147.57714800000031"/>
    <s v=""/>
    <n v="1"/>
    <s v=""/>
  </r>
  <r>
    <x v="0"/>
    <n v="-224.39648500000112"/>
    <n v="-224.39648500000112"/>
    <s v=""/>
    <n v="1"/>
    <s v=""/>
  </r>
  <r>
    <x v="1"/>
    <n v="-250.34960900000078"/>
    <n v="-250.34960900000078"/>
    <s v=""/>
    <n v="1"/>
    <s v=""/>
  </r>
  <r>
    <x v="2"/>
    <n v="-218.48535160000029"/>
    <n v="-218.48535160000029"/>
    <s v=""/>
    <n v="1"/>
    <s v=""/>
  </r>
  <r>
    <x v="3"/>
    <n v="-215.6455077999999"/>
    <n v="-215.6455077999999"/>
    <s v=""/>
    <n v="1"/>
    <s v=""/>
  </r>
  <r>
    <x v="4"/>
    <n v="-207.71289059999981"/>
    <n v="-207.71289059999981"/>
    <s v=""/>
    <n v="1"/>
    <s v=""/>
  </r>
  <r>
    <x v="5"/>
    <n v="-239.59765619999962"/>
    <n v="-239.59765619999962"/>
    <s v=""/>
    <n v="1"/>
    <s v=""/>
  </r>
  <r>
    <x v="6"/>
    <n v="-256.90869139999995"/>
    <n v="-256.90869139999995"/>
    <s v=""/>
    <n v="1"/>
    <s v=""/>
  </r>
  <r>
    <x v="7"/>
    <n v="-232.20117190000019"/>
    <n v="-232.20117190000019"/>
    <s v=""/>
    <n v="1"/>
    <s v=""/>
  </r>
  <r>
    <x v="8"/>
    <n v="-277.9609375"/>
    <n v="-277.9609375"/>
    <s v=""/>
    <n v="1"/>
    <s v=""/>
  </r>
  <r>
    <x v="9"/>
    <n v="-333.828125"/>
    <n v="-333.828125"/>
    <s v=""/>
    <n v="1"/>
    <s v=""/>
  </r>
  <r>
    <x v="10"/>
    <n v="-204.31445309999981"/>
    <n v="-204.31445309999981"/>
    <s v=""/>
    <n v="1"/>
    <s v=""/>
  </r>
  <r>
    <x v="11"/>
    <n v="-172.30566400000134"/>
    <n v="-172.30566400000134"/>
    <s v=""/>
    <n v="1"/>
    <s v=""/>
  </r>
  <r>
    <x v="12"/>
    <n v="-27.325195999999778"/>
    <n v="-27.325195999999778"/>
    <s v=""/>
    <n v="1"/>
    <s v=""/>
  </r>
  <r>
    <x v="13"/>
    <n v="141.67773399999896"/>
    <s v=""/>
    <n v="141.67773399999896"/>
    <s v=""/>
    <n v="1"/>
  </r>
  <r>
    <x v="14"/>
    <n v="192.45703099999992"/>
    <s v=""/>
    <n v="192.45703099999992"/>
    <s v=""/>
    <n v="1"/>
  </r>
  <r>
    <x v="15"/>
    <n v="245.13378899999952"/>
    <s v=""/>
    <n v="245.13378899999952"/>
    <s v=""/>
    <n v="1"/>
  </r>
  <r>
    <x v="16"/>
    <n v="235.71972699999969"/>
    <s v=""/>
    <n v="235.71972699999969"/>
    <s v=""/>
    <n v="1"/>
  </r>
  <r>
    <x v="17"/>
    <n v="371.78222599999935"/>
    <s v=""/>
    <n v="371.78222599999935"/>
    <s v=""/>
    <n v="1"/>
  </r>
  <r>
    <x v="18"/>
    <n v="532.45703099999992"/>
    <s v=""/>
    <n v="532.45703099999992"/>
    <s v=""/>
    <n v="1"/>
  </r>
  <r>
    <x v="19"/>
    <n v="613.28515599999992"/>
    <s v=""/>
    <n v="613.28515599999992"/>
    <s v=""/>
    <n v="1"/>
  </r>
  <r>
    <x v="20"/>
    <n v="601.34277300000031"/>
    <s v=""/>
    <n v="601.34277300000031"/>
    <s v=""/>
    <n v="1"/>
  </r>
  <r>
    <x v="21"/>
    <n v="398.91992199999913"/>
    <s v=""/>
    <n v="398.91992199999913"/>
    <s v=""/>
    <n v="1"/>
  </r>
  <r>
    <x v="22"/>
    <n v="178.94628899999952"/>
    <s v=""/>
    <n v="178.94628899999952"/>
    <s v=""/>
    <n v="1"/>
  </r>
  <r>
    <x v="23"/>
    <n v="108.51269599999978"/>
    <s v=""/>
    <n v="108.51269599999978"/>
    <s v=""/>
    <n v="1"/>
  </r>
  <r>
    <x v="0"/>
    <n v="-48.996094000000085"/>
    <n v="-48.996094000000085"/>
    <s v=""/>
    <n v="1"/>
    <s v=""/>
  </r>
  <r>
    <x v="1"/>
    <n v="-10.08398440000019"/>
    <n v="-10.08398440000019"/>
    <s v=""/>
    <n v="1"/>
    <s v=""/>
  </r>
  <r>
    <x v="2"/>
    <n v="-38.766601600000286"/>
    <n v="-38.766601600000286"/>
    <s v=""/>
    <n v="1"/>
    <s v=""/>
  </r>
  <r>
    <x v="3"/>
    <n v="-107.84570320000057"/>
    <n v="-107.84570320000057"/>
    <s v=""/>
    <n v="1"/>
    <s v=""/>
  </r>
  <r>
    <x v="4"/>
    <n v="-89.769531300000381"/>
    <n v="-89.769531300000381"/>
    <s v=""/>
    <n v="1"/>
    <s v=""/>
  </r>
  <r>
    <x v="5"/>
    <n v="22.452148500000476"/>
    <s v=""/>
    <n v="22.452148500000476"/>
    <s v=""/>
    <n v="1"/>
  </r>
  <r>
    <x v="6"/>
    <n v="15.567382900000666"/>
    <s v=""/>
    <n v="15.567382900000666"/>
    <s v=""/>
    <n v="1"/>
  </r>
  <r>
    <x v="7"/>
    <n v="80.19726559999981"/>
    <s v=""/>
    <n v="80.19726559999981"/>
    <s v=""/>
    <n v="1"/>
  </r>
  <r>
    <x v="8"/>
    <n v="132.3642577999999"/>
    <s v=""/>
    <n v="132.3642577999999"/>
    <s v=""/>
    <n v="1"/>
  </r>
  <r>
    <x v="9"/>
    <n v="402.578125"/>
    <s v=""/>
    <n v="402.578125"/>
    <s v=""/>
    <n v="1"/>
  </r>
  <r>
    <x v="10"/>
    <n v="737.82421869999962"/>
    <s v=""/>
    <n v="737.82421869999962"/>
    <s v=""/>
    <n v="1"/>
  </r>
  <r>
    <x v="11"/>
    <n v="1155.7988284000003"/>
    <s v=""/>
    <n v="1155.7988284000003"/>
    <s v=""/>
    <n v="1"/>
  </r>
  <r>
    <x v="12"/>
    <n v="1772.4248050000006"/>
    <s v=""/>
    <n v="1772.4248050000006"/>
    <s v=""/>
    <n v="1"/>
  </r>
  <r>
    <x v="13"/>
    <n v="2342.5097659000003"/>
    <s v=""/>
    <n v="2342.5097659000003"/>
    <s v=""/>
    <n v="1"/>
  </r>
  <r>
    <x v="14"/>
    <n v="2469.8398433999992"/>
    <s v=""/>
    <n v="2469.8398433999992"/>
    <s v=""/>
    <n v="1"/>
  </r>
  <r>
    <x v="15"/>
    <n v="2202.0917969999991"/>
    <s v=""/>
    <n v="2202.0917969999991"/>
    <s v=""/>
    <n v="1"/>
  </r>
  <r>
    <x v="16"/>
    <n v="1701.5039059999999"/>
    <s v=""/>
    <n v="1701.5039059999999"/>
    <s v=""/>
    <n v="1"/>
  </r>
  <r>
    <x v="17"/>
    <n v="1051.0224610000005"/>
    <s v=""/>
    <n v="1051.0224610000005"/>
    <s v=""/>
    <n v="1"/>
  </r>
  <r>
    <x v="18"/>
    <n v="754.14843699999983"/>
    <s v=""/>
    <n v="754.14843699999983"/>
    <s v=""/>
    <n v="1"/>
  </r>
  <r>
    <x v="19"/>
    <n v="439.24121100000048"/>
    <s v=""/>
    <n v="439.24121100000048"/>
    <s v=""/>
    <n v="1"/>
  </r>
  <r>
    <x v="20"/>
    <n v="364.22656199999983"/>
    <s v=""/>
    <n v="364.22656199999983"/>
    <s v=""/>
    <n v="1"/>
  </r>
  <r>
    <x v="21"/>
    <n v="414.67382800000087"/>
    <s v=""/>
    <n v="414.67382800000087"/>
    <s v=""/>
    <n v="1"/>
  </r>
  <r>
    <x v="22"/>
    <n v="400.04101499999888"/>
    <s v=""/>
    <n v="400.04101499999888"/>
    <s v=""/>
    <n v="1"/>
  </r>
  <r>
    <x v="23"/>
    <n v="436.12402300000031"/>
    <s v=""/>
    <n v="436.12402300000031"/>
    <s v=""/>
    <n v="1"/>
  </r>
  <r>
    <x v="0"/>
    <n v="398.67089809999925"/>
    <s v=""/>
    <n v="398.67089809999925"/>
    <s v=""/>
    <n v="1"/>
  </r>
  <r>
    <x v="1"/>
    <n v="492.80664059999981"/>
    <s v=""/>
    <n v="492.80664059999981"/>
    <s v=""/>
    <n v="1"/>
  </r>
  <r>
    <x v="2"/>
    <n v="425.72265630000038"/>
    <s v=""/>
    <n v="425.72265630000038"/>
    <s v=""/>
    <n v="1"/>
  </r>
  <r>
    <x v="3"/>
    <n v="331.43603520000033"/>
    <s v=""/>
    <n v="331.43603520000033"/>
    <s v=""/>
    <n v="1"/>
  </r>
  <r>
    <x v="4"/>
    <n v="393.19335929999943"/>
    <s v=""/>
    <n v="393.19335929999943"/>
    <s v=""/>
    <n v="1"/>
  </r>
  <r>
    <x v="5"/>
    <n v="486.13476559999981"/>
    <s v=""/>
    <n v="486.13476559999981"/>
    <s v=""/>
    <n v="1"/>
  </r>
  <r>
    <x v="6"/>
    <n v="573.98974610000005"/>
    <s v=""/>
    <n v="573.98974610000005"/>
    <s v=""/>
    <n v="1"/>
  </r>
  <r>
    <x v="7"/>
    <n v="537.14453130000038"/>
    <s v=""/>
    <n v="537.14453130000038"/>
    <s v=""/>
    <n v="1"/>
  </r>
  <r>
    <x v="8"/>
    <n v="469.03027350000048"/>
    <s v=""/>
    <n v="469.03027350000048"/>
    <s v=""/>
    <n v="1"/>
  </r>
  <r>
    <x v="9"/>
    <n v="381.35546880000038"/>
    <s v=""/>
    <n v="381.35546880000038"/>
    <s v=""/>
    <n v="1"/>
  </r>
  <r>
    <x v="10"/>
    <n v="191.4638672000001"/>
    <s v=""/>
    <n v="191.4638672000001"/>
    <s v=""/>
    <n v="1"/>
  </r>
  <r>
    <x v="11"/>
    <n v="60.106445699999313"/>
    <s v=""/>
    <n v="60.106445699999313"/>
    <s v=""/>
    <n v="1"/>
  </r>
  <r>
    <x v="12"/>
    <n v="103.02050799999961"/>
    <s v=""/>
    <n v="103.02050799999961"/>
    <s v=""/>
    <n v="1"/>
  </r>
  <r>
    <x v="13"/>
    <n v="460.35253899999952"/>
    <s v=""/>
    <n v="460.35253899999952"/>
    <s v=""/>
    <n v="1"/>
  </r>
  <r>
    <x v="14"/>
    <n v="736.21777399999883"/>
    <s v=""/>
    <n v="736.21777399999883"/>
    <s v=""/>
    <n v="1"/>
  </r>
  <r>
    <x v="15"/>
    <n v="807.82128899999952"/>
    <s v=""/>
    <n v="807.82128899999952"/>
    <s v=""/>
    <n v="1"/>
  </r>
  <r>
    <x v="16"/>
    <n v="755.03320299999905"/>
    <s v=""/>
    <n v="755.03320299999905"/>
    <s v=""/>
    <n v="1"/>
  </r>
  <r>
    <x v="17"/>
    <n v="462.33496099999866"/>
    <s v=""/>
    <n v="462.33496099999866"/>
    <s v=""/>
    <n v="1"/>
  </r>
  <r>
    <x v="18"/>
    <n v="260.29296900000008"/>
    <s v=""/>
    <n v="260.29296900000008"/>
    <s v=""/>
    <n v="1"/>
  </r>
  <r>
    <x v="19"/>
    <n v="17.447266000001036"/>
    <s v=""/>
    <n v="17.447266000001036"/>
    <s v=""/>
    <n v="1"/>
  </r>
  <r>
    <x v="20"/>
    <n v="8.2314450000012584"/>
    <s v=""/>
    <n v="8.2314450000012584"/>
    <s v=""/>
    <n v="1"/>
  </r>
  <r>
    <x v="21"/>
    <n v="115.69043000000056"/>
    <s v=""/>
    <n v="115.69043000000056"/>
    <s v=""/>
    <n v="1"/>
  </r>
  <r>
    <x v="22"/>
    <n v="169.40625"/>
    <s v=""/>
    <n v="169.40625"/>
    <s v=""/>
    <n v="1"/>
  </r>
  <r>
    <x v="23"/>
    <n v="294.68847699999969"/>
    <s v=""/>
    <n v="294.68847699999969"/>
    <s v=""/>
    <n v="1"/>
  </r>
  <r>
    <x v="0"/>
    <n v="319.36035119999906"/>
    <s v=""/>
    <n v="319.36035119999906"/>
    <s v=""/>
    <n v="1"/>
  </r>
  <r>
    <x v="1"/>
    <n v="260.78515630000038"/>
    <s v=""/>
    <n v="260.78515630000038"/>
    <s v=""/>
    <n v="1"/>
  </r>
  <r>
    <x v="2"/>
    <n v="112.45996089999971"/>
    <s v=""/>
    <n v="112.45996089999971"/>
    <s v=""/>
    <n v="1"/>
  </r>
  <r>
    <x v="3"/>
    <n v="94.504882799999905"/>
    <s v=""/>
    <n v="94.504882799999905"/>
    <s v=""/>
    <n v="1"/>
  </r>
  <r>
    <x v="4"/>
    <n v="229.96191399999952"/>
    <s v=""/>
    <n v="229.96191399999952"/>
    <s v=""/>
    <n v="1"/>
  </r>
  <r>
    <x v="5"/>
    <n v="242.49462889999995"/>
    <s v=""/>
    <n v="242.49462889999995"/>
    <s v=""/>
    <n v="1"/>
  </r>
  <r>
    <x v="6"/>
    <n v="228.58496100000048"/>
    <s v=""/>
    <n v="228.58496100000048"/>
    <s v=""/>
    <n v="1"/>
  </r>
  <r>
    <x v="7"/>
    <n v="164.07617190000019"/>
    <s v=""/>
    <n v="164.07617190000019"/>
    <s v=""/>
    <n v="1"/>
  </r>
  <r>
    <x v="8"/>
    <n v="98.541503899999952"/>
    <s v=""/>
    <n v="98.541503899999952"/>
    <s v=""/>
    <n v="1"/>
  </r>
  <r>
    <x v="9"/>
    <n v="128.1220702999999"/>
    <s v=""/>
    <n v="128.1220702999999"/>
    <s v=""/>
    <n v="1"/>
  </r>
  <r>
    <x v="10"/>
    <n v="52.965820299999905"/>
    <s v=""/>
    <n v="52.965820299999905"/>
    <s v=""/>
    <n v="1"/>
  </r>
  <r>
    <x v="11"/>
    <n v="3.0253905999998096"/>
    <s v=""/>
    <n v="3.0253905999998096"/>
    <s v=""/>
    <n v="1"/>
  </r>
  <r>
    <x v="12"/>
    <n v="-50.475586000000476"/>
    <n v="-50.475586000000476"/>
    <s v=""/>
    <n v="1"/>
    <s v=""/>
  </r>
  <r>
    <x v="13"/>
    <n v="-84.958984999999302"/>
    <n v="-84.958984999999302"/>
    <s v=""/>
    <n v="1"/>
    <s v=""/>
  </r>
  <r>
    <x v="14"/>
    <n v="21.442382000001089"/>
    <s v=""/>
    <n v="21.442382000001089"/>
    <s v=""/>
    <n v="1"/>
  </r>
  <r>
    <x v="15"/>
    <n v="123.13183600000048"/>
    <s v=""/>
    <n v="123.13183600000048"/>
    <s v=""/>
    <n v="1"/>
  </r>
  <r>
    <x v="16"/>
    <n v="190.53222699999969"/>
    <s v=""/>
    <n v="190.53222699999969"/>
    <s v=""/>
    <n v="1"/>
  </r>
  <r>
    <x v="17"/>
    <n v="90.34375"/>
    <s v=""/>
    <n v="90.34375"/>
    <s v=""/>
    <n v="1"/>
  </r>
  <r>
    <x v="18"/>
    <n v="-128.23242199999913"/>
    <n v="-128.23242199999913"/>
    <s v=""/>
    <n v="1"/>
    <s v=""/>
  </r>
  <r>
    <x v="19"/>
    <n v="-165.390625"/>
    <n v="-165.390625"/>
    <s v=""/>
    <n v="1"/>
    <s v=""/>
  </r>
  <r>
    <x v="20"/>
    <n v="-163.13964900000065"/>
    <n v="-163.13964900000065"/>
    <s v=""/>
    <n v="1"/>
    <s v=""/>
  </r>
  <r>
    <x v="21"/>
    <n v="-89.094726999999693"/>
    <n v="-89.094726999999693"/>
    <s v=""/>
    <n v="1"/>
    <s v=""/>
  </r>
  <r>
    <x v="22"/>
    <n v="5.4638679999989108"/>
    <s v=""/>
    <n v="5.4638679999989108"/>
    <s v=""/>
    <n v="1"/>
  </r>
  <r>
    <x v="23"/>
    <n v="139.52441399999952"/>
    <s v=""/>
    <n v="139.52441399999952"/>
    <s v=""/>
    <n v="1"/>
  </r>
  <r>
    <x v="0"/>
    <n v="204.22460940000019"/>
    <s v=""/>
    <n v="204.22460940000019"/>
    <s v=""/>
    <n v="1"/>
  </r>
  <r>
    <x v="1"/>
    <n v="276.92578130000038"/>
    <s v=""/>
    <n v="276.92578130000038"/>
    <s v=""/>
    <n v="1"/>
  </r>
  <r>
    <x v="2"/>
    <n v="235.23535149999952"/>
    <s v=""/>
    <n v="235.23535149999952"/>
    <s v=""/>
    <n v="1"/>
  </r>
  <r>
    <x v="3"/>
    <n v="150.73632820000057"/>
    <s v=""/>
    <n v="150.73632820000057"/>
    <s v=""/>
    <n v="1"/>
  </r>
  <r>
    <x v="4"/>
    <n v="126.4658202999999"/>
    <s v=""/>
    <n v="126.4658202999999"/>
    <s v=""/>
    <n v="1"/>
  </r>
  <r>
    <x v="5"/>
    <n v="4.1723633000001428"/>
    <s v=""/>
    <n v="4.1723633000001428"/>
    <s v=""/>
    <n v="1"/>
  </r>
  <r>
    <x v="6"/>
    <n v="6.8369141000002855"/>
    <s v=""/>
    <n v="6.8369141000002855"/>
    <s v=""/>
    <n v="1"/>
  </r>
  <r>
    <x v="7"/>
    <n v="-66.6484375"/>
    <n v="-66.6484375"/>
    <s v=""/>
    <n v="1"/>
    <s v=""/>
  </r>
  <r>
    <x v="8"/>
    <n v="-72.312011699999857"/>
    <n v="-72.312011699999857"/>
    <s v=""/>
    <n v="1"/>
    <s v=""/>
  </r>
  <r>
    <x v="9"/>
    <n v="-90.435058600000048"/>
    <n v="-90.435058600000048"/>
    <s v=""/>
    <n v="1"/>
    <s v=""/>
  </r>
  <r>
    <x v="10"/>
    <n v="-102.07421869999962"/>
    <n v="-102.07421869999962"/>
    <s v=""/>
    <n v="1"/>
    <s v=""/>
  </r>
  <r>
    <x v="11"/>
    <n v="-38.944336000000476"/>
    <n v="-38.944336000000476"/>
    <s v=""/>
    <n v="1"/>
    <s v=""/>
  </r>
  <r>
    <x v="12"/>
    <n v="-4.7197269999996934"/>
    <n v="-4.7197269999996934"/>
    <s v=""/>
    <n v="1"/>
    <s v=""/>
  </r>
  <r>
    <x v="13"/>
    <n v="-132.77929700000095"/>
    <n v="-132.77929700000095"/>
    <s v=""/>
    <n v="1"/>
    <s v=""/>
  </r>
  <r>
    <x v="14"/>
    <n v="-224.12206999999944"/>
    <n v="-224.12206999999944"/>
    <s v=""/>
    <n v="1"/>
    <s v=""/>
  </r>
  <r>
    <x v="15"/>
    <n v="-53.375"/>
    <n v="-53.375"/>
    <s v=""/>
    <n v="1"/>
    <s v=""/>
  </r>
  <r>
    <x v="16"/>
    <n v="471.97167999999874"/>
    <s v=""/>
    <n v="471.97167999999874"/>
    <s v=""/>
    <n v="1"/>
  </r>
  <r>
    <x v="17"/>
    <n v="1033.8115239999988"/>
    <s v=""/>
    <n v="1033.8115239999988"/>
    <s v=""/>
    <n v="1"/>
  </r>
  <r>
    <x v="18"/>
    <n v="1358.2197259999994"/>
    <s v=""/>
    <n v="1358.2197259999994"/>
    <s v=""/>
    <n v="1"/>
  </r>
  <r>
    <x v="19"/>
    <n v="1705.1689459999998"/>
    <s v=""/>
    <n v="1705.1689459999998"/>
    <s v=""/>
    <n v="1"/>
  </r>
  <r>
    <x v="20"/>
    <n v="1810.8154300000006"/>
    <s v=""/>
    <n v="1810.8154300000006"/>
    <s v=""/>
    <n v="1"/>
  </r>
  <r>
    <x v="21"/>
    <n v="1745.0097659999992"/>
    <s v=""/>
    <n v="1745.0097659999992"/>
    <s v=""/>
    <n v="1"/>
  </r>
  <r>
    <x v="22"/>
    <n v="1503.3974605999992"/>
    <s v=""/>
    <n v="1503.3974605999992"/>
    <s v=""/>
    <n v="1"/>
  </r>
  <r>
    <x v="23"/>
    <n v="1255.0253905999998"/>
    <s v=""/>
    <n v="1255.0253905999998"/>
    <s v=""/>
    <n v="1"/>
  </r>
  <r>
    <x v="0"/>
    <n v="1050.4580077999999"/>
    <s v=""/>
    <n v="1050.4580077999999"/>
    <s v=""/>
    <n v="1"/>
  </r>
  <r>
    <x v="1"/>
    <n v="636.85839850000048"/>
    <s v=""/>
    <n v="636.85839850000048"/>
    <s v=""/>
    <n v="1"/>
  </r>
  <r>
    <x v="2"/>
    <n v="540.6982422000001"/>
    <s v=""/>
    <n v="540.6982422000001"/>
    <s v=""/>
    <n v="1"/>
  </r>
  <r>
    <x v="3"/>
    <n v="438.50830080000014"/>
    <s v=""/>
    <n v="438.50830080000014"/>
    <s v=""/>
    <n v="1"/>
  </r>
  <r>
    <x v="4"/>
    <n v="366.109375"/>
    <s v=""/>
    <n v="366.109375"/>
    <s v=""/>
    <n v="1"/>
  </r>
  <r>
    <x v="5"/>
    <n v="202.39257809999981"/>
    <s v=""/>
    <n v="202.39257809999981"/>
    <s v=""/>
    <n v="1"/>
  </r>
  <r>
    <x v="6"/>
    <n v="215.7080077999999"/>
    <s v=""/>
    <n v="215.7080077999999"/>
    <s v=""/>
    <n v="1"/>
  </r>
  <r>
    <x v="7"/>
    <n v="179.29199209999933"/>
    <s v=""/>
    <n v="179.29199209999933"/>
    <s v=""/>
    <n v="1"/>
  </r>
  <r>
    <x v="8"/>
    <n v="89.693847700000333"/>
    <s v=""/>
    <n v="89.693847700000333"/>
    <s v=""/>
    <n v="1"/>
  </r>
  <r>
    <x v="9"/>
    <n v="104.13183589999971"/>
    <s v=""/>
    <n v="104.13183589999971"/>
    <s v=""/>
    <n v="1"/>
  </r>
  <r>
    <x v="10"/>
    <n v="203.51757809999981"/>
    <s v=""/>
    <n v="203.51757809999981"/>
    <s v=""/>
    <n v="1"/>
  </r>
  <r>
    <x v="11"/>
    <n v="208.82226559999981"/>
    <s v=""/>
    <n v="208.82226559999981"/>
    <s v=""/>
    <n v="1"/>
  </r>
  <r>
    <x v="12"/>
    <n v="188.33593699999983"/>
    <s v=""/>
    <n v="188.33593699999983"/>
    <s v=""/>
    <n v="1"/>
  </r>
  <r>
    <x v="13"/>
    <n v="136.55468700000165"/>
    <s v=""/>
    <n v="136.55468700000165"/>
    <s v=""/>
    <n v="1"/>
  </r>
  <r>
    <x v="14"/>
    <n v="134.23632799999905"/>
    <s v=""/>
    <n v="134.23632799999905"/>
    <s v=""/>
    <n v="1"/>
  </r>
  <r>
    <x v="15"/>
    <n v="414.02441399999952"/>
    <s v=""/>
    <n v="414.02441399999952"/>
    <s v=""/>
    <n v="1"/>
  </r>
  <r>
    <x v="16"/>
    <n v="440.54394599999978"/>
    <s v=""/>
    <n v="440.54394599999978"/>
    <s v=""/>
    <n v="1"/>
  </r>
  <r>
    <x v="17"/>
    <n v="423.90918000000056"/>
    <s v=""/>
    <n v="423.90918000000056"/>
    <s v=""/>
    <n v="1"/>
  </r>
  <r>
    <x v="18"/>
    <n v="371.875"/>
    <s v=""/>
    <n v="371.875"/>
    <s v=""/>
    <n v="1"/>
  </r>
  <r>
    <x v="19"/>
    <n v="180.85546900000008"/>
    <s v=""/>
    <n v="180.85546900000008"/>
    <s v=""/>
    <n v="1"/>
  </r>
  <r>
    <x v="20"/>
    <n v="396.83203099999992"/>
    <s v=""/>
    <n v="396.83203099999992"/>
    <s v=""/>
    <n v="1"/>
  </r>
  <r>
    <x v="21"/>
    <n v="467.8125"/>
    <s v=""/>
    <n v="467.8125"/>
    <s v=""/>
    <n v="1"/>
  </r>
  <r>
    <x v="22"/>
    <n v="467.35253910000029"/>
    <s v=""/>
    <n v="467.35253910000029"/>
    <s v=""/>
    <n v="1"/>
  </r>
  <r>
    <x v="23"/>
    <n v="400.28027339999971"/>
    <s v=""/>
    <n v="400.28027339999971"/>
    <s v=""/>
    <n v="1"/>
  </r>
  <r>
    <x v="0"/>
    <n v="236.4970702999999"/>
    <s v=""/>
    <n v="236.4970702999999"/>
    <s v=""/>
    <n v="1"/>
  </r>
  <r>
    <x v="1"/>
    <n v="-10.008789100000286"/>
    <n v="-10.008789100000286"/>
    <s v=""/>
    <n v="1"/>
    <s v=""/>
  </r>
  <r>
    <x v="2"/>
    <n v="16.082519499999762"/>
    <s v=""/>
    <n v="16.082519499999762"/>
    <s v=""/>
    <n v="1"/>
  </r>
  <r>
    <x v="3"/>
    <n v="97.923339900000428"/>
    <s v=""/>
    <n v="97.923339900000428"/>
    <s v=""/>
    <n v="1"/>
  </r>
  <r>
    <x v="4"/>
    <n v="54.650878899999952"/>
    <s v=""/>
    <n v="54.650878899999952"/>
    <s v=""/>
    <n v="1"/>
  </r>
  <r>
    <x v="5"/>
    <n v="-77.474121100000048"/>
    <n v="-77.474121100000048"/>
    <s v=""/>
    <n v="1"/>
    <s v=""/>
  </r>
  <r>
    <x v="6"/>
    <n v="-11.466308600000048"/>
    <n v="-11.466308600000048"/>
    <s v=""/>
    <n v="1"/>
    <s v=""/>
  </r>
  <r>
    <x v="7"/>
    <n v="9.098144499999762"/>
    <s v=""/>
    <n v="9.098144499999762"/>
    <s v=""/>
    <n v="1"/>
  </r>
  <r>
    <x v="8"/>
    <n v="-49.158691399999952"/>
    <n v="-49.158691399999952"/>
    <s v=""/>
    <n v="1"/>
    <s v=""/>
  </r>
  <r>
    <x v="9"/>
    <n v="-87.182617200000095"/>
    <n v="-87.182617200000095"/>
    <s v=""/>
    <n v="1"/>
    <s v=""/>
  </r>
  <r>
    <x v="10"/>
    <n v="-117.6875"/>
    <n v="-117.6875"/>
    <s v=""/>
    <n v="1"/>
    <s v=""/>
  </r>
  <r>
    <x v="11"/>
    <n v="-1.0234375"/>
    <n v="-1.0234375"/>
    <s v=""/>
    <n v="1"/>
    <s v=""/>
  </r>
  <r>
    <x v="12"/>
    <n v="337.8388672000001"/>
    <s v=""/>
    <n v="337.8388672000001"/>
    <s v=""/>
    <n v="1"/>
  </r>
  <r>
    <x v="13"/>
    <n v="868.078125"/>
    <s v=""/>
    <n v="868.078125"/>
    <s v=""/>
    <n v="1"/>
  </r>
  <r>
    <x v="14"/>
    <n v="1121.9189456999993"/>
    <s v=""/>
    <n v="1121.9189456999993"/>
    <s v=""/>
    <n v="1"/>
  </r>
  <r>
    <x v="15"/>
    <n v="1123.0039058999992"/>
    <s v=""/>
    <n v="1123.0039058999992"/>
    <s v=""/>
    <n v="1"/>
  </r>
  <r>
    <x v="16"/>
    <n v="1088.9814456999993"/>
    <s v=""/>
    <n v="1088.9814456999993"/>
    <s v=""/>
    <n v="1"/>
  </r>
  <r>
    <x v="17"/>
    <n v="737.38867199999913"/>
    <s v=""/>
    <n v="737.38867199999913"/>
    <s v=""/>
    <n v="1"/>
  </r>
  <r>
    <x v="18"/>
    <n v="410.73730500000056"/>
    <s v=""/>
    <n v="410.73730500000056"/>
    <s v=""/>
    <n v="1"/>
  </r>
  <r>
    <x v="19"/>
    <n v="336.84277300000031"/>
    <s v=""/>
    <n v="336.84277300000031"/>
    <s v=""/>
    <n v="1"/>
  </r>
  <r>
    <x v="20"/>
    <n v="327.58300800000143"/>
    <s v=""/>
    <n v="327.58300800000143"/>
    <s v=""/>
    <n v="1"/>
  </r>
  <r>
    <x v="21"/>
    <n v="297.30566410000029"/>
    <s v=""/>
    <n v="297.30566410000029"/>
    <s v=""/>
    <n v="1"/>
  </r>
  <r>
    <x v="22"/>
    <n v="173.55371100000048"/>
    <s v=""/>
    <n v="173.55371100000048"/>
    <s v=""/>
    <n v="1"/>
  </r>
  <r>
    <x v="23"/>
    <n v="95.719726499999524"/>
    <s v=""/>
    <n v="95.719726499999524"/>
    <s v=""/>
    <n v="1"/>
  </r>
  <r>
    <x v="0"/>
    <n v="87.940429700000095"/>
    <s v=""/>
    <n v="87.940429700000095"/>
    <s v=""/>
    <n v="1"/>
  </r>
  <r>
    <x v="1"/>
    <n v="255.93164059999981"/>
    <s v=""/>
    <n v="255.93164059999981"/>
    <s v=""/>
    <n v="1"/>
  </r>
  <r>
    <x v="2"/>
    <n v="47.861816399999952"/>
    <s v=""/>
    <n v="47.861816399999952"/>
    <s v=""/>
    <n v="1"/>
  </r>
  <r>
    <x v="3"/>
    <n v="-68.184570299999905"/>
    <n v="-68.184570299999905"/>
    <s v=""/>
    <n v="1"/>
    <s v=""/>
  </r>
  <r>
    <x v="4"/>
    <n v="29.673339900000428"/>
    <s v=""/>
    <n v="29.673339900000428"/>
    <s v=""/>
    <n v="1"/>
  </r>
  <r>
    <x v="5"/>
    <n v="11.20898440000019"/>
    <s v=""/>
    <n v="11.20898440000019"/>
    <s v=""/>
    <n v="1"/>
  </r>
  <r>
    <x v="6"/>
    <n v="-59.796386699999857"/>
    <n v="-59.796386699999857"/>
    <s v=""/>
    <n v="1"/>
    <s v=""/>
  </r>
  <r>
    <x v="7"/>
    <n v="-86.139160200000333"/>
    <n v="-86.139160200000333"/>
    <s v=""/>
    <n v="1"/>
    <s v=""/>
  </r>
  <r>
    <x v="8"/>
    <n v="-161.13037099999929"/>
    <n v="-161.13037099999929"/>
    <s v=""/>
    <n v="1"/>
    <s v=""/>
  </r>
  <r>
    <x v="9"/>
    <n v="-267.64160149999952"/>
    <n v="-267.64160149999952"/>
    <s v=""/>
    <n v="1"/>
    <s v=""/>
  </r>
  <r>
    <x v="10"/>
    <n v="-436.09326169999986"/>
    <n v="-436.09326169999986"/>
    <s v=""/>
    <n v="1"/>
    <s v=""/>
  </r>
  <r>
    <x v="11"/>
    <n v="-523.140625"/>
    <n v="-523.140625"/>
    <s v=""/>
    <n v="1"/>
    <s v=""/>
  </r>
  <r>
    <x v="12"/>
    <n v="-656.7734375"/>
    <n v="-656.7734375"/>
    <s v=""/>
    <n v="1"/>
    <s v=""/>
  </r>
  <r>
    <x v="13"/>
    <n v="-744.84082039999885"/>
    <n v="-744.84082039999885"/>
    <s v=""/>
    <n v="1"/>
    <s v=""/>
  </r>
  <r>
    <x v="14"/>
    <n v="-795.07421860000068"/>
    <n v="-795.07421860000068"/>
    <s v=""/>
    <n v="1"/>
    <s v=""/>
  </r>
  <r>
    <x v="15"/>
    <n v="-701.95214900000065"/>
    <n v="-701.95214900000065"/>
    <s v=""/>
    <n v="1"/>
    <s v=""/>
  </r>
  <r>
    <x v="16"/>
    <n v="-709.86816400000134"/>
    <n v="-709.86816400000134"/>
    <s v=""/>
    <n v="1"/>
    <s v=""/>
  </r>
  <r>
    <x v="17"/>
    <n v="-807.47656300000017"/>
    <n v="-807.47656300000017"/>
    <s v=""/>
    <n v="1"/>
    <s v=""/>
  </r>
  <r>
    <x v="18"/>
    <n v="-825.82324200000039"/>
    <n v="-825.82324200000039"/>
    <s v=""/>
    <n v="1"/>
    <s v=""/>
  </r>
  <r>
    <x v="19"/>
    <n v="-944.73339899999883"/>
    <n v="-944.73339899999883"/>
    <s v=""/>
    <n v="1"/>
    <s v=""/>
  </r>
  <r>
    <x v="20"/>
    <n v="-900.27343799999835"/>
    <n v="-900.27343799999835"/>
    <s v=""/>
    <n v="1"/>
    <s v=""/>
  </r>
  <r>
    <x v="21"/>
    <n v="-763.1669922000001"/>
    <n v="-763.1669922000001"/>
    <s v=""/>
    <n v="1"/>
    <s v=""/>
  </r>
  <r>
    <x v="22"/>
    <n v="-720.05175810000037"/>
    <n v="-720.05175810000037"/>
    <s v=""/>
    <n v="1"/>
    <s v=""/>
  </r>
  <r>
    <x v="23"/>
    <n v="-593.83984369999962"/>
    <n v="-593.83984369999962"/>
    <s v=""/>
    <n v="1"/>
    <s v=""/>
  </r>
  <r>
    <x v="0"/>
    <n v="-444.42871089999971"/>
    <n v="-444.42871089999971"/>
    <s v=""/>
    <n v="1"/>
    <s v=""/>
  </r>
  <r>
    <x v="1"/>
    <n v="-152.49365229999967"/>
    <n v="-152.49365229999967"/>
    <s v=""/>
    <n v="1"/>
    <s v=""/>
  </r>
  <r>
    <x v="2"/>
    <n v="-75.915527400000428"/>
    <n v="-75.915527400000428"/>
    <s v=""/>
    <n v="1"/>
    <s v=""/>
  </r>
  <r>
    <x v="3"/>
    <n v="-163.90820309999981"/>
    <n v="-163.90820309999981"/>
    <s v=""/>
    <n v="1"/>
    <s v=""/>
  </r>
  <r>
    <x v="4"/>
    <n v="-90.469238300000143"/>
    <n v="-90.469238300000143"/>
    <s v=""/>
    <n v="1"/>
    <s v=""/>
  </r>
  <r>
    <x v="5"/>
    <n v="-173.02001960000052"/>
    <n v="-173.02001960000052"/>
    <s v=""/>
    <n v="1"/>
    <s v=""/>
  </r>
  <r>
    <x v="6"/>
    <n v="-169.62158210000052"/>
    <n v="-169.62158210000052"/>
    <s v=""/>
    <n v="1"/>
    <s v=""/>
  </r>
  <r>
    <x v="7"/>
    <n v="-308.56591789999948"/>
    <n v="-308.56591789999948"/>
    <s v=""/>
    <n v="1"/>
    <s v=""/>
  </r>
  <r>
    <x v="8"/>
    <n v="-220.27539059999981"/>
    <n v="-220.27539059999981"/>
    <s v=""/>
    <n v="1"/>
    <s v=""/>
  </r>
  <r>
    <x v="9"/>
    <n v="-122.5576172000001"/>
    <n v="-122.5576172000001"/>
    <s v=""/>
    <n v="1"/>
    <s v=""/>
  </r>
  <r>
    <x v="10"/>
    <n v="-48.8671875"/>
    <n v="-48.8671875"/>
    <s v=""/>
    <n v="1"/>
    <s v=""/>
  </r>
  <r>
    <x v="11"/>
    <n v="106.11425790000067"/>
    <s v=""/>
    <n v="106.11425790000067"/>
    <s v=""/>
    <n v="1"/>
  </r>
  <r>
    <x v="12"/>
    <n v="322.64160160000029"/>
    <s v=""/>
    <n v="322.64160160000029"/>
    <s v=""/>
    <n v="1"/>
  </r>
  <r>
    <x v="13"/>
    <n v="509.58691410000029"/>
    <s v=""/>
    <n v="509.58691410000029"/>
    <s v=""/>
    <n v="1"/>
  </r>
  <r>
    <x v="14"/>
    <n v="500.56347699999969"/>
    <s v=""/>
    <n v="500.56347699999969"/>
    <s v=""/>
    <n v="1"/>
  </r>
  <r>
    <x v="15"/>
    <n v="388.37304600000061"/>
    <s v=""/>
    <n v="388.37304600000061"/>
    <s v=""/>
    <n v="1"/>
  </r>
  <r>
    <x v="16"/>
    <n v="310.51855400000022"/>
    <s v=""/>
    <n v="310.51855400000022"/>
    <s v=""/>
    <n v="1"/>
  </r>
  <r>
    <x v="17"/>
    <n v="47.894532000000254"/>
    <s v=""/>
    <n v="47.894532000000254"/>
    <s v=""/>
    <n v="1"/>
  </r>
  <r>
    <x v="18"/>
    <n v="-287.90527300000031"/>
    <n v="-287.90527300000031"/>
    <s v=""/>
    <n v="1"/>
    <s v=""/>
  </r>
  <r>
    <x v="19"/>
    <n v="-432.70800799999961"/>
    <n v="-432.70800799999961"/>
    <s v=""/>
    <n v="1"/>
    <s v=""/>
  </r>
  <r>
    <x v="20"/>
    <n v="-373.15917900000022"/>
    <n v="-373.15917900000022"/>
    <s v=""/>
    <n v="1"/>
    <s v=""/>
  </r>
  <r>
    <x v="21"/>
    <n v="-181.45117199999913"/>
    <n v="-181.45117199999913"/>
    <s v=""/>
    <n v="1"/>
    <s v=""/>
  </r>
  <r>
    <x v="22"/>
    <n v="-80.786132999999609"/>
    <n v="-80.786132999999609"/>
    <s v=""/>
    <n v="1"/>
    <s v=""/>
  </r>
  <r>
    <x v="23"/>
    <n v="9.4648436999996193"/>
    <s v=""/>
    <n v="9.4648436999996193"/>
    <s v=""/>
    <n v="1"/>
  </r>
  <r>
    <x v="0"/>
    <n v="61.184570299999905"/>
    <s v=""/>
    <n v="61.184570299999905"/>
    <s v=""/>
    <n v="1"/>
  </r>
  <r>
    <x v="1"/>
    <n v="-149.7109375"/>
    <n v="-149.7109375"/>
    <s v=""/>
    <n v="1"/>
    <s v=""/>
  </r>
  <r>
    <x v="2"/>
    <n v="-149.30615240000043"/>
    <n v="-149.30615240000043"/>
    <s v=""/>
    <n v="1"/>
    <s v=""/>
  </r>
  <r>
    <x v="3"/>
    <n v="-279.32080080000014"/>
    <n v="-279.32080080000014"/>
    <s v=""/>
    <n v="1"/>
    <s v=""/>
  </r>
  <r>
    <x v="4"/>
    <n v="-153.33691410000029"/>
    <n v="-153.33691410000029"/>
    <s v=""/>
    <n v="1"/>
    <s v=""/>
  </r>
  <r>
    <x v="5"/>
    <n v="-145.7373047000001"/>
    <n v="-145.7373047000001"/>
    <s v=""/>
    <n v="1"/>
    <s v=""/>
  </r>
  <r>
    <x v="6"/>
    <n v="-172.74121089999971"/>
    <n v="-172.74121089999971"/>
    <s v=""/>
    <n v="1"/>
    <s v=""/>
  </r>
  <r>
    <x v="7"/>
    <n v="-154.4609375"/>
    <n v="-154.4609375"/>
    <s v=""/>
    <n v="1"/>
    <s v=""/>
  </r>
  <r>
    <x v="8"/>
    <n v="-215.15722660000029"/>
    <n v="-215.15722660000029"/>
    <s v=""/>
    <n v="1"/>
    <s v=""/>
  </r>
  <r>
    <x v="9"/>
    <n v="-153.45703130000038"/>
    <n v="-153.45703130000038"/>
    <s v=""/>
    <n v="1"/>
    <s v=""/>
  </r>
  <r>
    <x v="10"/>
    <n v="-186.99902339999971"/>
    <n v="-186.99902339999971"/>
    <s v=""/>
    <n v="1"/>
    <s v=""/>
  </r>
  <r>
    <x v="11"/>
    <n v="-184.12304690000019"/>
    <n v="-184.12304690000019"/>
    <s v=""/>
    <n v="1"/>
    <s v=""/>
  </r>
  <r>
    <x v="12"/>
    <n v="-31.38085940000019"/>
    <n v="-31.38085940000019"/>
    <s v=""/>
    <n v="1"/>
    <s v=""/>
  </r>
  <r>
    <x v="13"/>
    <n v="98.368163999999524"/>
    <s v=""/>
    <n v="98.368163999999524"/>
    <s v=""/>
    <n v="1"/>
  </r>
  <r>
    <x v="14"/>
    <n v="81.633788999999524"/>
    <s v=""/>
    <n v="81.633788999999524"/>
    <s v=""/>
    <n v="1"/>
  </r>
  <r>
    <x v="15"/>
    <n v="-54.411132999999609"/>
    <n v="-54.411132999999609"/>
    <s v=""/>
    <n v="1"/>
    <s v=""/>
  </r>
  <r>
    <x v="16"/>
    <n v="67.504882000001089"/>
    <s v=""/>
    <n v="67.504882000001089"/>
    <s v=""/>
    <n v="1"/>
  </r>
  <r>
    <x v="17"/>
    <n v="-1.1953129999983503"/>
    <n v="-1.1953129999983503"/>
    <s v=""/>
    <n v="1"/>
    <s v=""/>
  </r>
  <r>
    <x v="18"/>
    <n v="-253.63378899999952"/>
    <n v="-253.63378899999952"/>
    <s v=""/>
    <n v="1"/>
    <s v=""/>
  </r>
  <r>
    <x v="19"/>
    <n v="-441.42480400000022"/>
    <n v="-441.42480400000022"/>
    <s v=""/>
    <n v="1"/>
    <s v=""/>
  </r>
  <r>
    <x v="20"/>
    <n v="-436.12206999999944"/>
    <n v="-436.12206999999944"/>
    <s v=""/>
    <n v="1"/>
    <s v=""/>
  </r>
  <r>
    <x v="21"/>
    <n v="-450.30371089999971"/>
    <n v="-450.30371089999971"/>
    <s v=""/>
    <n v="1"/>
    <s v=""/>
  </r>
  <r>
    <x v="22"/>
    <n v="-404.3955077999999"/>
    <n v="-404.3955077999999"/>
    <s v=""/>
    <n v="1"/>
    <s v=""/>
  </r>
  <r>
    <x v="23"/>
    <n v="-274.28320309999981"/>
    <n v="-274.28320309999981"/>
    <s v=""/>
    <n v="1"/>
    <s v=""/>
  </r>
  <r>
    <x v="0"/>
    <n v="-305.83691410000029"/>
    <n v="-305.83691410000029"/>
    <s v=""/>
    <n v="1"/>
    <s v=""/>
  </r>
  <r>
    <x v="1"/>
    <n v="298.3095702999999"/>
    <s v=""/>
    <n v="298.3095702999999"/>
    <s v=""/>
    <n v="1"/>
  </r>
  <r>
    <x v="2"/>
    <n v="258.45068360000005"/>
    <s v=""/>
    <n v="258.45068360000005"/>
    <s v=""/>
    <n v="1"/>
  </r>
  <r>
    <x v="3"/>
    <n v="208.97070309999981"/>
    <s v=""/>
    <n v="208.97070309999981"/>
    <s v=""/>
    <n v="1"/>
  </r>
  <r>
    <x v="4"/>
    <n v="154.08007809999981"/>
    <s v=""/>
    <n v="154.08007809999981"/>
    <s v=""/>
    <n v="1"/>
  </r>
  <r>
    <x v="5"/>
    <n v="110.29541009999957"/>
    <s v=""/>
    <n v="110.29541009999957"/>
    <s v=""/>
    <n v="1"/>
  </r>
  <r>
    <x v="6"/>
    <n v="104.70703130000038"/>
    <s v=""/>
    <n v="104.70703130000038"/>
    <s v=""/>
    <n v="1"/>
  </r>
  <r>
    <x v="7"/>
    <n v="79.915038999999524"/>
    <s v=""/>
    <n v="79.915038999999524"/>
    <s v=""/>
    <n v="1"/>
  </r>
  <r>
    <x v="8"/>
    <n v="31.957519499999762"/>
    <s v=""/>
    <n v="31.957519499999762"/>
    <s v=""/>
    <n v="1"/>
  </r>
  <r>
    <x v="9"/>
    <n v="112.30908199999976"/>
    <s v=""/>
    <n v="112.30908199999976"/>
    <s v=""/>
    <n v="1"/>
  </r>
  <r>
    <x v="10"/>
    <n v="213.49316410000029"/>
    <s v=""/>
    <n v="213.49316410000029"/>
    <s v=""/>
    <n v="1"/>
  </r>
  <r>
    <x v="11"/>
    <n v="279.4794922000001"/>
    <s v=""/>
    <n v="279.4794922000001"/>
    <s v=""/>
    <n v="1"/>
  </r>
  <r>
    <x v="12"/>
    <n v="82.7421875"/>
    <s v=""/>
    <n v="82.7421875"/>
    <s v=""/>
    <n v="1"/>
  </r>
  <r>
    <x v="13"/>
    <n v="185.140625"/>
    <s v=""/>
    <n v="185.140625"/>
    <s v=""/>
    <n v="1"/>
  </r>
  <r>
    <x v="14"/>
    <n v="108.91601559999981"/>
    <s v=""/>
    <n v="108.91601559999981"/>
    <s v=""/>
    <n v="1"/>
  </r>
  <r>
    <x v="15"/>
    <n v="-104.41406239999924"/>
    <n v="-104.41406239999924"/>
    <s v=""/>
    <n v="1"/>
    <s v=""/>
  </r>
  <r>
    <x v="16"/>
    <n v="-236.97949200000039"/>
    <n v="-236.97949200000039"/>
    <s v=""/>
    <n v="1"/>
    <s v=""/>
  </r>
  <r>
    <x v="17"/>
    <n v="-339.85644599999978"/>
    <n v="-339.85644599999978"/>
    <s v=""/>
    <n v="1"/>
    <s v=""/>
  </r>
  <r>
    <x v="18"/>
    <n v="-780.60742200000095"/>
    <n v="-780.60742200000095"/>
    <s v=""/>
    <n v="1"/>
    <s v=""/>
  </r>
  <r>
    <x v="19"/>
    <n v="-855.6845699000005"/>
    <n v="-855.6845699000005"/>
    <s v=""/>
    <n v="1"/>
    <s v=""/>
  </r>
  <r>
    <x v="20"/>
    <n v="-786.55566360000012"/>
    <n v="-786.55566360000012"/>
    <s v=""/>
    <n v="1"/>
    <s v=""/>
  </r>
  <r>
    <x v="21"/>
    <n v="-542.13476570000057"/>
    <n v="-542.13476570000057"/>
    <s v=""/>
    <n v="1"/>
    <s v=""/>
  </r>
  <r>
    <x v="22"/>
    <n v="-493.546875"/>
    <n v="-493.546875"/>
    <s v=""/>
    <n v="1"/>
    <s v=""/>
  </r>
  <r>
    <x v="23"/>
    <n v="-257.33007809999981"/>
    <n v="-257.33007809999981"/>
    <s v=""/>
    <n v="1"/>
    <s v=""/>
  </r>
  <r>
    <x v="0"/>
    <n v="-163.42089850000048"/>
    <n v="-163.42089850000048"/>
    <s v=""/>
    <n v="1"/>
    <s v=""/>
  </r>
  <r>
    <x v="1"/>
    <n v="320.43798830000014"/>
    <s v=""/>
    <n v="320.43798830000014"/>
    <s v=""/>
    <n v="1"/>
  </r>
  <r>
    <x v="2"/>
    <n v="245.28076180000062"/>
    <s v=""/>
    <n v="245.28076180000062"/>
    <s v=""/>
    <n v="1"/>
  </r>
  <r>
    <x v="3"/>
    <n v="208.49755860000005"/>
    <s v=""/>
    <n v="208.49755860000005"/>
    <s v=""/>
    <n v="1"/>
  </r>
  <r>
    <x v="4"/>
    <n v="136.50683589999971"/>
    <s v=""/>
    <n v="136.50683589999971"/>
    <s v=""/>
    <n v="1"/>
  </r>
  <r>
    <x v="5"/>
    <n v="14.886230399999477"/>
    <s v=""/>
    <n v="14.886230399999477"/>
    <s v=""/>
    <n v="1"/>
  </r>
  <r>
    <x v="6"/>
    <n v="32.706542899999477"/>
    <s v=""/>
    <n v="32.706542899999477"/>
    <s v=""/>
    <n v="1"/>
  </r>
  <r>
    <x v="7"/>
    <n v="-44.145019600000523"/>
    <n v="-44.145019600000523"/>
    <s v=""/>
    <n v="1"/>
    <s v=""/>
  </r>
  <r>
    <x v="8"/>
    <n v="-53.840820299999905"/>
    <n v="-53.840820299999905"/>
    <s v=""/>
    <n v="1"/>
    <s v=""/>
  </r>
  <r>
    <x v="9"/>
    <n v="-3.6542969000001904"/>
    <n v="-3.6542969000001904"/>
    <s v=""/>
    <n v="1"/>
    <s v=""/>
  </r>
  <r>
    <x v="10"/>
    <n v="172.78027339999971"/>
    <s v=""/>
    <n v="172.78027339999971"/>
    <s v=""/>
    <n v="1"/>
  </r>
  <r>
    <x v="11"/>
    <n v="562.46972660000029"/>
    <s v=""/>
    <n v="562.46972660000029"/>
    <s v=""/>
    <n v="1"/>
  </r>
  <r>
    <x v="12"/>
    <n v="932.71484380000038"/>
    <s v=""/>
    <n v="932.71484380000038"/>
    <s v=""/>
    <n v="1"/>
  </r>
  <r>
    <x v="13"/>
    <n v="1113.8466793999996"/>
    <s v=""/>
    <n v="1113.8466793999996"/>
    <s v=""/>
    <n v="1"/>
  </r>
  <r>
    <x v="14"/>
    <n v="1092.0830077999999"/>
    <s v=""/>
    <n v="1092.0830077999999"/>
    <s v=""/>
    <n v="1"/>
  </r>
  <r>
    <x v="15"/>
    <n v="874.54882800000087"/>
    <s v=""/>
    <n v="874.54882800000087"/>
    <s v=""/>
    <n v="1"/>
  </r>
  <r>
    <x v="16"/>
    <n v="1002.9287110000005"/>
    <s v=""/>
    <n v="1002.9287110000005"/>
    <s v=""/>
    <n v="1"/>
  </r>
  <r>
    <x v="17"/>
    <n v="1195.1884769999997"/>
    <s v=""/>
    <n v="1195.1884769999997"/>
    <s v=""/>
    <n v="1"/>
  </r>
  <r>
    <x v="18"/>
    <n v="1028.6982429999989"/>
    <s v=""/>
    <n v="1028.6982429999989"/>
    <s v=""/>
    <n v="1"/>
  </r>
  <r>
    <x v="19"/>
    <n v="719.65917999999874"/>
    <s v=""/>
    <n v="719.65917999999874"/>
    <s v=""/>
    <n v="1"/>
  </r>
  <r>
    <x v="20"/>
    <n v="535.88085899999896"/>
    <s v=""/>
    <n v="535.88085899999896"/>
    <s v=""/>
    <n v="1"/>
  </r>
  <r>
    <x v="21"/>
    <n v="440.83496100000048"/>
    <s v=""/>
    <n v="440.83496100000048"/>
    <s v=""/>
    <n v="1"/>
  </r>
  <r>
    <x v="22"/>
    <n v="270.734375"/>
    <s v=""/>
    <n v="270.734375"/>
    <s v=""/>
    <n v="1"/>
  </r>
  <r>
    <x v="23"/>
    <n v="193.60351570000057"/>
    <s v=""/>
    <n v="193.60351570000057"/>
    <s v=""/>
    <n v="1"/>
  </r>
  <r>
    <x v="0"/>
    <n v="2.65625"/>
    <s v=""/>
    <n v="2.65625"/>
    <s v=""/>
    <n v="1"/>
  </r>
  <r>
    <x v="1"/>
    <n v="32.934570299999905"/>
    <s v=""/>
    <n v="32.934570299999905"/>
    <s v=""/>
    <n v="1"/>
  </r>
  <r>
    <x v="2"/>
    <n v="-154.80175790000067"/>
    <n v="-154.80175790000067"/>
    <s v=""/>
    <n v="1"/>
    <s v=""/>
  </r>
  <r>
    <x v="3"/>
    <n v="-132.30273440000019"/>
    <n v="-132.30273440000019"/>
    <s v=""/>
    <n v="1"/>
    <s v=""/>
  </r>
  <r>
    <x v="4"/>
    <n v="-202.96484369999962"/>
    <n v="-202.96484369999962"/>
    <s v=""/>
    <n v="1"/>
    <s v=""/>
  </r>
  <r>
    <x v="5"/>
    <n v="-246.02490229999967"/>
    <n v="-246.02490229999967"/>
    <s v=""/>
    <n v="1"/>
    <s v=""/>
  </r>
  <r>
    <x v="6"/>
    <n v="-214.97412110000005"/>
    <n v="-214.97412110000005"/>
    <s v=""/>
    <n v="1"/>
    <s v=""/>
  </r>
  <r>
    <x v="7"/>
    <n v="-219.23339850000048"/>
    <n v="-219.23339850000048"/>
    <s v=""/>
    <n v="1"/>
    <s v=""/>
  </r>
  <r>
    <x v="8"/>
    <n v="-157.63085940000019"/>
    <n v="-157.63085940000019"/>
    <s v=""/>
    <n v="1"/>
    <s v=""/>
  </r>
  <r>
    <x v="9"/>
    <n v="-230.9794922000001"/>
    <n v="-230.9794922000001"/>
    <s v=""/>
    <n v="1"/>
    <s v=""/>
  </r>
  <r>
    <x v="10"/>
    <n v="-143.28808589999971"/>
    <n v="-143.28808589999971"/>
    <s v=""/>
    <n v="1"/>
    <s v=""/>
  </r>
  <r>
    <x v="11"/>
    <n v="-220.60644540000067"/>
    <n v="-220.60644540000067"/>
    <s v=""/>
    <n v="1"/>
    <s v=""/>
  </r>
  <r>
    <x v="12"/>
    <n v="-156.82226599999922"/>
    <n v="-156.82226599999922"/>
    <s v=""/>
    <n v="1"/>
    <s v=""/>
  </r>
  <r>
    <x v="13"/>
    <n v="-104.07421799999975"/>
    <n v="-104.07421799999975"/>
    <s v=""/>
    <n v="1"/>
    <s v=""/>
  </r>
  <r>
    <x v="14"/>
    <n v="10.996094000000085"/>
    <s v=""/>
    <n v="10.996094000000085"/>
    <s v=""/>
    <n v="1"/>
  </r>
  <r>
    <x v="15"/>
    <n v="5.8603510000011738"/>
    <s v=""/>
    <n v="5.8603510000011738"/>
    <s v=""/>
    <n v="1"/>
  </r>
  <r>
    <x v="16"/>
    <n v="-9.1894539999993867"/>
    <n v="-9.1894539999993867"/>
    <s v=""/>
    <n v="1"/>
    <s v=""/>
  </r>
  <r>
    <x v="17"/>
    <n v="-55.054686999999831"/>
    <n v="-55.054686999999831"/>
    <s v=""/>
    <n v="1"/>
    <s v=""/>
  </r>
  <r>
    <x v="18"/>
    <n v="-67.189452999999048"/>
    <n v="-67.189452999999048"/>
    <s v=""/>
    <n v="1"/>
    <s v=""/>
  </r>
  <r>
    <x v="19"/>
    <n v="-154.66796900000008"/>
    <n v="-154.66796900000008"/>
    <s v=""/>
    <n v="1"/>
    <s v=""/>
  </r>
  <r>
    <x v="20"/>
    <n v="-191.39746100000048"/>
    <n v="-191.39746100000048"/>
    <s v=""/>
    <n v="1"/>
    <s v=""/>
  </r>
  <r>
    <x v="21"/>
    <n v="-88.069336000000476"/>
    <n v="-88.069336000000476"/>
    <s v=""/>
    <n v="1"/>
    <s v=""/>
  </r>
  <r>
    <x v="22"/>
    <n v="-156.25878899999952"/>
    <n v="-156.25878899999952"/>
    <s v=""/>
    <n v="1"/>
    <s v=""/>
  </r>
  <r>
    <x v="23"/>
    <n v="-60.466796999999133"/>
    <n v="-60.466796999999133"/>
    <s v=""/>
    <n v="1"/>
    <s v=""/>
  </r>
  <r>
    <x v="0"/>
    <n v="-19.431639999998879"/>
    <n v="-19.431639999998879"/>
    <s v=""/>
    <n v="1"/>
    <s v=""/>
  </r>
  <r>
    <x v="1"/>
    <n v="130.95996100000048"/>
    <s v=""/>
    <n v="130.95996100000048"/>
    <s v=""/>
    <n v="1"/>
  </r>
  <r>
    <x v="2"/>
    <n v="111.4404297000001"/>
    <s v=""/>
    <n v="111.4404297000001"/>
    <s v=""/>
    <n v="1"/>
  </r>
  <r>
    <x v="3"/>
    <n v="-11.75"/>
    <n v="-11.75"/>
    <s v=""/>
    <n v="1"/>
    <s v=""/>
  </r>
  <r>
    <x v="4"/>
    <n v="-145.9404297000001"/>
    <n v="-145.9404297000001"/>
    <s v=""/>
    <n v="1"/>
    <s v=""/>
  </r>
  <r>
    <x v="5"/>
    <n v="17.690429700000095"/>
    <s v=""/>
    <n v="17.690429700000095"/>
    <s v=""/>
    <n v="1"/>
  </r>
  <r>
    <x v="6"/>
    <n v="46.879882799999905"/>
    <s v=""/>
    <n v="46.879882799999905"/>
    <s v=""/>
    <n v="1"/>
  </r>
  <r>
    <x v="7"/>
    <n v="119.02929690000019"/>
    <s v=""/>
    <n v="119.02929690000019"/>
    <s v=""/>
    <n v="1"/>
  </r>
  <r>
    <x v="8"/>
    <n v="30.390625"/>
    <s v=""/>
    <n v="30.390625"/>
    <s v=""/>
    <n v="1"/>
  </r>
  <r>
    <x v="9"/>
    <n v="-74.309570299999905"/>
    <n v="-74.309570299999905"/>
    <s v=""/>
    <n v="1"/>
    <s v=""/>
  </r>
  <r>
    <x v="10"/>
    <n v="72.879882900000666"/>
    <s v=""/>
    <n v="72.879882900000666"/>
    <s v=""/>
    <n v="1"/>
  </r>
  <r>
    <x v="11"/>
    <n v="30.040038999999524"/>
    <s v=""/>
    <n v="30.040038999999524"/>
    <s v=""/>
    <n v="1"/>
  </r>
  <r>
    <x v="12"/>
    <n v="121.01953200000025"/>
    <s v=""/>
    <n v="121.01953200000025"/>
    <s v=""/>
    <n v="1"/>
  </r>
  <r>
    <x v="13"/>
    <n v="211.15917900000022"/>
    <s v=""/>
    <n v="211.15917900000022"/>
    <s v=""/>
    <n v="1"/>
  </r>
  <r>
    <x v="14"/>
    <n v="201.19042999999874"/>
    <s v=""/>
    <n v="201.19042999999874"/>
    <s v=""/>
    <n v="1"/>
  </r>
  <r>
    <x v="15"/>
    <n v="227.63964800000031"/>
    <s v=""/>
    <n v="227.63964800000031"/>
    <s v=""/>
    <n v="1"/>
  </r>
  <r>
    <x v="16"/>
    <n v="174.98046900000008"/>
    <s v=""/>
    <n v="174.98046900000008"/>
    <s v=""/>
    <n v="1"/>
  </r>
  <r>
    <x v="17"/>
    <n v="135.58984300000157"/>
    <s v=""/>
    <n v="135.58984300000157"/>
    <s v=""/>
    <n v="1"/>
  </r>
  <r>
    <x v="18"/>
    <n v="139.24023399999896"/>
    <s v=""/>
    <n v="139.24023399999896"/>
    <s v=""/>
    <n v="1"/>
  </r>
  <r>
    <x v="19"/>
    <n v="171.73046799999975"/>
    <s v=""/>
    <n v="171.73046799999975"/>
    <s v=""/>
    <n v="1"/>
  </r>
  <r>
    <x v="20"/>
    <n v="162.82031299999835"/>
    <s v=""/>
    <n v="162.82031299999835"/>
    <s v=""/>
    <n v="1"/>
  </r>
  <r>
    <x v="21"/>
    <n v="122.04980400000022"/>
    <s v=""/>
    <n v="122.04980400000022"/>
    <s v=""/>
    <n v="1"/>
  </r>
  <r>
    <x v="22"/>
    <n v="10.459961000000476"/>
    <s v=""/>
    <n v="10.459961000000476"/>
    <s v=""/>
    <n v="1"/>
  </r>
  <r>
    <x v="23"/>
    <n v="-193.07031299999835"/>
    <n v="-193.07031299999835"/>
    <s v=""/>
    <n v="1"/>
    <s v=""/>
  </r>
  <r>
    <x v="24"/>
    <n v="-128.859375"/>
    <n v="-128.859375"/>
    <s v=""/>
    <n v="1"/>
    <s v=""/>
  </r>
  <r>
    <x v="25"/>
    <n v="21.175781199999619"/>
    <s v=""/>
    <n v="21.175781199999619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04.05078199999843"/>
    <n v="-404.05078199999843"/>
    <s v=""/>
    <n v="1"/>
    <s v=""/>
  </r>
  <r>
    <x v="1"/>
    <n v="-353.8710940000019"/>
    <n v="-353.8710940000019"/>
    <s v=""/>
    <n v="1"/>
    <s v=""/>
  </r>
  <r>
    <x v="2"/>
    <n v="-324.96972699999969"/>
    <n v="-324.96972699999969"/>
    <s v=""/>
    <n v="1"/>
    <s v=""/>
  </r>
  <r>
    <x v="3"/>
    <n v="-188.26660100000117"/>
    <n v="-188.26660100000117"/>
    <s v=""/>
    <n v="1"/>
    <s v=""/>
  </r>
  <r>
    <x v="4"/>
    <n v="-110.34667900000022"/>
    <n v="-110.34667900000022"/>
    <s v=""/>
    <n v="1"/>
    <s v=""/>
  </r>
  <r>
    <x v="5"/>
    <n v="-42.450194999999439"/>
    <n v="-42.450194999999439"/>
    <s v=""/>
    <n v="1"/>
    <s v=""/>
  </r>
  <r>
    <x v="6"/>
    <n v="-123.41796799999975"/>
    <n v="-123.41796799999975"/>
    <s v=""/>
    <n v="1"/>
    <s v=""/>
  </r>
  <r>
    <x v="7"/>
    <n v="-369.80664100000104"/>
    <n v="-369.80664100000104"/>
    <s v=""/>
    <n v="1"/>
    <s v=""/>
  </r>
  <r>
    <x v="8"/>
    <n v="-603.63671899999827"/>
    <n v="-603.63671899999827"/>
    <s v=""/>
    <n v="1"/>
    <s v=""/>
  </r>
  <r>
    <x v="9"/>
    <n v="-639.21093799999653"/>
    <n v="-639.21093799999653"/>
    <s v=""/>
    <n v="1"/>
    <s v=""/>
  </r>
  <r>
    <x v="10"/>
    <n v="-390.58398400000078"/>
    <n v="-390.58398400000078"/>
    <s v=""/>
    <n v="1"/>
    <s v=""/>
  </r>
  <r>
    <x v="11"/>
    <n v="-232.04882799999905"/>
    <n v="-232.04882799999905"/>
    <s v=""/>
    <n v="1"/>
    <s v=""/>
  </r>
  <r>
    <x v="12"/>
    <n v="107.859375"/>
    <s v=""/>
    <n v="107.859375"/>
    <s v=""/>
    <n v="1"/>
  </r>
  <r>
    <x v="13"/>
    <n v="392.61132800000269"/>
    <s v=""/>
    <n v="392.61132800000269"/>
    <s v=""/>
    <n v="1"/>
  </r>
  <r>
    <x v="14"/>
    <n v="520.53515600000173"/>
    <s v=""/>
    <n v="520.53515600000173"/>
    <s v=""/>
    <n v="1"/>
  </r>
  <r>
    <x v="15"/>
    <n v="530.19531199999983"/>
    <s v=""/>
    <n v="530.19531199999983"/>
    <s v=""/>
    <n v="1"/>
  </r>
  <r>
    <x v="16"/>
    <n v="473.53710900000078"/>
    <s v=""/>
    <n v="473.53710900000078"/>
    <s v=""/>
    <n v="1"/>
  </r>
  <r>
    <x v="17"/>
    <n v="350.890625"/>
    <s v=""/>
    <n v="350.890625"/>
    <s v=""/>
    <n v="1"/>
  </r>
  <r>
    <x v="18"/>
    <n v="14.523437000003469"/>
    <s v=""/>
    <n v="14.523437000003469"/>
    <s v=""/>
    <n v="1"/>
  </r>
  <r>
    <x v="19"/>
    <n v="-12.355468000001565"/>
    <n v="-12.355468000001565"/>
    <s v=""/>
    <n v="1"/>
    <s v=""/>
  </r>
  <r>
    <x v="20"/>
    <n v="-23.927734000000783"/>
    <n v="-23.927734000000783"/>
    <s v=""/>
    <n v="1"/>
    <s v=""/>
  </r>
  <r>
    <x v="21"/>
    <n v="-183.22265600000173"/>
    <n v="-183.22265600000173"/>
    <s v=""/>
    <n v="1"/>
    <s v=""/>
  </r>
  <r>
    <x v="22"/>
    <n v="-334.83007799999905"/>
    <n v="-334.83007799999905"/>
    <s v=""/>
    <n v="1"/>
    <s v=""/>
  </r>
  <r>
    <x v="23"/>
    <n v="-274.60351500000252"/>
    <n v="-274.60351500000252"/>
    <s v=""/>
    <n v="1"/>
    <s v=""/>
  </r>
  <r>
    <x v="0"/>
    <n v="-703.70117200000095"/>
    <n v="-703.70117200000095"/>
    <s v=""/>
    <n v="1"/>
    <s v=""/>
  </r>
  <r>
    <x v="1"/>
    <n v="-721.39648400000078"/>
    <n v="-721.39648400000078"/>
    <s v=""/>
    <n v="1"/>
    <s v=""/>
  </r>
  <r>
    <x v="2"/>
    <n v="-617.73730500000056"/>
    <n v="-617.73730500000056"/>
    <s v=""/>
    <n v="1"/>
    <s v=""/>
  </r>
  <r>
    <x v="3"/>
    <n v="-562.375"/>
    <n v="-562.375"/>
    <s v=""/>
    <n v="1"/>
    <s v=""/>
  </r>
  <r>
    <x v="4"/>
    <n v="-608.94042900000022"/>
    <n v="-608.94042900000022"/>
    <s v=""/>
    <n v="1"/>
    <s v=""/>
  </r>
  <r>
    <x v="5"/>
    <n v="-490.22363299999961"/>
    <n v="-490.22363299999961"/>
    <s v=""/>
    <n v="1"/>
    <s v=""/>
  </r>
  <r>
    <x v="6"/>
    <n v="-289.07031299999835"/>
    <n v="-289.07031299999835"/>
    <s v=""/>
    <n v="1"/>
    <s v=""/>
  </r>
  <r>
    <x v="7"/>
    <n v="-398.17871100000048"/>
    <n v="-398.17871100000048"/>
    <s v=""/>
    <n v="1"/>
    <s v=""/>
  </r>
  <r>
    <x v="8"/>
    <n v="-593.71875"/>
    <n v="-593.71875"/>
    <s v=""/>
    <n v="1"/>
    <s v=""/>
  </r>
  <r>
    <x v="9"/>
    <n v="-544.921875"/>
    <n v="-544.921875"/>
    <s v=""/>
    <n v="1"/>
    <s v=""/>
  </r>
  <r>
    <x v="10"/>
    <n v="-579.39453199999843"/>
    <n v="-579.39453199999843"/>
    <s v=""/>
    <n v="1"/>
    <s v=""/>
  </r>
  <r>
    <x v="11"/>
    <n v="-237.63867200000095"/>
    <n v="-237.63867200000095"/>
    <s v=""/>
    <n v="1"/>
    <s v=""/>
  </r>
  <r>
    <x v="12"/>
    <n v="-90.328125"/>
    <n v="-90.328125"/>
    <s v=""/>
    <n v="1"/>
    <s v=""/>
  </r>
  <r>
    <x v="13"/>
    <n v="230.98632800000269"/>
    <s v=""/>
    <n v="230.98632800000269"/>
    <s v=""/>
    <n v="1"/>
  </r>
  <r>
    <x v="14"/>
    <n v="312.64453199999843"/>
    <s v=""/>
    <n v="312.64453199999843"/>
    <s v=""/>
    <n v="1"/>
  </r>
  <r>
    <x v="15"/>
    <n v="532.78320299999905"/>
    <s v=""/>
    <n v="532.78320299999905"/>
    <s v=""/>
    <n v="1"/>
  </r>
  <r>
    <x v="16"/>
    <n v="511.125"/>
    <s v=""/>
    <n v="511.125"/>
    <s v=""/>
    <n v="1"/>
  </r>
  <r>
    <x v="17"/>
    <n v="396.61914099999922"/>
    <s v=""/>
    <n v="396.61914099999922"/>
    <s v=""/>
    <n v="1"/>
  </r>
  <r>
    <x v="18"/>
    <n v="97.072265000002517"/>
    <s v=""/>
    <n v="97.072265000002517"/>
    <s v=""/>
    <n v="1"/>
  </r>
  <r>
    <x v="19"/>
    <n v="-95.935547000000952"/>
    <n v="-95.935547000000952"/>
    <s v=""/>
    <n v="1"/>
    <s v=""/>
  </r>
  <r>
    <x v="20"/>
    <n v="24.042968000001565"/>
    <s v=""/>
    <n v="24.042968000001565"/>
    <s v=""/>
    <n v="1"/>
  </r>
  <r>
    <x v="21"/>
    <n v="-299.75781300000017"/>
    <n v="-299.75781300000017"/>
    <s v=""/>
    <n v="1"/>
    <s v=""/>
  </r>
  <r>
    <x v="22"/>
    <n v="-400.56054700000095"/>
    <n v="-400.56054700000095"/>
    <s v=""/>
    <n v="1"/>
    <s v=""/>
  </r>
  <r>
    <x v="23"/>
    <n v="-275.49414000000252"/>
    <n v="-275.49414000000252"/>
    <s v=""/>
    <n v="1"/>
    <s v=""/>
  </r>
  <r>
    <x v="0"/>
    <n v="73.767577999999048"/>
    <s v=""/>
    <n v="73.767577999999048"/>
    <s v=""/>
    <n v="1"/>
  </r>
  <r>
    <x v="1"/>
    <n v="195.61132799999905"/>
    <s v=""/>
    <n v="195.61132799999905"/>
    <s v=""/>
    <n v="1"/>
  </r>
  <r>
    <x v="2"/>
    <n v="201.49902399999883"/>
    <s v=""/>
    <n v="201.49902399999883"/>
    <s v=""/>
    <n v="1"/>
  </r>
  <r>
    <x v="3"/>
    <n v="111.00976499999888"/>
    <s v=""/>
    <n v="111.00976499999888"/>
    <s v=""/>
    <n v="1"/>
  </r>
  <r>
    <x v="4"/>
    <n v="-14.615234000000783"/>
    <n v="-14.615234000000783"/>
    <s v=""/>
    <n v="1"/>
    <s v=""/>
  </r>
  <r>
    <x v="5"/>
    <n v="19.55468799999835"/>
    <s v=""/>
    <n v="19.55468799999835"/>
    <s v=""/>
    <n v="1"/>
  </r>
  <r>
    <x v="6"/>
    <n v="158.73925799999961"/>
    <s v=""/>
    <n v="158.73925799999961"/>
    <s v=""/>
    <n v="1"/>
  </r>
  <r>
    <x v="7"/>
    <n v="7.715820999999778"/>
    <s v=""/>
    <n v="7.715820999999778"/>
    <s v=""/>
    <n v="1"/>
  </r>
  <r>
    <x v="8"/>
    <n v="-13.414062000003469"/>
    <n v="-13.414062000003469"/>
    <s v=""/>
    <n v="1"/>
    <s v=""/>
  </r>
  <r>
    <x v="9"/>
    <n v="-36.291015999999217"/>
    <n v="-36.291015999999217"/>
    <s v=""/>
    <n v="1"/>
    <s v=""/>
  </r>
  <r>
    <x v="10"/>
    <n v="70.503906000001734"/>
    <s v=""/>
    <n v="70.503906000001734"/>
    <s v=""/>
    <n v="1"/>
  </r>
  <r>
    <x v="11"/>
    <n v="255.46679700000095"/>
    <s v=""/>
    <n v="255.46679700000095"/>
    <s v=""/>
    <n v="1"/>
  </r>
  <r>
    <x v="12"/>
    <n v="470.06054700000095"/>
    <s v=""/>
    <n v="470.06054700000095"/>
    <s v=""/>
    <n v="1"/>
  </r>
  <r>
    <x v="13"/>
    <n v="462.44726599999922"/>
    <s v=""/>
    <n v="462.44726599999922"/>
    <s v=""/>
    <n v="1"/>
  </r>
  <r>
    <x v="14"/>
    <n v="451.54882799999905"/>
    <s v=""/>
    <n v="451.54882799999905"/>
    <s v=""/>
    <n v="1"/>
  </r>
  <r>
    <x v="15"/>
    <n v="614.71679700000095"/>
    <s v=""/>
    <n v="614.71679700000095"/>
    <s v=""/>
    <n v="1"/>
  </r>
  <r>
    <x v="16"/>
    <n v="676.59570299999905"/>
    <s v=""/>
    <n v="676.59570299999905"/>
    <s v=""/>
    <n v="1"/>
  </r>
  <r>
    <x v="17"/>
    <n v="644.38085999999748"/>
    <s v=""/>
    <n v="644.38085999999748"/>
    <s v=""/>
    <n v="1"/>
  </r>
  <r>
    <x v="18"/>
    <n v="550.00781300000017"/>
    <s v=""/>
    <n v="550.00781300000017"/>
    <s v=""/>
    <n v="1"/>
  </r>
  <r>
    <x v="19"/>
    <n v="256.50781300000017"/>
    <s v=""/>
    <n v="256.50781300000017"/>
    <s v=""/>
    <n v="1"/>
  </r>
  <r>
    <x v="20"/>
    <n v="177.22460900000078"/>
    <s v=""/>
    <n v="177.22460900000078"/>
    <s v=""/>
    <n v="1"/>
  </r>
  <r>
    <x v="21"/>
    <n v="-3.8828120000034687"/>
    <n v="-3.8828120000034687"/>
    <s v=""/>
    <n v="1"/>
    <s v=""/>
  </r>
  <r>
    <x v="22"/>
    <n v="-276.27734399999827"/>
    <n v="-276.27734399999827"/>
    <s v=""/>
    <n v="1"/>
    <s v=""/>
  </r>
  <r>
    <x v="23"/>
    <n v="-419.46679700000095"/>
    <n v="-419.46679700000095"/>
    <s v=""/>
    <n v="1"/>
    <s v=""/>
  </r>
  <r>
    <x v="0"/>
    <n v="-848.60742200000095"/>
    <n v="-848.60742200000095"/>
    <s v=""/>
    <n v="1"/>
    <s v=""/>
  </r>
  <r>
    <x v="1"/>
    <n v="-1043.5214849999975"/>
    <n v="-1043.5214849999975"/>
    <s v=""/>
    <n v="1"/>
    <s v=""/>
  </r>
  <r>
    <x v="2"/>
    <n v="-1057.0214840000008"/>
    <n v="-1057.0214840000008"/>
    <s v=""/>
    <n v="1"/>
    <s v=""/>
  </r>
  <r>
    <x v="3"/>
    <n v="-1069.8310540000002"/>
    <n v="-1069.8310540000002"/>
    <s v=""/>
    <n v="1"/>
    <s v=""/>
  </r>
  <r>
    <x v="4"/>
    <n v="-1027.1611320000011"/>
    <n v="-1027.1611320000011"/>
    <s v=""/>
    <n v="1"/>
    <s v=""/>
  </r>
  <r>
    <x v="5"/>
    <n v="-930.13769599999978"/>
    <n v="-930.13769599999978"/>
    <s v=""/>
    <n v="1"/>
    <s v=""/>
  </r>
  <r>
    <x v="6"/>
    <n v="-637.87792999999874"/>
    <n v="-637.87792999999874"/>
    <s v=""/>
    <n v="1"/>
    <s v=""/>
  </r>
  <r>
    <x v="7"/>
    <n v="-697.8222650000007"/>
    <n v="-697.8222650000007"/>
    <s v=""/>
    <n v="1"/>
    <s v=""/>
  </r>
  <r>
    <x v="8"/>
    <n v="-863.72461000000112"/>
    <n v="-863.72461000000112"/>
    <s v=""/>
    <n v="1"/>
    <s v=""/>
  </r>
  <r>
    <x v="9"/>
    <n v="-604.24804700000095"/>
    <n v="-604.24804700000095"/>
    <s v=""/>
    <n v="1"/>
    <s v=""/>
  </r>
  <r>
    <x v="10"/>
    <n v="-464.51171899999827"/>
    <n v="-464.51171899999827"/>
    <s v=""/>
    <n v="1"/>
    <s v=""/>
  </r>
  <r>
    <x v="11"/>
    <n v="-153.72070299999905"/>
    <n v="-153.72070299999905"/>
    <s v=""/>
    <n v="1"/>
    <s v=""/>
  </r>
  <r>
    <x v="12"/>
    <n v="12.693359999997483"/>
    <s v=""/>
    <n v="12.693359999997483"/>
    <s v=""/>
    <n v="1"/>
  </r>
  <r>
    <x v="13"/>
    <n v="152.31640600000173"/>
    <s v=""/>
    <n v="152.31640600000173"/>
    <s v=""/>
    <n v="1"/>
  </r>
  <r>
    <x v="14"/>
    <n v="112.48828100000173"/>
    <s v=""/>
    <n v="112.48828100000173"/>
    <s v=""/>
    <n v="1"/>
  </r>
  <r>
    <x v="15"/>
    <n v="217.1875"/>
    <s v=""/>
    <n v="217.1875"/>
    <s v=""/>
    <n v="1"/>
  </r>
  <r>
    <x v="16"/>
    <n v="279.13671899999827"/>
    <s v=""/>
    <n v="279.13671899999827"/>
    <s v=""/>
    <n v="1"/>
  </r>
  <r>
    <x v="17"/>
    <n v="172.06445300000269"/>
    <s v=""/>
    <n v="172.06445300000269"/>
    <s v=""/>
    <n v="1"/>
  </r>
  <r>
    <x v="18"/>
    <n v="26.523437999996531"/>
    <s v=""/>
    <n v="26.523437999996531"/>
    <s v=""/>
    <n v="1"/>
  </r>
  <r>
    <x v="19"/>
    <n v="-44.869140999999217"/>
    <n v="-44.869140999999217"/>
    <s v=""/>
    <n v="1"/>
    <s v=""/>
  </r>
  <r>
    <x v="20"/>
    <n v="-418.39648499999748"/>
    <n v="-418.39648499999748"/>
    <s v=""/>
    <n v="1"/>
    <s v=""/>
  </r>
  <r>
    <x v="21"/>
    <n v="-610.88671899999827"/>
    <n v="-610.88671899999827"/>
    <s v=""/>
    <n v="1"/>
    <s v=""/>
  </r>
  <r>
    <x v="22"/>
    <n v="-864.14843800000017"/>
    <n v="-864.14843800000017"/>
    <s v=""/>
    <n v="1"/>
    <s v=""/>
  </r>
  <r>
    <x v="23"/>
    <n v="-1085.9433590000008"/>
    <n v="-1085.9433590000008"/>
    <s v=""/>
    <n v="1"/>
    <s v=""/>
  </r>
  <r>
    <x v="0"/>
    <n v="-398.37304700000095"/>
    <n v="-398.37304700000095"/>
    <s v=""/>
    <n v="1"/>
    <s v=""/>
  </r>
  <r>
    <x v="1"/>
    <n v="-429.14843700000347"/>
    <n v="-429.14843700000347"/>
    <s v=""/>
    <n v="1"/>
    <s v=""/>
  </r>
  <r>
    <x v="2"/>
    <n v="-311.91992199999913"/>
    <n v="-311.91992199999913"/>
    <s v=""/>
    <n v="1"/>
    <s v=""/>
  </r>
  <r>
    <x v="3"/>
    <n v="-134.70019599999978"/>
    <n v="-134.70019599999978"/>
    <s v=""/>
    <n v="1"/>
    <s v=""/>
  </r>
  <r>
    <x v="4"/>
    <n v="10.988280999999915"/>
    <s v=""/>
    <n v="10.988280999999915"/>
    <s v=""/>
    <n v="1"/>
  </r>
  <r>
    <x v="5"/>
    <n v="132.50976499999888"/>
    <s v=""/>
    <n v="132.50976499999888"/>
    <s v=""/>
    <n v="1"/>
  </r>
  <r>
    <x v="6"/>
    <n v="433.36230400000022"/>
    <s v=""/>
    <n v="433.36230400000022"/>
    <s v=""/>
    <n v="1"/>
  </r>
  <r>
    <x v="7"/>
    <n v="331.48144599999978"/>
    <s v=""/>
    <n v="331.48144599999978"/>
    <s v=""/>
    <n v="1"/>
  </r>
  <r>
    <x v="8"/>
    <n v="61.250976000001174"/>
    <s v=""/>
    <n v="61.250976000001174"/>
    <s v=""/>
    <n v="1"/>
  </r>
  <r>
    <x v="9"/>
    <n v="-323.01367200000095"/>
    <n v="-323.01367200000095"/>
    <s v=""/>
    <n v="1"/>
    <s v=""/>
  </r>
  <r>
    <x v="10"/>
    <n v="-442.46289099999922"/>
    <n v="-442.46289099999922"/>
    <s v=""/>
    <n v="1"/>
    <s v=""/>
  </r>
  <r>
    <x v="11"/>
    <n v="-613.36132799999905"/>
    <n v="-613.36132799999905"/>
    <s v=""/>
    <n v="1"/>
    <s v=""/>
  </r>
  <r>
    <x v="12"/>
    <n v="-276.7304690000019"/>
    <n v="-276.7304690000019"/>
    <s v=""/>
    <n v="1"/>
    <s v=""/>
  </r>
  <r>
    <x v="13"/>
    <n v="-183.39257899999939"/>
    <n v="-183.39257899999939"/>
    <s v=""/>
    <n v="1"/>
    <s v=""/>
  </r>
  <r>
    <x v="14"/>
    <n v="182.07617100000061"/>
    <s v=""/>
    <n v="182.07617100000061"/>
    <s v=""/>
    <n v="1"/>
  </r>
  <r>
    <x v="15"/>
    <n v="1342.919922000001"/>
    <s v=""/>
    <n v="1342.919922000001"/>
    <s v=""/>
    <n v="1"/>
  </r>
  <r>
    <x v="16"/>
    <n v="2501.8828120000035"/>
    <s v=""/>
    <n v="2501.8828120000035"/>
    <s v=""/>
    <n v="1"/>
  </r>
  <r>
    <x v="17"/>
    <n v="3392.3945310000017"/>
    <s v=""/>
    <n v="3392.3945310000017"/>
    <s v=""/>
    <n v="1"/>
  </r>
  <r>
    <x v="18"/>
    <n v="3494.845702999999"/>
    <s v=""/>
    <n v="3494.845702999999"/>
    <s v=""/>
    <n v="1"/>
  </r>
  <r>
    <x v="19"/>
    <n v="3467.955077999999"/>
    <s v=""/>
    <n v="3467.955077999999"/>
    <s v=""/>
    <n v="1"/>
  </r>
  <r>
    <x v="20"/>
    <n v="3123.0625"/>
    <s v=""/>
    <n v="3123.0625"/>
    <s v=""/>
    <n v="1"/>
  </r>
  <r>
    <x v="21"/>
    <n v="2645.8486329999996"/>
    <s v=""/>
    <n v="2645.8486329999996"/>
    <s v=""/>
    <n v="1"/>
  </r>
  <r>
    <x v="22"/>
    <n v="2491.9140629999984"/>
    <s v=""/>
    <n v="2491.9140629999984"/>
    <s v=""/>
    <n v="1"/>
  </r>
  <r>
    <x v="23"/>
    <n v="2339.064452999999"/>
    <s v=""/>
    <n v="2339.064452999999"/>
    <s v=""/>
    <n v="1"/>
  </r>
  <r>
    <x v="0"/>
    <n v="2410.189452999999"/>
    <s v=""/>
    <n v="2410.189452999999"/>
    <s v=""/>
    <n v="1"/>
  </r>
  <r>
    <x v="1"/>
    <n v="2231.9970699999994"/>
    <s v=""/>
    <n v="2231.9970699999994"/>
    <s v=""/>
    <n v="1"/>
  </r>
  <r>
    <x v="2"/>
    <n v="2057.8369140000013"/>
    <s v=""/>
    <n v="2057.8369140000013"/>
    <s v=""/>
    <n v="1"/>
  </r>
  <r>
    <x v="3"/>
    <n v="1887.017577999999"/>
    <s v=""/>
    <n v="1887.017577999999"/>
    <s v=""/>
    <n v="1"/>
  </r>
  <r>
    <x v="4"/>
    <n v="1667.3867179999997"/>
    <s v=""/>
    <n v="1667.3867179999997"/>
    <s v=""/>
    <n v="1"/>
  </r>
  <r>
    <x v="5"/>
    <n v="1594.21875"/>
    <s v=""/>
    <n v="1594.21875"/>
    <s v=""/>
    <n v="1"/>
  </r>
  <r>
    <x v="6"/>
    <n v="1415.46875"/>
    <s v=""/>
    <n v="1415.46875"/>
    <s v=""/>
    <n v="1"/>
  </r>
  <r>
    <x v="7"/>
    <n v="1098.0097659999992"/>
    <s v=""/>
    <n v="1098.0097659999992"/>
    <s v=""/>
    <n v="1"/>
  </r>
  <r>
    <x v="8"/>
    <n v="845.63964899999883"/>
    <s v=""/>
    <n v="845.63964899999883"/>
    <s v=""/>
    <n v="1"/>
  </r>
  <r>
    <x v="9"/>
    <n v="837.53613199999927"/>
    <s v=""/>
    <n v="837.53613199999927"/>
    <s v=""/>
    <n v="1"/>
  </r>
  <r>
    <x v="10"/>
    <n v="520.41113299999961"/>
    <s v=""/>
    <n v="520.41113299999961"/>
    <s v=""/>
    <n v="1"/>
  </r>
  <r>
    <x v="11"/>
    <n v="101.515625"/>
    <s v=""/>
    <n v="101.515625"/>
    <s v=""/>
    <n v="1"/>
  </r>
  <r>
    <x v="12"/>
    <n v="-482.359375"/>
    <n v="-482.359375"/>
    <s v=""/>
    <n v="1"/>
    <s v=""/>
  </r>
  <r>
    <x v="13"/>
    <n v="-1086.703125"/>
    <n v="-1086.703125"/>
    <s v=""/>
    <n v="1"/>
    <s v=""/>
  </r>
  <r>
    <x v="14"/>
    <n v="-1439.0058590000008"/>
    <n v="-1439.0058590000008"/>
    <s v=""/>
    <n v="1"/>
    <s v=""/>
  </r>
  <r>
    <x v="15"/>
    <n v="-1709.107422000001"/>
    <n v="-1709.107422000001"/>
    <s v=""/>
    <n v="1"/>
    <s v=""/>
  </r>
  <r>
    <x v="16"/>
    <n v="-1916.9394539999994"/>
    <n v="-1916.9394539999994"/>
    <s v=""/>
    <n v="1"/>
    <s v=""/>
  </r>
  <r>
    <x v="17"/>
    <n v="-2092.6992189999983"/>
    <n v="-2092.6992189999983"/>
    <s v=""/>
    <n v="1"/>
    <s v=""/>
  </r>
  <r>
    <x v="18"/>
    <n v="-2286.40625"/>
    <n v="-2286.40625"/>
    <s v=""/>
    <n v="1"/>
    <s v=""/>
  </r>
  <r>
    <x v="19"/>
    <n v="-2077.5996099999975"/>
    <n v="-2077.5996099999975"/>
    <s v=""/>
    <n v="1"/>
    <s v=""/>
  </r>
  <r>
    <x v="20"/>
    <n v="-1815.451172000001"/>
    <n v="-1815.451172000001"/>
    <s v=""/>
    <n v="1"/>
    <s v=""/>
  </r>
  <r>
    <x v="21"/>
    <n v="-1694.8984379999965"/>
    <n v="-1694.8984379999965"/>
    <s v=""/>
    <n v="1"/>
    <s v=""/>
  </r>
  <r>
    <x v="22"/>
    <n v="-1592.8808599999975"/>
    <n v="-1592.8808599999975"/>
    <s v=""/>
    <n v="1"/>
    <s v=""/>
  </r>
  <r>
    <x v="23"/>
    <n v="-1482.5722650000025"/>
    <n v="-1482.5722650000025"/>
    <s v=""/>
    <n v="1"/>
    <s v=""/>
  </r>
  <r>
    <x v="0"/>
    <n v="-876.04296800000157"/>
    <n v="-876.04296800000157"/>
    <s v=""/>
    <n v="1"/>
    <s v=""/>
  </r>
  <r>
    <x v="1"/>
    <n v="-836.55956999999944"/>
    <n v="-836.55956999999944"/>
    <s v=""/>
    <n v="1"/>
    <s v=""/>
  </r>
  <r>
    <x v="2"/>
    <n v="-646.58496100000048"/>
    <n v="-646.58496100000048"/>
    <s v=""/>
    <n v="1"/>
    <s v=""/>
  </r>
  <r>
    <x v="3"/>
    <n v="-753.91210900000078"/>
    <n v="-753.91210900000078"/>
    <s v=""/>
    <n v="1"/>
    <s v=""/>
  </r>
  <r>
    <x v="4"/>
    <n v="-681.05956999999944"/>
    <n v="-681.05956999999944"/>
    <s v=""/>
    <n v="1"/>
    <s v=""/>
  </r>
  <r>
    <x v="5"/>
    <n v="-669.60253899999952"/>
    <n v="-669.60253899999952"/>
    <s v=""/>
    <n v="1"/>
    <s v=""/>
  </r>
  <r>
    <x v="6"/>
    <n v="-710.39160199999969"/>
    <n v="-710.39160199999969"/>
    <s v=""/>
    <n v="1"/>
    <s v=""/>
  </r>
  <r>
    <x v="7"/>
    <n v="-943.06933600000048"/>
    <n v="-943.06933600000048"/>
    <s v=""/>
    <n v="1"/>
    <s v=""/>
  </r>
  <r>
    <x v="8"/>
    <n v="-852.13378899999952"/>
    <n v="-852.13378899999952"/>
    <s v=""/>
    <n v="1"/>
    <s v=""/>
  </r>
  <r>
    <x v="9"/>
    <n v="-868.78417999999874"/>
    <n v="-868.78417999999874"/>
    <s v=""/>
    <n v="1"/>
    <s v=""/>
  </r>
  <r>
    <x v="10"/>
    <n v="-858.09179699999731"/>
    <n v="-858.09179699999731"/>
    <s v=""/>
    <n v="1"/>
    <s v=""/>
  </r>
  <r>
    <x v="11"/>
    <n v="-721.58203100000173"/>
    <n v="-721.58203100000173"/>
    <s v=""/>
    <n v="1"/>
    <s v=""/>
  </r>
  <r>
    <x v="12"/>
    <n v="-495.08593699999983"/>
    <n v="-495.08593699999983"/>
    <s v=""/>
    <n v="1"/>
    <s v=""/>
  </r>
  <r>
    <x v="13"/>
    <n v="-502.61914099999922"/>
    <n v="-502.61914099999922"/>
    <s v=""/>
    <n v="1"/>
    <s v=""/>
  </r>
  <r>
    <x v="14"/>
    <n v="-548.23632800000269"/>
    <n v="-548.23632800000269"/>
    <s v=""/>
    <n v="1"/>
    <s v=""/>
  </r>
  <r>
    <x v="15"/>
    <n v="-501.85546899999827"/>
    <n v="-501.85546899999827"/>
    <s v=""/>
    <n v="1"/>
    <s v=""/>
  </r>
  <r>
    <x v="16"/>
    <n v="-592.29492200000095"/>
    <n v="-592.29492200000095"/>
    <s v=""/>
    <n v="1"/>
    <s v=""/>
  </r>
  <r>
    <x v="17"/>
    <n v="-466.38085900000078"/>
    <n v="-466.38085900000078"/>
    <s v=""/>
    <n v="1"/>
    <s v=""/>
  </r>
  <r>
    <x v="18"/>
    <n v="-8.4765620000034687"/>
    <n v="-8.4765620000034687"/>
    <s v=""/>
    <n v="1"/>
    <s v=""/>
  </r>
  <r>
    <x v="19"/>
    <n v="810.96875"/>
    <s v=""/>
    <n v="810.96875"/>
    <s v=""/>
    <n v="1"/>
  </r>
  <r>
    <x v="20"/>
    <n v="887.41210999999748"/>
    <s v=""/>
    <n v="887.41210999999748"/>
    <s v=""/>
    <n v="1"/>
  </r>
  <r>
    <x v="21"/>
    <n v="874.59960999999748"/>
    <s v=""/>
    <n v="874.59960999999748"/>
    <s v=""/>
    <n v="1"/>
  </r>
  <r>
    <x v="22"/>
    <n v="742.97265600000173"/>
    <s v=""/>
    <n v="742.97265600000173"/>
    <s v=""/>
    <n v="1"/>
  </r>
  <r>
    <x v="23"/>
    <n v="624.79101599999922"/>
    <s v=""/>
    <n v="624.79101599999922"/>
    <s v=""/>
    <n v="1"/>
  </r>
  <r>
    <x v="0"/>
    <n v="88.042969000000085"/>
    <s v=""/>
    <n v="88.042969000000085"/>
    <s v=""/>
    <n v="1"/>
  </r>
  <r>
    <x v="1"/>
    <n v="-81.337890999999217"/>
    <n v="-81.337890999999217"/>
    <s v=""/>
    <n v="1"/>
    <s v=""/>
  </r>
  <r>
    <x v="2"/>
    <n v="-116.01464900000065"/>
    <n v="-116.01464900000065"/>
    <s v=""/>
    <n v="1"/>
    <s v=""/>
  </r>
  <r>
    <x v="3"/>
    <n v="-36.653320999999778"/>
    <n v="-36.653320999999778"/>
    <s v=""/>
    <n v="1"/>
    <s v=""/>
  </r>
  <r>
    <x v="4"/>
    <n v="117.60546900000008"/>
    <s v=""/>
    <n v="117.60546900000008"/>
    <s v=""/>
    <n v="1"/>
  </r>
  <r>
    <x v="5"/>
    <n v="165.97656199999983"/>
    <s v=""/>
    <n v="165.97656199999983"/>
    <s v=""/>
    <n v="1"/>
  </r>
  <r>
    <x v="6"/>
    <n v="190.27441400000134"/>
    <s v=""/>
    <n v="190.27441400000134"/>
    <s v=""/>
    <n v="1"/>
  </r>
  <r>
    <x v="7"/>
    <n v="314.61425699999927"/>
    <s v=""/>
    <n v="314.61425699999927"/>
    <s v=""/>
    <n v="1"/>
  </r>
  <r>
    <x v="8"/>
    <n v="302.75"/>
    <s v=""/>
    <n v="302.75"/>
    <s v=""/>
    <n v="1"/>
  </r>
  <r>
    <x v="9"/>
    <n v="520.48535199999969"/>
    <s v=""/>
    <n v="520.48535199999969"/>
    <s v=""/>
    <n v="1"/>
  </r>
  <r>
    <x v="10"/>
    <n v="848.87597600000117"/>
    <s v=""/>
    <n v="848.87597600000117"/>
    <s v=""/>
    <n v="1"/>
  </r>
  <r>
    <x v="11"/>
    <n v="753.03417900000022"/>
    <s v=""/>
    <n v="753.03417900000022"/>
    <s v=""/>
    <n v="1"/>
  </r>
  <r>
    <x v="12"/>
    <n v="288.93945299999905"/>
    <s v=""/>
    <n v="288.93945299999905"/>
    <s v=""/>
    <n v="1"/>
  </r>
  <r>
    <x v="13"/>
    <n v="-2.6484370000034687"/>
    <n v="-2.6484370000034687"/>
    <s v=""/>
    <n v="1"/>
    <s v=""/>
  </r>
  <r>
    <x v="14"/>
    <n v="-163.29882899999939"/>
    <n v="-163.29882899999939"/>
    <s v=""/>
    <n v="1"/>
    <s v=""/>
  </r>
  <r>
    <x v="15"/>
    <n v="-525.00976599999922"/>
    <n v="-525.00976599999922"/>
    <s v=""/>
    <n v="1"/>
    <s v=""/>
  </r>
  <r>
    <x v="16"/>
    <n v="-273.20703100000173"/>
    <n v="-273.20703100000173"/>
    <s v=""/>
    <n v="1"/>
    <s v=""/>
  </r>
  <r>
    <x v="17"/>
    <n v="74.802734000000783"/>
    <s v=""/>
    <n v="74.802734000000783"/>
    <s v=""/>
    <n v="1"/>
  </r>
  <r>
    <x v="18"/>
    <n v="-38.054687999996531"/>
    <n v="-38.054687999996531"/>
    <s v=""/>
    <n v="1"/>
    <s v=""/>
  </r>
  <r>
    <x v="19"/>
    <n v="-206.12695299999905"/>
    <n v="-206.12695299999905"/>
    <s v=""/>
    <n v="1"/>
    <s v=""/>
  </r>
  <r>
    <x v="20"/>
    <n v="72.726561999999831"/>
    <s v=""/>
    <n v="72.726561999999831"/>
    <s v=""/>
    <n v="1"/>
  </r>
  <r>
    <x v="21"/>
    <n v="-90.431640999999217"/>
    <n v="-90.431640999999217"/>
    <s v=""/>
    <n v="1"/>
    <s v=""/>
  </r>
  <r>
    <x v="22"/>
    <n v="-148.14550700000109"/>
    <n v="-148.14550700000109"/>
    <s v=""/>
    <n v="1"/>
    <s v=""/>
  </r>
  <r>
    <x v="23"/>
    <n v="-6.9091800000005605"/>
    <n v="-6.9091800000005605"/>
    <s v=""/>
    <n v="1"/>
    <s v=""/>
  </r>
  <r>
    <x v="0"/>
    <n v="123.60742199999913"/>
    <s v=""/>
    <n v="123.60742199999913"/>
    <s v=""/>
    <n v="1"/>
  </r>
  <r>
    <x v="1"/>
    <n v="145.17968700000165"/>
    <s v=""/>
    <n v="145.17968700000165"/>
    <s v=""/>
    <n v="1"/>
  </r>
  <r>
    <x v="2"/>
    <n v="76.015625"/>
    <s v=""/>
    <n v="76.015625"/>
    <s v=""/>
    <n v="1"/>
  </r>
  <r>
    <x v="3"/>
    <n v="-81.502929000000222"/>
    <n v="-81.502929000000222"/>
    <s v=""/>
    <n v="1"/>
    <s v=""/>
  </r>
  <r>
    <x v="4"/>
    <n v="-331.4589849999993"/>
    <n v="-331.4589849999993"/>
    <s v=""/>
    <n v="1"/>
    <s v=""/>
  </r>
  <r>
    <x v="5"/>
    <n v="-306.23632799999905"/>
    <n v="-306.23632799999905"/>
    <s v=""/>
    <n v="1"/>
    <s v=""/>
  </r>
  <r>
    <x v="6"/>
    <n v="-284.54589900000065"/>
    <n v="-284.54589900000065"/>
    <s v=""/>
    <n v="1"/>
    <s v=""/>
  </r>
  <r>
    <x v="7"/>
    <n v="-270.26660199999969"/>
    <n v="-270.26660199999969"/>
    <s v=""/>
    <n v="1"/>
    <s v=""/>
  </r>
  <r>
    <x v="8"/>
    <n v="-327.92089800000031"/>
    <n v="-327.92089800000031"/>
    <s v=""/>
    <n v="1"/>
    <s v=""/>
  </r>
  <r>
    <x v="9"/>
    <n v="-242.98632800000087"/>
    <n v="-242.98632800000087"/>
    <s v=""/>
    <n v="1"/>
    <s v=""/>
  </r>
  <r>
    <x v="10"/>
    <n v="2.3496100000011211"/>
    <s v=""/>
    <n v="2.3496100000011211"/>
    <s v=""/>
    <n v="1"/>
  </r>
  <r>
    <x v="11"/>
    <n v="47.716797000000952"/>
    <s v=""/>
    <n v="47.716797000000952"/>
    <s v=""/>
    <n v="1"/>
  </r>
  <r>
    <x v="12"/>
    <n v="-13.189452999999048"/>
    <n v="-13.189452999999048"/>
    <s v=""/>
    <n v="1"/>
    <s v=""/>
  </r>
  <r>
    <x v="13"/>
    <n v="-70.283203000002686"/>
    <n v="-70.283203000002686"/>
    <s v=""/>
    <n v="1"/>
    <s v=""/>
  </r>
  <r>
    <x v="14"/>
    <n v="-98.144531000001734"/>
    <n v="-98.144531000001734"/>
    <s v=""/>
    <n v="1"/>
    <s v=""/>
  </r>
  <r>
    <x v="15"/>
    <n v="-86.064453999999387"/>
    <n v="-86.064453999999387"/>
    <s v=""/>
    <n v="1"/>
    <s v=""/>
  </r>
  <r>
    <x v="16"/>
    <n v="-63.111328999999387"/>
    <n v="-63.111328999999387"/>
    <s v=""/>
    <n v="1"/>
    <s v=""/>
  </r>
  <r>
    <x v="17"/>
    <n v="-250.89453100000173"/>
    <n v="-250.89453100000173"/>
    <s v=""/>
    <n v="1"/>
    <s v=""/>
  </r>
  <r>
    <x v="18"/>
    <n v="-492.02148499999748"/>
    <n v="-492.02148499999748"/>
    <s v=""/>
    <n v="1"/>
    <s v=""/>
  </r>
  <r>
    <x v="19"/>
    <n v="-673.52734399999827"/>
    <n v="-673.52734399999827"/>
    <s v=""/>
    <n v="1"/>
    <s v=""/>
  </r>
  <r>
    <x v="20"/>
    <n v="-505.08203199999843"/>
    <n v="-505.08203199999843"/>
    <s v=""/>
    <n v="1"/>
    <s v=""/>
  </r>
  <r>
    <x v="21"/>
    <n v="-549.39257899999939"/>
    <n v="-549.39257899999939"/>
    <s v=""/>
    <n v="1"/>
    <s v=""/>
  </r>
  <r>
    <x v="22"/>
    <n v="-677.61718800000017"/>
    <n v="-677.61718800000017"/>
    <s v=""/>
    <n v="1"/>
    <s v=""/>
  </r>
  <r>
    <x v="23"/>
    <n v="-601.05761700000039"/>
    <n v="-601.05761700000039"/>
    <s v=""/>
    <n v="1"/>
    <s v=""/>
  </r>
  <r>
    <x v="0"/>
    <n v="-11.699219000000085"/>
    <n v="-11.699219000000085"/>
    <s v=""/>
    <n v="1"/>
    <s v=""/>
  </r>
  <r>
    <x v="1"/>
    <n v="-86.589843000001565"/>
    <n v="-86.589843000001565"/>
    <s v=""/>
    <n v="1"/>
    <s v=""/>
  </r>
  <r>
    <x v="2"/>
    <n v="-213.40527300000031"/>
    <n v="-213.40527300000031"/>
    <s v=""/>
    <n v="1"/>
    <s v=""/>
  </r>
  <r>
    <x v="3"/>
    <n v="-235.08203099999992"/>
    <n v="-235.08203099999992"/>
    <s v=""/>
    <n v="1"/>
    <s v=""/>
  </r>
  <r>
    <x v="4"/>
    <n v="-336.87304700000095"/>
    <n v="-336.87304700000095"/>
    <s v=""/>
    <n v="1"/>
    <s v=""/>
  </r>
  <r>
    <x v="5"/>
    <n v="-256.26660100000117"/>
    <n v="-256.26660100000117"/>
    <s v=""/>
    <n v="1"/>
    <s v=""/>
  </r>
  <r>
    <x v="6"/>
    <n v="-191.52050800000143"/>
    <n v="-191.52050800000143"/>
    <s v=""/>
    <n v="1"/>
    <s v=""/>
  </r>
  <r>
    <x v="7"/>
    <n v="-277.09570300000087"/>
    <n v="-277.09570300000087"/>
    <s v=""/>
    <n v="1"/>
    <s v=""/>
  </r>
  <r>
    <x v="8"/>
    <n v="-367.61328099999992"/>
    <n v="-367.61328099999992"/>
    <s v=""/>
    <n v="1"/>
    <s v=""/>
  </r>
  <r>
    <x v="9"/>
    <n v="-250.96582099999978"/>
    <n v="-250.96582099999978"/>
    <s v=""/>
    <n v="1"/>
    <s v=""/>
  </r>
  <r>
    <x v="10"/>
    <n v="-302.89257799999905"/>
    <n v="-302.89257799999905"/>
    <s v=""/>
    <n v="1"/>
    <s v=""/>
  </r>
  <r>
    <x v="11"/>
    <n v="-282.91210900000078"/>
    <n v="-282.91210900000078"/>
    <s v=""/>
    <n v="1"/>
    <s v=""/>
  </r>
  <r>
    <x v="12"/>
    <n v="-260.06054700000095"/>
    <n v="-260.06054700000095"/>
    <s v=""/>
    <n v="1"/>
    <s v=""/>
  </r>
  <r>
    <x v="13"/>
    <n v="90.439452999999048"/>
    <s v=""/>
    <n v="90.439452999999048"/>
    <s v=""/>
    <n v="1"/>
  </r>
  <r>
    <x v="14"/>
    <n v="495.33007799999905"/>
    <s v=""/>
    <n v="495.33007799999905"/>
    <s v=""/>
    <n v="1"/>
  </r>
  <r>
    <x v="15"/>
    <n v="798.37109399999827"/>
    <s v=""/>
    <n v="798.37109399999827"/>
    <s v=""/>
    <n v="1"/>
  </r>
  <r>
    <x v="16"/>
    <n v="743.17382799999905"/>
    <s v=""/>
    <n v="743.17382799999905"/>
    <s v=""/>
    <n v="1"/>
  </r>
  <r>
    <x v="17"/>
    <n v="672.58593699999983"/>
    <s v=""/>
    <n v="672.58593699999983"/>
    <s v=""/>
    <n v="1"/>
  </r>
  <r>
    <x v="18"/>
    <n v="464.8945309999981"/>
    <s v=""/>
    <n v="464.8945309999981"/>
    <s v=""/>
    <n v="1"/>
  </r>
  <r>
    <x v="19"/>
    <n v="463.06445299999905"/>
    <s v=""/>
    <n v="463.06445299999905"/>
    <s v=""/>
    <n v="1"/>
  </r>
  <r>
    <x v="20"/>
    <n v="452.07617200000095"/>
    <s v=""/>
    <n v="452.07617200000095"/>
    <s v=""/>
    <n v="1"/>
  </r>
  <r>
    <x v="21"/>
    <n v="209.875"/>
    <s v=""/>
    <n v="209.875"/>
    <s v=""/>
    <n v="1"/>
  </r>
  <r>
    <x v="22"/>
    <n v="82.703125"/>
    <s v=""/>
    <n v="82.703125"/>
    <s v=""/>
    <n v="1"/>
  </r>
  <r>
    <x v="23"/>
    <n v="52.763671000000613"/>
    <s v=""/>
    <n v="52.763671000000613"/>
    <s v=""/>
    <n v="1"/>
  </r>
  <r>
    <x v="0"/>
    <n v="-91.098632999999609"/>
    <n v="-91.098632999999609"/>
    <s v=""/>
    <n v="1"/>
    <s v=""/>
  </r>
  <r>
    <x v="1"/>
    <n v="-93.141601999999693"/>
    <n v="-93.141601999999693"/>
    <s v=""/>
    <n v="1"/>
    <s v=""/>
  </r>
  <r>
    <x v="2"/>
    <n v="-181.17773400000078"/>
    <n v="-181.17773400000078"/>
    <s v=""/>
    <n v="1"/>
    <s v=""/>
  </r>
  <r>
    <x v="3"/>
    <n v="-166.93847600000117"/>
    <n v="-166.93847600000117"/>
    <s v=""/>
    <n v="1"/>
    <s v=""/>
  </r>
  <r>
    <x v="4"/>
    <n v="-199.67089800000031"/>
    <n v="-199.67089800000031"/>
    <s v=""/>
    <n v="1"/>
    <s v=""/>
  </r>
  <r>
    <x v="5"/>
    <n v="-155.86035099999935"/>
    <n v="-155.86035099999935"/>
    <s v=""/>
    <n v="1"/>
    <s v=""/>
  </r>
  <r>
    <x v="6"/>
    <n v="-76.789063000000169"/>
    <n v="-76.789063000000169"/>
    <s v=""/>
    <n v="1"/>
    <s v=""/>
  </r>
  <r>
    <x v="7"/>
    <n v="-293.32910199999969"/>
    <n v="-293.32910199999969"/>
    <s v=""/>
    <n v="1"/>
    <s v=""/>
  </r>
  <r>
    <x v="8"/>
    <n v="-308.02929699999913"/>
    <n v="-308.02929699999913"/>
    <s v=""/>
    <n v="1"/>
    <s v=""/>
  </r>
  <r>
    <x v="9"/>
    <n v="-247.96093700000347"/>
    <n v="-247.96093700000347"/>
    <s v=""/>
    <n v="1"/>
    <s v=""/>
  </r>
  <r>
    <x v="10"/>
    <n v="-289.55664099999922"/>
    <n v="-289.55664099999922"/>
    <s v=""/>
    <n v="1"/>
    <s v=""/>
  </r>
  <r>
    <x v="11"/>
    <n v="-256.22070299999905"/>
    <n v="-256.22070299999905"/>
    <s v=""/>
    <n v="1"/>
    <s v=""/>
  </r>
  <r>
    <x v="12"/>
    <n v="-224.48046899999827"/>
    <n v="-224.48046899999827"/>
    <s v=""/>
    <n v="1"/>
    <s v=""/>
  </r>
  <r>
    <x v="13"/>
    <n v="-330.55664000000252"/>
    <n v="-330.55664000000252"/>
    <s v=""/>
    <n v="1"/>
    <s v=""/>
  </r>
  <r>
    <x v="14"/>
    <n v="-380.75976500000252"/>
    <n v="-380.75976500000252"/>
    <s v=""/>
    <n v="1"/>
    <s v=""/>
  </r>
  <r>
    <x v="15"/>
    <n v="-431.71679700000095"/>
    <n v="-431.71679700000095"/>
    <s v=""/>
    <n v="1"/>
    <s v=""/>
  </r>
  <r>
    <x v="16"/>
    <n v="-599.29882799999905"/>
    <n v="-599.29882799999905"/>
    <s v=""/>
    <n v="1"/>
    <s v=""/>
  </r>
  <r>
    <x v="17"/>
    <n v="-660.48242200000095"/>
    <n v="-660.48242200000095"/>
    <s v=""/>
    <n v="1"/>
    <s v=""/>
  </r>
  <r>
    <x v="18"/>
    <n v="-706.95703100000173"/>
    <n v="-706.95703100000173"/>
    <s v=""/>
    <n v="1"/>
    <s v=""/>
  </r>
  <r>
    <x v="19"/>
    <n v="-646.07031200000347"/>
    <n v="-646.07031200000347"/>
    <s v=""/>
    <n v="1"/>
    <s v=""/>
  </r>
  <r>
    <x v="20"/>
    <n v="-690.62109399999827"/>
    <n v="-690.62109399999827"/>
    <s v=""/>
    <n v="1"/>
    <s v=""/>
  </r>
  <r>
    <x v="21"/>
    <n v="-727.49414099999922"/>
    <n v="-727.49414099999922"/>
    <s v=""/>
    <n v="1"/>
    <s v=""/>
  </r>
  <r>
    <x v="22"/>
    <n v="-724.3125"/>
    <n v="-724.3125"/>
    <s v=""/>
    <n v="1"/>
    <s v=""/>
  </r>
  <r>
    <x v="23"/>
    <n v="-707.375"/>
    <n v="-707.375"/>
    <s v=""/>
    <n v="1"/>
    <s v=""/>
  </r>
  <r>
    <x v="0"/>
    <n v="-540.34179700000095"/>
    <n v="-540.34179700000095"/>
    <s v=""/>
    <n v="1"/>
    <s v=""/>
  </r>
  <r>
    <x v="1"/>
    <n v="-514.13867200000095"/>
    <n v="-514.13867200000095"/>
    <s v=""/>
    <n v="1"/>
    <s v=""/>
  </r>
  <r>
    <x v="3"/>
    <n v="-483.73242199999913"/>
    <n v="-483.73242199999913"/>
    <s v=""/>
    <n v="1"/>
    <s v=""/>
  </r>
  <r>
    <x v="4"/>
    <n v="-392.625"/>
    <n v="-392.625"/>
    <s v=""/>
    <n v="1"/>
    <s v=""/>
  </r>
  <r>
    <x v="5"/>
    <n v="-399.94726600000104"/>
    <n v="-399.94726600000104"/>
    <s v=""/>
    <n v="1"/>
    <s v=""/>
  </r>
  <r>
    <x v="6"/>
    <n v="-232.54296799999975"/>
    <n v="-232.54296799999975"/>
    <s v=""/>
    <n v="1"/>
    <s v=""/>
  </r>
  <r>
    <x v="7"/>
    <n v="-123.296875"/>
    <n v="-123.296875"/>
    <s v=""/>
    <n v="1"/>
    <s v=""/>
  </r>
  <r>
    <x v="8"/>
    <n v="-110.78808599999866"/>
    <n v="-110.78808599999866"/>
    <s v=""/>
    <n v="1"/>
    <s v=""/>
  </r>
  <r>
    <x v="9"/>
    <n v="-278.296875"/>
    <n v="-278.296875"/>
    <s v=""/>
    <n v="1"/>
    <s v=""/>
  </r>
  <r>
    <x v="10"/>
    <n v="-453.78515699999843"/>
    <n v="-453.78515699999843"/>
    <s v=""/>
    <n v="1"/>
    <s v=""/>
  </r>
  <r>
    <x v="11"/>
    <n v="-208.73632800000269"/>
    <n v="-208.73632800000269"/>
    <s v=""/>
    <n v="1"/>
    <s v=""/>
  </r>
  <r>
    <x v="12"/>
    <n v="-156.93164099999922"/>
    <n v="-156.93164099999922"/>
    <s v=""/>
    <n v="1"/>
    <s v=""/>
  </r>
  <r>
    <x v="13"/>
    <n v="1.8847659999992175"/>
    <s v=""/>
    <n v="1.8847659999992175"/>
    <s v=""/>
    <n v="1"/>
  </r>
  <r>
    <x v="14"/>
    <n v="158.87109300000157"/>
    <s v=""/>
    <n v="158.87109300000157"/>
    <s v=""/>
    <n v="1"/>
  </r>
  <r>
    <x v="15"/>
    <n v="190.58007799999905"/>
    <s v=""/>
    <n v="190.58007799999905"/>
    <s v=""/>
    <n v="1"/>
  </r>
  <r>
    <x v="16"/>
    <n v="119.61718800000017"/>
    <s v=""/>
    <n v="119.61718800000017"/>
    <s v=""/>
    <n v="1"/>
  </r>
  <r>
    <x v="17"/>
    <n v="53.900390000002517"/>
    <s v=""/>
    <n v="53.900390000002517"/>
    <s v=""/>
    <n v="1"/>
  </r>
  <r>
    <x v="18"/>
    <n v="-71.597656000001734"/>
    <n v="-71.597656000001734"/>
    <s v=""/>
    <n v="1"/>
    <s v=""/>
  </r>
  <r>
    <x v="19"/>
    <n v="-337.37695299999905"/>
    <n v="-337.37695299999905"/>
    <s v=""/>
    <n v="1"/>
    <s v=""/>
  </r>
  <r>
    <x v="20"/>
    <n v="-443.35351500000252"/>
    <n v="-443.35351500000252"/>
    <s v=""/>
    <n v="1"/>
    <s v=""/>
  </r>
  <r>
    <x v="21"/>
    <n v="-403.30078100000173"/>
    <n v="-403.30078100000173"/>
    <s v=""/>
    <n v="1"/>
    <s v=""/>
  </r>
  <r>
    <x v="22"/>
    <n v="-416.09375"/>
    <n v="-416.09375"/>
    <s v=""/>
    <n v="1"/>
    <s v=""/>
  </r>
  <r>
    <x v="23"/>
    <n v="-189.80078100000173"/>
    <n v="-189.80078100000173"/>
    <s v=""/>
    <n v="1"/>
    <s v=""/>
  </r>
  <r>
    <x v="0"/>
    <n v="20.128906999998435"/>
    <s v=""/>
    <n v="20.128906999998435"/>
    <s v=""/>
    <n v="1"/>
  </r>
  <r>
    <x v="1"/>
    <n v="323.59960999999748"/>
    <s v=""/>
    <n v="323.59960999999748"/>
    <s v=""/>
    <n v="1"/>
  </r>
  <r>
    <x v="2"/>
    <n v="348.34765599999992"/>
    <s v=""/>
    <n v="348.34765599999992"/>
    <s v=""/>
    <n v="1"/>
  </r>
  <r>
    <x v="3"/>
    <n v="341.49414099999922"/>
    <s v=""/>
    <n v="341.49414099999922"/>
    <s v=""/>
    <n v="1"/>
  </r>
  <r>
    <x v="4"/>
    <n v="291.40820299999905"/>
    <s v=""/>
    <n v="291.40820299999905"/>
    <s v=""/>
    <n v="1"/>
  </r>
  <r>
    <x v="5"/>
    <n v="200.94531200000165"/>
    <s v=""/>
    <n v="200.94531200000165"/>
    <s v=""/>
    <n v="1"/>
  </r>
  <r>
    <x v="6"/>
    <n v="62.681641000001036"/>
    <s v=""/>
    <n v="62.681641000001036"/>
    <s v=""/>
    <n v="1"/>
  </r>
  <r>
    <x v="7"/>
    <n v="-87.61718799999835"/>
    <n v="-87.61718799999835"/>
    <s v=""/>
    <n v="1"/>
    <s v=""/>
  </r>
  <r>
    <x v="8"/>
    <n v="-155.09277300000031"/>
    <n v="-155.09277300000031"/>
    <s v=""/>
    <n v="1"/>
    <s v=""/>
  </r>
  <r>
    <x v="9"/>
    <n v="64.813476999999693"/>
    <s v=""/>
    <n v="64.813476999999693"/>
    <s v=""/>
    <n v="1"/>
  </r>
  <r>
    <x v="10"/>
    <n v="149.12597699999969"/>
    <s v=""/>
    <n v="149.12597699999969"/>
    <s v=""/>
    <n v="1"/>
  </r>
  <r>
    <x v="11"/>
    <n v="598.47656199999983"/>
    <s v=""/>
    <n v="598.47656199999983"/>
    <s v=""/>
    <n v="1"/>
  </r>
  <r>
    <x v="12"/>
    <n v="723.1914059999981"/>
    <s v=""/>
    <n v="723.1914059999981"/>
    <s v=""/>
    <n v="1"/>
  </r>
  <r>
    <x v="13"/>
    <n v="613.30273499999748"/>
    <s v=""/>
    <n v="613.30273499999748"/>
    <s v=""/>
    <n v="1"/>
  </r>
  <r>
    <x v="14"/>
    <n v="673.68164099999922"/>
    <s v=""/>
    <n v="673.68164099999922"/>
    <s v=""/>
    <n v="1"/>
  </r>
  <r>
    <x v="15"/>
    <n v="473.27929700000095"/>
    <s v=""/>
    <n v="473.27929700000095"/>
    <s v=""/>
    <n v="1"/>
  </r>
  <r>
    <x v="16"/>
    <n v="336.70117200000095"/>
    <s v=""/>
    <n v="336.70117200000095"/>
    <s v=""/>
    <n v="1"/>
  </r>
  <r>
    <x v="17"/>
    <n v="4.8847650000025169"/>
    <s v=""/>
    <n v="4.8847650000025169"/>
    <s v=""/>
    <n v="1"/>
  </r>
  <r>
    <x v="18"/>
    <n v="-289.03515600000173"/>
    <n v="-289.03515600000173"/>
    <s v=""/>
    <n v="1"/>
    <s v=""/>
  </r>
  <r>
    <x v="19"/>
    <n v="-619.66015600000173"/>
    <n v="-619.66015600000173"/>
    <s v=""/>
    <n v="1"/>
    <s v=""/>
  </r>
  <r>
    <x v="20"/>
    <n v="-641.85351599999922"/>
    <n v="-641.85351599999922"/>
    <s v=""/>
    <n v="1"/>
    <s v=""/>
  </r>
  <r>
    <x v="21"/>
    <n v="-461.04296800000157"/>
    <n v="-461.04296800000157"/>
    <s v=""/>
    <n v="1"/>
    <s v=""/>
  </r>
  <r>
    <x v="22"/>
    <n v="-596.94140600000173"/>
    <n v="-596.94140600000173"/>
    <s v=""/>
    <n v="1"/>
    <s v=""/>
  </r>
  <r>
    <x v="23"/>
    <n v="-404.86523499999748"/>
    <n v="-404.86523499999748"/>
    <s v=""/>
    <n v="1"/>
    <s v=""/>
  </r>
  <r>
    <x v="0"/>
    <n v="-188.72656299999653"/>
    <n v="-188.72656299999653"/>
    <s v=""/>
    <n v="1"/>
    <s v=""/>
  </r>
  <r>
    <x v="1"/>
    <n v="156.99218799999835"/>
    <s v=""/>
    <n v="156.99218799999835"/>
    <s v=""/>
    <n v="1"/>
  </r>
  <r>
    <x v="2"/>
    <n v="157.56543000000056"/>
    <s v=""/>
    <n v="157.56543000000056"/>
    <s v=""/>
    <n v="1"/>
  </r>
  <r>
    <x v="3"/>
    <n v="220.48730500000056"/>
    <s v=""/>
    <n v="220.48730500000056"/>
    <s v=""/>
    <n v="1"/>
  </r>
  <r>
    <x v="4"/>
    <n v="296.72949199999857"/>
    <s v=""/>
    <n v="296.72949199999857"/>
    <s v=""/>
    <n v="1"/>
  </r>
  <r>
    <x v="5"/>
    <n v="177.87207099999978"/>
    <s v=""/>
    <n v="177.87207099999978"/>
    <s v=""/>
    <n v="1"/>
  </r>
  <r>
    <x v="6"/>
    <n v="117.71972699999969"/>
    <s v=""/>
    <n v="117.71972699999969"/>
    <s v=""/>
    <n v="1"/>
  </r>
  <r>
    <x v="7"/>
    <n v="38.098632000001089"/>
    <s v=""/>
    <n v="38.098632000001089"/>
    <s v=""/>
    <n v="1"/>
  </r>
  <r>
    <x v="8"/>
    <n v="-66.271484999999302"/>
    <n v="-66.271484999999302"/>
    <s v=""/>
    <n v="1"/>
    <s v=""/>
  </r>
  <r>
    <x v="9"/>
    <n v="20.392578000000867"/>
    <s v=""/>
    <n v="20.392578000000867"/>
    <s v=""/>
    <n v="1"/>
  </r>
  <r>
    <x v="10"/>
    <n v="25.016600999999355"/>
    <s v=""/>
    <n v="25.016600999999355"/>
    <s v=""/>
    <n v="1"/>
  </r>
  <r>
    <x v="11"/>
    <n v="242.03710900000078"/>
    <s v=""/>
    <n v="242.03710900000078"/>
    <s v=""/>
    <n v="1"/>
  </r>
  <r>
    <x v="12"/>
    <n v="494.36132799999905"/>
    <s v=""/>
    <n v="494.36132799999905"/>
    <s v=""/>
    <n v="1"/>
  </r>
  <r>
    <x v="13"/>
    <n v="683.38671800000157"/>
    <s v=""/>
    <n v="683.38671800000157"/>
    <s v=""/>
    <n v="1"/>
  </r>
  <r>
    <x v="14"/>
    <n v="614.32226599999922"/>
    <s v=""/>
    <n v="614.32226599999922"/>
    <s v=""/>
    <n v="1"/>
  </r>
  <r>
    <x v="15"/>
    <n v="506.296875"/>
    <s v=""/>
    <n v="506.296875"/>
    <s v=""/>
    <n v="1"/>
  </r>
  <r>
    <x v="16"/>
    <n v="470.96679700000095"/>
    <s v=""/>
    <n v="470.96679700000095"/>
    <s v=""/>
    <n v="1"/>
  </r>
  <r>
    <x v="17"/>
    <n v="349.578125"/>
    <s v=""/>
    <n v="349.578125"/>
    <s v=""/>
    <n v="1"/>
  </r>
  <r>
    <x v="18"/>
    <n v="218.31054600000061"/>
    <s v=""/>
    <n v="218.31054600000061"/>
    <s v=""/>
    <n v="1"/>
  </r>
  <r>
    <x v="19"/>
    <n v="182.9101559999981"/>
    <s v=""/>
    <n v="182.9101559999981"/>
    <s v=""/>
    <n v="1"/>
  </r>
  <r>
    <x v="20"/>
    <n v="181.08398499999748"/>
    <s v=""/>
    <n v="181.08398499999748"/>
    <s v=""/>
    <n v="1"/>
  </r>
  <r>
    <x v="21"/>
    <n v="181.59570299999905"/>
    <s v=""/>
    <n v="181.59570299999905"/>
    <s v=""/>
    <n v="1"/>
  </r>
  <r>
    <x v="22"/>
    <n v="-97.794922000000952"/>
    <n v="-97.794922000000952"/>
    <s v=""/>
    <n v="1"/>
    <s v=""/>
  </r>
  <r>
    <x v="23"/>
    <n v="-331.61718700000347"/>
    <n v="-331.61718700000347"/>
    <s v=""/>
    <n v="1"/>
    <s v=""/>
  </r>
  <r>
    <x v="0"/>
    <n v="-395.28320300000269"/>
    <n v="-395.28320300000269"/>
    <s v=""/>
    <n v="1"/>
    <s v=""/>
  </r>
  <r>
    <x v="1"/>
    <n v="38.037109000000783"/>
    <s v=""/>
    <n v="38.037109000000783"/>
    <s v=""/>
    <n v="1"/>
  </r>
  <r>
    <x v="2"/>
    <n v="-41.234375"/>
    <n v="-41.234375"/>
    <s v=""/>
    <n v="1"/>
    <s v=""/>
  </r>
  <r>
    <x v="3"/>
    <n v="-18.896484999999302"/>
    <n v="-18.896484999999302"/>
    <s v=""/>
    <n v="1"/>
    <s v=""/>
  </r>
  <r>
    <x v="4"/>
    <n v="-21.085936999999831"/>
    <n v="-21.085936999999831"/>
    <s v=""/>
    <n v="1"/>
    <s v=""/>
  </r>
  <r>
    <x v="5"/>
    <n v="-25.105468000001565"/>
    <n v="-25.105468000001565"/>
    <s v=""/>
    <n v="1"/>
    <s v=""/>
  </r>
  <r>
    <x v="6"/>
    <n v="81.129883000001428"/>
    <s v=""/>
    <n v="81.129883000001428"/>
    <s v=""/>
    <n v="1"/>
  </r>
  <r>
    <x v="7"/>
    <n v="85.194336000000476"/>
    <s v=""/>
    <n v="85.194336000000476"/>
    <s v=""/>
    <n v="1"/>
  </r>
  <r>
    <x v="8"/>
    <n v="65.165038999999524"/>
    <s v=""/>
    <n v="65.165038999999524"/>
    <s v=""/>
    <n v="1"/>
  </r>
  <r>
    <x v="9"/>
    <n v="67.154296999997314"/>
    <s v=""/>
    <n v="67.154296999997314"/>
    <s v=""/>
    <n v="1"/>
  </r>
  <r>
    <x v="10"/>
    <n v="119.47070299999905"/>
    <s v=""/>
    <n v="119.47070299999905"/>
    <s v=""/>
    <n v="1"/>
  </r>
  <r>
    <x v="11"/>
    <n v="313.73046800000157"/>
    <s v=""/>
    <n v="313.73046800000157"/>
    <s v=""/>
    <n v="1"/>
  </r>
  <r>
    <x v="12"/>
    <n v="750.890625"/>
    <s v=""/>
    <n v="750.890625"/>
    <s v=""/>
    <n v="1"/>
  </r>
  <r>
    <x v="13"/>
    <n v="1006.8222650000025"/>
    <s v=""/>
    <n v="1006.8222650000025"/>
    <s v=""/>
    <n v="1"/>
  </r>
  <r>
    <x v="14"/>
    <n v="833.3789059999981"/>
    <s v=""/>
    <n v="833.3789059999981"/>
    <s v=""/>
    <n v="1"/>
  </r>
  <r>
    <x v="15"/>
    <n v="829.74218699999983"/>
    <s v=""/>
    <n v="829.74218699999983"/>
    <s v=""/>
    <n v="1"/>
  </r>
  <r>
    <x v="16"/>
    <n v="667.18945299999905"/>
    <s v=""/>
    <n v="667.18945299999905"/>
    <s v=""/>
    <n v="1"/>
  </r>
  <r>
    <x v="17"/>
    <n v="477.62109300000157"/>
    <s v=""/>
    <n v="477.62109300000157"/>
    <s v=""/>
    <n v="1"/>
  </r>
  <r>
    <x v="18"/>
    <n v="392.83007799999905"/>
    <s v=""/>
    <n v="392.83007799999905"/>
    <s v=""/>
    <n v="1"/>
  </r>
  <r>
    <x v="19"/>
    <n v="267.0039059999981"/>
    <s v=""/>
    <n v="267.0039059999981"/>
    <s v=""/>
    <n v="1"/>
  </r>
  <r>
    <x v="20"/>
    <n v="346.49609300000157"/>
    <s v=""/>
    <n v="346.49609300000157"/>
    <s v=""/>
    <n v="1"/>
  </r>
  <r>
    <x v="21"/>
    <n v="241.046875"/>
    <s v=""/>
    <n v="241.046875"/>
    <s v=""/>
    <n v="1"/>
  </r>
  <r>
    <x v="22"/>
    <n v="-155.86132799999905"/>
    <n v="-155.86132799999905"/>
    <s v=""/>
    <n v="1"/>
    <s v=""/>
  </r>
  <r>
    <x v="23"/>
    <n v="-284.65039099999922"/>
    <n v="-284.65039099999922"/>
    <s v=""/>
    <n v="1"/>
    <s v=""/>
  </r>
  <r>
    <x v="0"/>
    <n v="-371.20507899999939"/>
    <n v="-371.20507899999939"/>
    <s v=""/>
    <n v="1"/>
    <s v=""/>
  </r>
  <r>
    <x v="1"/>
    <n v="-35.335938000000169"/>
    <n v="-35.335938000000169"/>
    <s v=""/>
    <n v="1"/>
    <s v=""/>
  </r>
  <r>
    <x v="2"/>
    <n v="-141.67773499999748"/>
    <n v="-141.67773499999748"/>
    <s v=""/>
    <n v="1"/>
    <s v=""/>
  </r>
  <r>
    <x v="3"/>
    <n v="-242.71484399999827"/>
    <n v="-242.71484399999827"/>
    <s v=""/>
    <n v="1"/>
    <s v=""/>
  </r>
  <r>
    <x v="4"/>
    <n v="-92.644531999998435"/>
    <n v="-92.644531999998435"/>
    <s v=""/>
    <n v="1"/>
    <s v=""/>
  </r>
  <r>
    <x v="5"/>
    <n v="-222.44531200000165"/>
    <n v="-222.44531200000165"/>
    <s v=""/>
    <n v="1"/>
    <s v=""/>
  </r>
  <r>
    <x v="6"/>
    <n v="-263.57910199999969"/>
    <n v="-263.57910199999969"/>
    <s v=""/>
    <n v="1"/>
    <s v=""/>
  </r>
  <r>
    <x v="7"/>
    <n v="-200.50976599999922"/>
    <n v="-200.50976599999922"/>
    <s v=""/>
    <n v="1"/>
    <s v=""/>
  </r>
  <r>
    <x v="8"/>
    <n v="-93.441405999999915"/>
    <n v="-93.441405999999915"/>
    <s v=""/>
    <n v="1"/>
    <s v=""/>
  </r>
  <r>
    <x v="9"/>
    <n v="18.572265999999217"/>
    <s v=""/>
    <n v="18.572265999999217"/>
    <s v=""/>
    <n v="1"/>
  </r>
  <r>
    <x v="10"/>
    <n v="245.95898400000078"/>
    <s v=""/>
    <n v="245.95898400000078"/>
    <s v=""/>
    <n v="1"/>
  </r>
  <r>
    <x v="11"/>
    <n v="585.19921899999827"/>
    <s v=""/>
    <n v="585.19921899999827"/>
    <s v=""/>
    <n v="1"/>
  </r>
  <r>
    <x v="12"/>
    <n v="976.88476599999922"/>
    <s v=""/>
    <n v="976.88476599999922"/>
    <s v=""/>
    <n v="1"/>
  </r>
  <r>
    <x v="13"/>
    <n v="1187.919922000001"/>
    <s v=""/>
    <n v="1187.919922000001"/>
    <s v=""/>
    <n v="1"/>
  </r>
  <r>
    <x v="14"/>
    <n v="1302.4628909999992"/>
    <s v=""/>
    <n v="1302.4628909999992"/>
    <s v=""/>
    <n v="1"/>
  </r>
  <r>
    <x v="15"/>
    <n v="1182.4492180000016"/>
    <s v=""/>
    <n v="1182.4492180000016"/>
    <s v=""/>
    <n v="1"/>
  </r>
  <r>
    <x v="16"/>
    <n v="1084.595702999999"/>
    <s v=""/>
    <n v="1084.595702999999"/>
    <s v=""/>
    <n v="1"/>
  </r>
  <r>
    <x v="17"/>
    <n v="1121.7714849999975"/>
    <s v=""/>
    <n v="1121.7714849999975"/>
    <s v=""/>
    <n v="1"/>
  </r>
  <r>
    <x v="18"/>
    <n v="1104.9648439999983"/>
    <s v=""/>
    <n v="1104.9648439999983"/>
    <s v=""/>
    <n v="1"/>
  </r>
  <r>
    <x v="19"/>
    <n v="1014.2421880000002"/>
    <s v=""/>
    <n v="1014.2421880000002"/>
    <s v=""/>
    <n v="1"/>
  </r>
  <r>
    <x v="20"/>
    <n v="1099.2109380000002"/>
    <s v=""/>
    <n v="1099.2109380000002"/>
    <s v=""/>
    <n v="1"/>
  </r>
  <r>
    <x v="21"/>
    <n v="1245.0917960000006"/>
    <s v=""/>
    <n v="1245.0917960000006"/>
    <s v=""/>
    <n v="1"/>
  </r>
  <r>
    <x v="22"/>
    <n v="807.52929699999731"/>
    <s v=""/>
    <n v="807.52929699999731"/>
    <s v=""/>
    <n v="1"/>
  </r>
  <r>
    <x v="23"/>
    <n v="359.17382800000269"/>
    <s v=""/>
    <n v="359.17382800000269"/>
    <s v=""/>
    <n v="1"/>
  </r>
  <r>
    <x v="0"/>
    <n v="23.509765999999217"/>
    <s v=""/>
    <n v="23.509765999999217"/>
    <s v=""/>
    <n v="1"/>
  </r>
  <r>
    <x v="1"/>
    <n v="-147.73242200000095"/>
    <n v="-147.73242200000095"/>
    <s v=""/>
    <n v="1"/>
    <s v=""/>
  </r>
  <r>
    <x v="2"/>
    <n v="-475.078125"/>
    <n v="-475.078125"/>
    <s v=""/>
    <n v="1"/>
    <s v=""/>
  </r>
  <r>
    <x v="3"/>
    <n v="-737.78710999999748"/>
    <n v="-737.78710999999748"/>
    <s v=""/>
    <n v="1"/>
    <s v=""/>
  </r>
  <r>
    <x v="4"/>
    <n v="-954.21972700000151"/>
    <n v="-954.21972700000151"/>
    <s v=""/>
    <n v="1"/>
    <s v=""/>
  </r>
  <r>
    <x v="5"/>
    <n v="-983.55078199999843"/>
    <n v="-983.55078199999843"/>
    <s v=""/>
    <n v="1"/>
    <s v=""/>
  </r>
  <r>
    <x v="6"/>
    <n v="-1093.0009760000012"/>
    <n v="-1093.0009760000012"/>
    <s v=""/>
    <n v="1"/>
    <s v=""/>
  </r>
  <r>
    <x v="7"/>
    <n v="-913.45410200000151"/>
    <n v="-913.45410200000151"/>
    <s v=""/>
    <n v="1"/>
    <s v=""/>
  </r>
  <r>
    <x v="8"/>
    <n v="-773.11914099999922"/>
    <n v="-773.11914099999922"/>
    <s v=""/>
    <n v="1"/>
    <s v=""/>
  </r>
  <r>
    <x v="9"/>
    <n v="-333.33398499999748"/>
    <n v="-333.33398499999748"/>
    <s v=""/>
    <n v="1"/>
    <s v=""/>
  </r>
  <r>
    <x v="10"/>
    <n v="182.24218699999983"/>
    <s v=""/>
    <n v="182.24218699999983"/>
    <s v=""/>
    <n v="1"/>
  </r>
  <r>
    <x v="11"/>
    <n v="791.38476599999922"/>
    <s v=""/>
    <n v="791.38476599999922"/>
    <s v=""/>
    <n v="1"/>
  </r>
  <r>
    <x v="12"/>
    <n v="1770.1777349999975"/>
    <s v=""/>
    <n v="1770.1777349999975"/>
    <s v=""/>
    <n v="1"/>
  </r>
  <r>
    <x v="13"/>
    <n v="2905.2617189999983"/>
    <s v=""/>
    <n v="2905.2617189999983"/>
    <s v=""/>
    <n v="1"/>
  </r>
  <r>
    <x v="14"/>
    <n v="4189.1796870000035"/>
    <s v=""/>
    <n v="4189.1796870000035"/>
    <s v=""/>
    <n v="1"/>
  </r>
  <r>
    <x v="15"/>
    <n v="5178.5664069999984"/>
    <s v=""/>
    <n v="5178.5664069999984"/>
    <s v=""/>
    <n v="1"/>
  </r>
  <r>
    <x v="16"/>
    <n v="5819.0585939999983"/>
    <s v=""/>
    <n v="5819.0585939999983"/>
    <s v=""/>
    <n v="1"/>
  </r>
  <r>
    <x v="17"/>
    <n v="6480.9316409999992"/>
    <s v=""/>
    <n v="6480.9316409999992"/>
    <s v=""/>
    <n v="1"/>
  </r>
  <r>
    <x v="18"/>
    <n v="6773.2460939999983"/>
    <s v=""/>
    <n v="6773.2460939999983"/>
    <s v=""/>
    <n v="1"/>
  </r>
  <r>
    <x v="19"/>
    <n v="6278.84375"/>
    <s v=""/>
    <n v="6278.84375"/>
    <s v=""/>
    <n v="1"/>
  </r>
  <r>
    <x v="20"/>
    <n v="5551.814452999999"/>
    <s v=""/>
    <n v="5551.814452999999"/>
    <s v=""/>
    <n v="1"/>
  </r>
  <r>
    <x v="21"/>
    <n v="4655.2851560000017"/>
    <s v=""/>
    <n v="4655.2851560000017"/>
    <s v=""/>
    <n v="1"/>
  </r>
  <r>
    <x v="22"/>
    <n v="3834.5195310000017"/>
    <s v=""/>
    <n v="3834.5195310000017"/>
    <s v=""/>
    <n v="1"/>
  </r>
  <r>
    <x v="23"/>
    <n v="3090.7363280000027"/>
    <s v=""/>
    <n v="3090.7363280000027"/>
    <s v=""/>
    <n v="1"/>
  </r>
  <r>
    <x v="0"/>
    <n v="2399.0341799999987"/>
    <s v=""/>
    <n v="2399.0341799999987"/>
    <s v=""/>
    <n v="1"/>
  </r>
  <r>
    <x v="1"/>
    <n v="614.72363300000143"/>
    <s v=""/>
    <n v="614.72363300000143"/>
    <s v=""/>
    <n v="1"/>
  </r>
  <r>
    <x v="2"/>
    <n v="370.34179700000095"/>
    <s v=""/>
    <n v="370.34179700000095"/>
    <s v=""/>
    <n v="1"/>
  </r>
  <r>
    <x v="3"/>
    <n v="160.38964800000031"/>
    <s v=""/>
    <n v="160.38964800000031"/>
    <s v=""/>
    <n v="1"/>
  </r>
  <r>
    <x v="4"/>
    <n v="63.310546999999133"/>
    <s v=""/>
    <n v="63.310546999999133"/>
    <s v=""/>
    <n v="1"/>
  </r>
  <r>
    <x v="5"/>
    <n v="-69.377929000000222"/>
    <n v="-69.377929000000222"/>
    <s v=""/>
    <n v="1"/>
    <s v=""/>
  </r>
  <r>
    <x v="6"/>
    <n v="-3.7666019999996934"/>
    <n v="-3.7666019999996934"/>
    <s v=""/>
    <n v="1"/>
    <s v=""/>
  </r>
  <r>
    <x v="7"/>
    <n v="81.425780999999915"/>
    <s v=""/>
    <n v="81.425780999999915"/>
    <s v=""/>
    <n v="1"/>
  </r>
  <r>
    <x v="8"/>
    <n v="-44.111327999999048"/>
    <n v="-44.111327999999048"/>
    <s v=""/>
    <n v="1"/>
    <s v=""/>
  </r>
  <r>
    <x v="9"/>
    <n v="-186.55566399999952"/>
    <n v="-186.55566399999952"/>
    <s v=""/>
    <n v="1"/>
    <s v=""/>
  </r>
  <r>
    <x v="10"/>
    <n v="-211.58593700000165"/>
    <n v="-211.58593700000165"/>
    <s v=""/>
    <n v="1"/>
    <s v=""/>
  </r>
  <r>
    <x v="11"/>
    <n v="-143.05078199999843"/>
    <n v="-143.05078199999843"/>
    <s v=""/>
    <n v="1"/>
    <s v=""/>
  </r>
  <r>
    <x v="12"/>
    <n v="-242.171875"/>
    <n v="-242.171875"/>
    <s v=""/>
    <n v="1"/>
    <s v=""/>
  </r>
  <r>
    <x v="13"/>
    <n v="-145.00390600000173"/>
    <n v="-145.00390600000173"/>
    <s v=""/>
    <n v="1"/>
    <s v=""/>
  </r>
  <r>
    <x v="14"/>
    <n v="-39.644531000001734"/>
    <n v="-39.644531000001734"/>
    <s v=""/>
    <n v="1"/>
    <s v=""/>
  </r>
  <r>
    <x v="15"/>
    <n v="142.05664099999922"/>
    <s v=""/>
    <n v="142.05664099999922"/>
    <s v=""/>
    <n v="1"/>
  </r>
  <r>
    <x v="16"/>
    <n v="541.77343700000347"/>
    <s v=""/>
    <n v="541.77343700000347"/>
    <s v=""/>
    <n v="1"/>
  </r>
  <r>
    <x v="17"/>
    <n v="334.80273499999748"/>
    <s v=""/>
    <n v="334.80273499999748"/>
    <s v=""/>
    <n v="1"/>
  </r>
  <r>
    <x v="18"/>
    <n v="-25.162109999997483"/>
    <n v="-25.162109999997483"/>
    <s v=""/>
    <n v="1"/>
    <s v=""/>
  </r>
  <r>
    <x v="19"/>
    <n v="-362.45703100000173"/>
    <n v="-362.45703100000173"/>
    <s v=""/>
    <n v="1"/>
    <s v=""/>
  </r>
  <r>
    <x v="20"/>
    <n v="-364.82031199999983"/>
    <n v="-364.82031199999983"/>
    <s v=""/>
    <n v="1"/>
    <s v=""/>
  </r>
  <r>
    <x v="21"/>
    <n v="-282.52343800000017"/>
    <n v="-282.52343800000017"/>
    <s v=""/>
    <n v="1"/>
    <s v=""/>
  </r>
  <r>
    <x v="22"/>
    <n v="-511.5"/>
    <n v="-511.5"/>
    <s v=""/>
    <n v="1"/>
    <s v=""/>
  </r>
  <r>
    <x v="23"/>
    <n v="-706.16406200000347"/>
    <n v="-706.16406200000347"/>
    <s v=""/>
    <n v="1"/>
    <s v=""/>
  </r>
  <r>
    <x v="0"/>
    <n v="-823.32226500000252"/>
    <n v="-823.32226500000252"/>
    <s v=""/>
    <n v="1"/>
    <s v=""/>
  </r>
  <r>
    <x v="1"/>
    <n v="-806.65625"/>
    <n v="-806.65625"/>
    <s v=""/>
    <n v="1"/>
    <s v=""/>
  </r>
  <r>
    <x v="2"/>
    <n v="-864.39648399999896"/>
    <n v="-864.39648399999896"/>
    <s v=""/>
    <n v="1"/>
    <s v=""/>
  </r>
  <r>
    <x v="3"/>
    <n v="-750.85546799999975"/>
    <n v="-750.85546799999975"/>
    <s v=""/>
    <n v="1"/>
    <s v=""/>
  </r>
  <r>
    <x v="4"/>
    <n v="-733.20410199999969"/>
    <n v="-733.20410199999969"/>
    <s v=""/>
    <n v="1"/>
    <s v=""/>
  </r>
  <r>
    <x v="5"/>
    <n v="-740.44921799999975"/>
    <n v="-740.44921799999975"/>
    <s v=""/>
    <n v="1"/>
    <s v=""/>
  </r>
  <r>
    <x v="6"/>
    <n v="-757.24902300000031"/>
    <n v="-757.24902300000031"/>
    <s v=""/>
    <n v="1"/>
    <s v=""/>
  </r>
  <r>
    <x v="7"/>
    <n v="-596.18457000000126"/>
    <n v="-596.18457000000126"/>
    <s v=""/>
    <n v="1"/>
    <s v=""/>
  </r>
  <r>
    <x v="8"/>
    <n v="-580.39257800000087"/>
    <n v="-580.39257800000087"/>
    <s v=""/>
    <n v="1"/>
    <s v=""/>
  </r>
  <r>
    <x v="9"/>
    <n v="-510.10156199999983"/>
    <n v="-510.10156199999983"/>
    <s v=""/>
    <n v="1"/>
    <s v=""/>
  </r>
  <r>
    <x v="10"/>
    <n v="-566.53222599999935"/>
    <n v="-566.53222599999935"/>
    <s v=""/>
    <n v="1"/>
    <s v=""/>
  </r>
  <r>
    <x v="11"/>
    <n v="-625.640625"/>
    <n v="-625.640625"/>
    <s v=""/>
    <n v="1"/>
    <s v=""/>
  </r>
  <r>
    <x v="12"/>
    <n v="-466.22656200000347"/>
    <n v="-466.22656200000347"/>
    <s v=""/>
    <n v="1"/>
    <s v=""/>
  </r>
  <r>
    <x v="13"/>
    <n v="-318.40625"/>
    <n v="-318.40625"/>
    <s v=""/>
    <n v="1"/>
    <s v=""/>
  </r>
  <r>
    <x v="14"/>
    <n v="-216.21679699999731"/>
    <n v="-216.21679699999731"/>
    <s v=""/>
    <n v="1"/>
    <s v=""/>
  </r>
  <r>
    <x v="15"/>
    <n v="-172.25"/>
    <n v="-172.25"/>
    <s v=""/>
    <n v="1"/>
    <s v=""/>
  </r>
  <r>
    <x v="16"/>
    <n v="-93.583984000000783"/>
    <n v="-93.583984000000783"/>
    <s v=""/>
    <n v="1"/>
    <s v=""/>
  </r>
  <r>
    <x v="17"/>
    <n v="-54.978515999999217"/>
    <n v="-54.978515999999217"/>
    <s v=""/>
    <n v="1"/>
    <s v=""/>
  </r>
  <r>
    <x v="18"/>
    <n v="41.150390000002517"/>
    <s v=""/>
    <n v="41.150390000002517"/>
    <s v=""/>
    <n v="1"/>
  </r>
  <r>
    <x v="19"/>
    <n v="-21.697265999999217"/>
    <n v="-21.697265999999217"/>
    <s v=""/>
    <n v="1"/>
    <s v=""/>
  </r>
  <r>
    <x v="20"/>
    <n v="2.5390620000034687"/>
    <s v=""/>
    <n v="2.5390620000034687"/>
    <s v=""/>
    <n v="1"/>
  </r>
  <r>
    <x v="21"/>
    <n v="189.42382799999905"/>
    <s v=""/>
    <n v="189.42382799999905"/>
    <s v=""/>
    <n v="1"/>
  </r>
  <r>
    <x v="22"/>
    <n v="50.277343999998266"/>
    <s v=""/>
    <n v="50.277343999998266"/>
    <s v=""/>
    <n v="1"/>
  </r>
  <r>
    <x v="23"/>
    <n v="95.328125"/>
    <s v=""/>
    <n v="95.328125"/>
    <s v=""/>
    <n v="1"/>
  </r>
  <r>
    <x v="0"/>
    <n v="137.20214900000065"/>
    <s v=""/>
    <n v="137.20214900000065"/>
    <s v=""/>
    <n v="1"/>
  </r>
  <r>
    <x v="1"/>
    <n v="448.51757800000087"/>
    <s v=""/>
    <n v="448.51757800000087"/>
    <s v=""/>
    <n v="1"/>
  </r>
  <r>
    <x v="2"/>
    <n v="360.86621100000048"/>
    <s v=""/>
    <n v="360.86621100000048"/>
    <s v=""/>
    <n v="1"/>
  </r>
  <r>
    <x v="3"/>
    <n v="207.13671900000008"/>
    <s v=""/>
    <n v="207.13671900000008"/>
    <s v=""/>
    <n v="1"/>
  </r>
  <r>
    <x v="4"/>
    <n v="82.109375"/>
    <s v=""/>
    <n v="82.109375"/>
    <s v=""/>
    <n v="1"/>
  </r>
  <r>
    <x v="5"/>
    <n v="54.848632999999609"/>
    <s v=""/>
    <n v="54.848632999999609"/>
    <s v=""/>
    <n v="1"/>
  </r>
  <r>
    <x v="6"/>
    <n v="-48.793945000001258"/>
    <n v="-48.793945000001258"/>
    <s v=""/>
    <n v="1"/>
    <s v=""/>
  </r>
  <r>
    <x v="7"/>
    <n v="-157.84668000000056"/>
    <n v="-157.84668000000056"/>
    <s v=""/>
    <n v="1"/>
    <s v=""/>
  </r>
  <r>
    <x v="8"/>
    <n v="-258.38964800000031"/>
    <n v="-258.38964800000031"/>
    <s v=""/>
    <n v="1"/>
    <s v=""/>
  </r>
  <r>
    <x v="9"/>
    <n v="-198.13085900000078"/>
    <n v="-198.13085900000078"/>
    <s v=""/>
    <n v="1"/>
    <s v=""/>
  </r>
  <r>
    <x v="10"/>
    <n v="106.09960900000078"/>
    <s v=""/>
    <n v="106.09960900000078"/>
    <s v=""/>
    <n v="1"/>
  </r>
  <r>
    <x v="11"/>
    <n v="239.87402300000031"/>
    <s v=""/>
    <n v="239.87402300000031"/>
    <s v=""/>
    <n v="1"/>
  </r>
  <r>
    <x v="12"/>
    <n v="433.78710999999748"/>
    <s v=""/>
    <n v="433.78710999999748"/>
    <s v=""/>
    <n v="1"/>
  </r>
  <r>
    <x v="13"/>
    <n v="494.17968700000347"/>
    <s v=""/>
    <n v="494.17968700000347"/>
    <s v=""/>
    <n v="1"/>
  </r>
  <r>
    <x v="14"/>
    <n v="468.25781199999983"/>
    <s v=""/>
    <n v="468.25781199999983"/>
    <s v=""/>
    <n v="1"/>
  </r>
  <r>
    <x v="15"/>
    <n v="330.390625"/>
    <s v=""/>
    <n v="330.390625"/>
    <s v=""/>
    <n v="1"/>
  </r>
  <r>
    <x v="16"/>
    <n v="285.31054700000095"/>
    <s v=""/>
    <n v="285.31054700000095"/>
    <s v=""/>
    <n v="1"/>
  </r>
  <r>
    <x v="17"/>
    <n v="240.21875"/>
    <s v=""/>
    <n v="240.21875"/>
    <s v=""/>
    <n v="1"/>
  </r>
  <r>
    <x v="18"/>
    <n v="-24.501952999999048"/>
    <n v="-24.501952999999048"/>
    <s v=""/>
    <n v="1"/>
    <s v=""/>
  </r>
  <r>
    <x v="19"/>
    <n v="56.416015999999217"/>
    <s v=""/>
    <n v="56.416015999999217"/>
    <s v=""/>
    <n v="1"/>
  </r>
  <r>
    <x v="20"/>
    <n v="105.39843700000347"/>
    <s v=""/>
    <n v="105.39843700000347"/>
    <s v=""/>
    <n v="1"/>
  </r>
  <r>
    <x v="21"/>
    <n v="-19.445313000000169"/>
    <n v="-19.445313000000169"/>
    <s v=""/>
    <n v="1"/>
    <s v=""/>
  </r>
  <r>
    <x v="22"/>
    <n v="-111.14257799999905"/>
    <n v="-111.14257799999905"/>
    <s v=""/>
    <n v="1"/>
    <s v=""/>
  </r>
  <r>
    <x v="23"/>
    <n v="-60.503906999998435"/>
    <n v="-60.503906999998435"/>
    <s v=""/>
    <n v="1"/>
    <s v=""/>
  </r>
  <r>
    <x v="0"/>
    <n v="-73.869140000002517"/>
    <n v="-73.869140000002517"/>
    <s v=""/>
    <n v="1"/>
    <s v=""/>
  </r>
  <r>
    <x v="1"/>
    <n v="-315.79882800000087"/>
    <n v="-315.79882800000087"/>
    <s v=""/>
    <n v="1"/>
    <s v=""/>
  </r>
  <r>
    <x v="2"/>
    <n v="-458.96484400000008"/>
    <n v="-458.96484400000008"/>
    <s v=""/>
    <n v="1"/>
    <s v=""/>
  </r>
  <r>
    <x v="3"/>
    <n v="-297.22265699999843"/>
    <n v="-297.22265699999843"/>
    <s v=""/>
    <n v="1"/>
    <s v=""/>
  </r>
  <r>
    <x v="4"/>
    <n v="-291.58789099999922"/>
    <n v="-291.58789099999922"/>
    <s v=""/>
    <n v="1"/>
    <s v=""/>
  </r>
  <r>
    <x v="5"/>
    <n v="-449.05468700000165"/>
    <n v="-449.05468700000165"/>
    <s v=""/>
    <n v="1"/>
    <s v=""/>
  </r>
  <r>
    <x v="6"/>
    <n v="-209.06835900000078"/>
    <n v="-209.06835900000078"/>
    <s v=""/>
    <n v="1"/>
    <s v=""/>
  </r>
  <r>
    <x v="7"/>
    <n v="-298.39941399999952"/>
    <n v="-298.39941399999952"/>
    <s v=""/>
    <n v="1"/>
    <s v=""/>
  </r>
  <r>
    <x v="8"/>
    <n v="-277.01367200000095"/>
    <n v="-277.01367200000095"/>
    <s v=""/>
    <n v="1"/>
    <s v=""/>
  </r>
  <r>
    <x v="9"/>
    <n v="190.36621100000048"/>
    <s v=""/>
    <n v="190.36621100000048"/>
    <s v=""/>
    <n v="1"/>
  </r>
  <r>
    <x v="10"/>
    <n v="747.56835900000078"/>
    <s v=""/>
    <n v="747.56835900000078"/>
    <s v=""/>
    <n v="1"/>
  </r>
  <r>
    <x v="11"/>
    <n v="1124.2490230000003"/>
    <s v=""/>
    <n v="1124.2490230000003"/>
    <s v=""/>
    <n v="1"/>
  </r>
  <r>
    <x v="12"/>
    <n v="1594.2128909999992"/>
    <s v=""/>
    <n v="1594.2128909999992"/>
    <s v=""/>
    <n v="1"/>
  </r>
  <r>
    <x v="13"/>
    <n v="2102.8759760000012"/>
    <s v=""/>
    <n v="2102.8759760000012"/>
    <s v=""/>
    <n v="1"/>
  </r>
  <r>
    <x v="14"/>
    <n v="2779.8876959999998"/>
    <s v=""/>
    <n v="2779.8876959999998"/>
    <s v=""/>
    <n v="1"/>
  </r>
  <r>
    <x v="15"/>
    <n v="2951.4707030000009"/>
    <s v=""/>
    <n v="2951.4707030000009"/>
    <s v=""/>
    <n v="1"/>
  </r>
  <r>
    <x v="16"/>
    <n v="2371.9472650000025"/>
    <s v=""/>
    <n v="2371.9472650000025"/>
    <s v=""/>
    <n v="1"/>
  </r>
  <r>
    <x v="17"/>
    <n v="1903.142577999999"/>
    <s v=""/>
    <n v="1903.142577999999"/>
    <s v=""/>
    <n v="1"/>
  </r>
  <r>
    <x v="18"/>
    <n v="1350.8457030000027"/>
    <s v=""/>
    <n v="1350.8457030000027"/>
    <s v=""/>
    <n v="1"/>
  </r>
  <r>
    <x v="19"/>
    <n v="676.06445299999905"/>
    <s v=""/>
    <n v="676.06445299999905"/>
    <s v=""/>
    <n v="1"/>
  </r>
  <r>
    <x v="20"/>
    <n v="603.47070299999905"/>
    <s v=""/>
    <n v="603.47070299999905"/>
    <s v=""/>
    <n v="1"/>
  </r>
  <r>
    <x v="21"/>
    <n v="515.48632799999905"/>
    <s v=""/>
    <n v="515.48632799999905"/>
    <s v=""/>
    <n v="1"/>
  </r>
  <r>
    <x v="22"/>
    <n v="461.09179700000095"/>
    <s v=""/>
    <n v="461.09179700000095"/>
    <s v=""/>
    <n v="1"/>
  </r>
  <r>
    <x v="23"/>
    <n v="300.38281199999983"/>
    <s v=""/>
    <n v="300.38281199999983"/>
    <s v=""/>
    <n v="1"/>
  </r>
  <r>
    <x v="0"/>
    <n v="120.17089800000031"/>
    <s v=""/>
    <n v="120.17089800000031"/>
    <s v=""/>
    <n v="1"/>
  </r>
  <r>
    <x v="1"/>
    <n v="-633.52441400000134"/>
    <n v="-633.52441400000134"/>
    <s v=""/>
    <n v="1"/>
    <s v=""/>
  </r>
  <r>
    <x v="2"/>
    <n v="-844.15429700000095"/>
    <n v="-844.15429700000095"/>
    <s v=""/>
    <n v="1"/>
    <s v=""/>
  </r>
  <r>
    <x v="3"/>
    <n v="-951.69140599999992"/>
    <n v="-951.69140599999992"/>
    <s v=""/>
    <n v="1"/>
    <s v=""/>
  </r>
  <r>
    <x v="4"/>
    <n v="-953.02636699999857"/>
    <n v="-953.02636699999857"/>
    <s v=""/>
    <n v="1"/>
    <s v=""/>
  </r>
  <r>
    <x v="5"/>
    <n v="-1195.3925780000009"/>
    <n v="-1195.3925780000009"/>
    <s v=""/>
    <n v="1"/>
    <s v=""/>
  </r>
  <r>
    <x v="6"/>
    <n v="-1004.681641000001"/>
    <n v="-1004.681641000001"/>
    <s v=""/>
    <n v="1"/>
    <s v=""/>
  </r>
  <r>
    <x v="7"/>
    <n v="-1036.5556640000013"/>
    <n v="-1036.5556640000013"/>
    <s v=""/>
    <n v="1"/>
    <s v=""/>
  </r>
  <r>
    <x v="8"/>
    <n v="-756.80859400000008"/>
    <n v="-756.80859400000008"/>
    <s v=""/>
    <n v="1"/>
    <s v=""/>
  </r>
  <r>
    <x v="9"/>
    <n v="-881.765625"/>
    <n v="-881.765625"/>
    <s v=""/>
    <n v="1"/>
    <s v=""/>
  </r>
  <r>
    <x v="10"/>
    <n v="-1016.9013670000004"/>
    <n v="-1016.9013670000004"/>
    <s v=""/>
    <n v="1"/>
    <s v=""/>
  </r>
  <r>
    <x v="11"/>
    <n v="-843.61328099999992"/>
    <n v="-843.61328099999992"/>
    <s v=""/>
    <n v="1"/>
    <s v=""/>
  </r>
  <r>
    <x v="12"/>
    <n v="-422.62695299999905"/>
    <n v="-422.62695299999905"/>
    <s v=""/>
    <n v="1"/>
    <s v=""/>
  </r>
  <r>
    <x v="13"/>
    <n v="15.28125"/>
    <s v=""/>
    <n v="15.28125"/>
    <s v=""/>
    <n v="1"/>
  </r>
  <r>
    <x v="14"/>
    <n v="140.45898400000078"/>
    <s v=""/>
    <n v="140.45898400000078"/>
    <s v=""/>
    <n v="1"/>
  </r>
  <r>
    <x v="15"/>
    <n v="271.86328100000173"/>
    <s v=""/>
    <n v="271.86328100000173"/>
    <s v=""/>
    <n v="1"/>
  </r>
  <r>
    <x v="16"/>
    <n v="219.3125"/>
    <s v=""/>
    <n v="219.3125"/>
    <s v=""/>
    <n v="1"/>
  </r>
  <r>
    <x v="17"/>
    <n v="588.13867199999731"/>
    <s v=""/>
    <n v="588.13867199999731"/>
    <s v=""/>
    <n v="1"/>
  </r>
  <r>
    <x v="18"/>
    <n v="972.65429600000061"/>
    <s v=""/>
    <n v="972.65429600000061"/>
    <s v=""/>
    <n v="1"/>
  </r>
  <r>
    <x v="19"/>
    <n v="1248.265625"/>
    <s v=""/>
    <n v="1248.265625"/>
    <s v=""/>
    <n v="1"/>
  </r>
  <r>
    <x v="20"/>
    <n v="1441.71875"/>
    <s v=""/>
    <n v="1441.71875"/>
    <s v=""/>
    <n v="1"/>
  </r>
  <r>
    <x v="21"/>
    <n v="1203.0097650000025"/>
    <s v=""/>
    <n v="1203.0097650000025"/>
    <s v=""/>
    <n v="1"/>
  </r>
  <r>
    <x v="22"/>
    <n v="1020.3652349999975"/>
    <s v=""/>
    <n v="1020.3652349999975"/>
    <s v=""/>
    <n v="1"/>
  </r>
  <r>
    <x v="23"/>
    <n v="770.4316400000007"/>
    <s v=""/>
    <n v="770.4316400000007"/>
    <s v=""/>
    <n v="1"/>
  </r>
  <r>
    <x v="0"/>
    <n v="585.75976599999922"/>
    <s v=""/>
    <n v="585.75976599999922"/>
    <s v=""/>
    <n v="1"/>
  </r>
  <r>
    <x v="1"/>
    <n v="257.59863300000143"/>
    <s v=""/>
    <n v="257.59863300000143"/>
    <s v=""/>
    <n v="1"/>
  </r>
  <r>
    <x v="2"/>
    <n v="47.624023000000307"/>
    <s v=""/>
    <n v="47.624023000000307"/>
    <s v=""/>
    <n v="1"/>
  </r>
  <r>
    <x v="3"/>
    <n v="-178.46777300000031"/>
    <n v="-178.46777300000031"/>
    <s v=""/>
    <n v="1"/>
    <s v=""/>
  </r>
  <r>
    <x v="4"/>
    <n v="-396.85253900000134"/>
    <n v="-396.85253900000134"/>
    <s v=""/>
    <n v="1"/>
    <s v=""/>
  </r>
  <r>
    <x v="5"/>
    <n v="-744.96679699999913"/>
    <n v="-744.96679699999913"/>
    <s v=""/>
    <n v="1"/>
    <s v=""/>
  </r>
  <r>
    <x v="6"/>
    <n v="-712.16796900000008"/>
    <n v="-712.16796900000008"/>
    <s v=""/>
    <n v="1"/>
    <s v=""/>
  </r>
  <r>
    <x v="7"/>
    <n v="-577.26464900000065"/>
    <n v="-577.26464900000065"/>
    <s v=""/>
    <n v="1"/>
    <s v=""/>
  </r>
  <r>
    <x v="8"/>
    <n v="-452.01953199999843"/>
    <n v="-452.01953199999843"/>
    <s v=""/>
    <n v="1"/>
    <s v=""/>
  </r>
  <r>
    <x v="9"/>
    <n v="-329.89355499999874"/>
    <n v="-329.89355499999874"/>
    <s v=""/>
    <n v="1"/>
    <s v=""/>
  </r>
  <r>
    <x v="10"/>
    <n v="51.599610000001121"/>
    <s v=""/>
    <n v="51.599610000001121"/>
    <s v=""/>
    <n v="1"/>
  </r>
  <r>
    <x v="11"/>
    <n v="592.69140599999992"/>
    <s v=""/>
    <n v="592.69140599999992"/>
    <s v=""/>
    <n v="1"/>
  </r>
  <r>
    <x v="12"/>
    <n v="1040.2900390000013"/>
    <s v=""/>
    <n v="1040.2900390000013"/>
    <s v=""/>
    <n v="1"/>
  </r>
  <r>
    <x v="13"/>
    <n v="1302.9042969999973"/>
    <s v=""/>
    <n v="1302.9042969999973"/>
    <s v=""/>
    <n v="1"/>
  </r>
  <r>
    <x v="14"/>
    <n v="1313.9941400000025"/>
    <s v=""/>
    <n v="1313.9941400000025"/>
    <s v=""/>
    <n v="1"/>
  </r>
  <r>
    <x v="15"/>
    <n v="1219.263672000001"/>
    <s v=""/>
    <n v="1219.263672000001"/>
    <s v=""/>
    <n v="1"/>
  </r>
  <r>
    <x v="16"/>
    <n v="1177.4140629999965"/>
    <s v=""/>
    <n v="1177.4140629999965"/>
    <s v=""/>
    <n v="1"/>
  </r>
  <r>
    <x v="17"/>
    <n v="830.16406200000347"/>
    <s v=""/>
    <n v="830.16406200000347"/>
    <s v=""/>
    <n v="1"/>
  </r>
  <r>
    <x v="18"/>
    <n v="394.62695299999905"/>
    <s v=""/>
    <n v="394.62695299999905"/>
    <s v=""/>
    <n v="1"/>
  </r>
  <r>
    <x v="19"/>
    <n v="-39.691406000001734"/>
    <n v="-39.691406000001734"/>
    <s v=""/>
    <n v="1"/>
    <s v=""/>
  </r>
  <r>
    <x v="20"/>
    <n v="67.675781999998435"/>
    <s v=""/>
    <n v="67.675781999998435"/>
    <s v=""/>
    <n v="1"/>
  </r>
  <r>
    <x v="21"/>
    <n v="653.84179700000095"/>
    <s v=""/>
    <n v="653.84179700000095"/>
    <s v=""/>
    <n v="1"/>
  </r>
  <r>
    <x v="22"/>
    <n v="542.05859300000157"/>
    <s v=""/>
    <n v="542.05859300000157"/>
    <s v=""/>
    <n v="1"/>
  </r>
  <r>
    <x v="23"/>
    <n v="386.96093799999653"/>
    <s v=""/>
    <n v="386.96093799999653"/>
    <s v=""/>
    <n v="1"/>
  </r>
  <r>
    <x v="0"/>
    <n v="295.04882800000087"/>
    <s v=""/>
    <n v="295.04882800000087"/>
    <s v=""/>
    <n v="1"/>
  </r>
  <r>
    <x v="1"/>
    <n v="-257.49706999999944"/>
    <n v="-257.49706999999944"/>
    <s v=""/>
    <n v="1"/>
    <s v=""/>
  </r>
  <r>
    <x v="2"/>
    <n v="-337.18359400000008"/>
    <n v="-337.18359400000008"/>
    <s v=""/>
    <n v="1"/>
    <s v=""/>
  </r>
  <r>
    <x v="3"/>
    <n v="-449.31933600000048"/>
    <n v="-449.31933600000048"/>
    <s v=""/>
    <n v="1"/>
    <s v=""/>
  </r>
  <r>
    <x v="4"/>
    <n v="-580.81054700000095"/>
    <n v="-580.81054700000095"/>
    <s v=""/>
    <n v="1"/>
    <s v=""/>
  </r>
  <r>
    <x v="5"/>
    <n v="-846.70019599999978"/>
    <n v="-846.70019599999978"/>
    <s v=""/>
    <n v="1"/>
    <s v=""/>
  </r>
  <r>
    <x v="6"/>
    <n v="-821.51660199999969"/>
    <n v="-821.51660199999969"/>
    <s v=""/>
    <n v="1"/>
    <s v=""/>
  </r>
  <r>
    <x v="7"/>
    <n v="-858.91406199999983"/>
    <n v="-858.91406199999983"/>
    <s v=""/>
    <n v="1"/>
    <s v=""/>
  </r>
  <r>
    <x v="8"/>
    <n v="-819.85253899999952"/>
    <n v="-819.85253899999952"/>
    <s v=""/>
    <n v="1"/>
    <s v=""/>
  </r>
  <r>
    <x v="9"/>
    <n v="-692.15039099999922"/>
    <n v="-692.15039099999922"/>
    <s v=""/>
    <n v="1"/>
    <s v=""/>
  </r>
  <r>
    <x v="10"/>
    <n v="-464.04785099999935"/>
    <n v="-464.04785099999935"/>
    <s v=""/>
    <n v="1"/>
    <s v=""/>
  </r>
  <r>
    <x v="11"/>
    <n v="-202.18164099999922"/>
    <n v="-202.18164099999922"/>
    <s v=""/>
    <n v="1"/>
    <s v=""/>
  </r>
  <r>
    <x v="12"/>
    <n v="85.494140000002517"/>
    <s v=""/>
    <n v="85.494140000002517"/>
    <s v=""/>
    <n v="1"/>
  </r>
  <r>
    <x v="13"/>
    <n v="159.83593700000347"/>
    <s v=""/>
    <n v="159.83593700000347"/>
    <s v=""/>
    <n v="1"/>
  </r>
  <r>
    <x v="14"/>
    <n v="0.56054700000095181"/>
    <s v=""/>
    <n v="0.56054700000095181"/>
    <s v=""/>
    <n v="1"/>
  </r>
  <r>
    <x v="15"/>
    <n v="-176.74609399999827"/>
    <n v="-176.74609399999827"/>
    <s v=""/>
    <n v="1"/>
    <s v=""/>
  </r>
  <r>
    <x v="16"/>
    <n v="-312.94921899999827"/>
    <n v="-312.94921899999827"/>
    <s v=""/>
    <n v="1"/>
    <s v=""/>
  </r>
  <r>
    <x v="17"/>
    <n v="-654.33203199999843"/>
    <n v="-654.33203199999843"/>
    <s v=""/>
    <n v="1"/>
    <s v=""/>
  </r>
  <r>
    <x v="18"/>
    <n v="-1111.1152340000008"/>
    <n v="-1111.1152340000008"/>
    <s v=""/>
    <n v="1"/>
    <s v=""/>
  </r>
  <r>
    <x v="19"/>
    <n v="-1334.3867189999983"/>
    <n v="-1334.3867189999983"/>
    <s v=""/>
    <n v="1"/>
    <s v=""/>
  </r>
  <r>
    <x v="20"/>
    <n v="-1241.3007810000017"/>
    <n v="-1241.3007810000017"/>
    <s v=""/>
    <n v="1"/>
    <s v=""/>
  </r>
  <r>
    <x v="21"/>
    <n v="-831.85742199999731"/>
    <n v="-831.85742199999731"/>
    <s v=""/>
    <n v="1"/>
    <s v=""/>
  </r>
  <r>
    <x v="22"/>
    <n v="-978.71289000000252"/>
    <n v="-978.71289000000252"/>
    <s v=""/>
    <n v="1"/>
    <s v=""/>
  </r>
  <r>
    <x v="23"/>
    <n v="-1299.5664060000017"/>
    <n v="-1299.5664060000017"/>
    <s v=""/>
    <n v="1"/>
    <s v=""/>
  </r>
  <r>
    <x v="0"/>
    <n v="-1223.9990229999985"/>
    <n v="-1223.9990229999985"/>
    <s v=""/>
    <n v="1"/>
    <s v=""/>
  </r>
  <r>
    <x v="1"/>
    <n v="-967.80468699999983"/>
    <n v="-967.80468699999983"/>
    <s v=""/>
    <n v="1"/>
    <s v=""/>
  </r>
  <r>
    <x v="2"/>
    <n v="-932.81738299999961"/>
    <n v="-932.81738299999961"/>
    <s v=""/>
    <n v="1"/>
    <s v=""/>
  </r>
  <r>
    <x v="3"/>
    <n v="-956.66601599999922"/>
    <n v="-956.66601599999922"/>
    <s v=""/>
    <n v="1"/>
    <s v=""/>
  </r>
  <r>
    <x v="4"/>
    <n v="-1059.4970699999994"/>
    <n v="-1059.4970699999994"/>
    <s v=""/>
    <n v="1"/>
    <s v=""/>
  </r>
  <r>
    <x v="5"/>
    <n v="-1330.2861329999996"/>
    <n v="-1330.2861329999996"/>
    <s v=""/>
    <n v="1"/>
    <s v=""/>
  </r>
  <r>
    <x v="6"/>
    <n v="-1160.2597659999992"/>
    <n v="-1160.2597659999992"/>
    <s v=""/>
    <n v="1"/>
    <s v=""/>
  </r>
  <r>
    <x v="7"/>
    <n v="-1018.2275390000013"/>
    <n v="-1018.2275390000013"/>
    <s v=""/>
    <n v="1"/>
    <s v=""/>
  </r>
  <r>
    <x v="8"/>
    <n v="-949.44140599999992"/>
    <n v="-949.44140599999992"/>
    <s v=""/>
    <n v="1"/>
    <s v=""/>
  </r>
  <r>
    <x v="9"/>
    <n v="-1126.1181639999995"/>
    <n v="-1126.1181639999995"/>
    <s v=""/>
    <n v="1"/>
    <s v=""/>
  </r>
  <r>
    <x v="10"/>
    <n v="-1218.0625"/>
    <n v="-1218.0625"/>
    <s v=""/>
    <n v="1"/>
    <s v=""/>
  </r>
  <r>
    <x v="11"/>
    <n v="-1104.9902349999975"/>
    <n v="-1104.9902349999975"/>
    <s v=""/>
    <n v="1"/>
    <s v=""/>
  </r>
  <r>
    <x v="12"/>
    <n v="-687.02929700000095"/>
    <n v="-687.02929700000095"/>
    <s v=""/>
    <n v="1"/>
    <s v=""/>
  </r>
  <r>
    <x v="13"/>
    <n v="-442.25781299999653"/>
    <n v="-442.25781299999653"/>
    <s v=""/>
    <n v="1"/>
    <s v=""/>
  </r>
  <r>
    <x v="14"/>
    <n v="-420.22070299999905"/>
    <n v="-420.22070299999905"/>
    <s v=""/>
    <n v="1"/>
    <s v=""/>
  </r>
  <r>
    <x v="15"/>
    <n v="-431.88671899999827"/>
    <n v="-431.88671899999827"/>
    <s v=""/>
    <n v="1"/>
    <s v=""/>
  </r>
  <r>
    <x v="16"/>
    <n v="-414.33398400000078"/>
    <n v="-414.33398400000078"/>
    <s v=""/>
    <n v="1"/>
    <s v=""/>
  </r>
  <r>
    <x v="17"/>
    <n v="-354.17578199999843"/>
    <n v="-354.17578199999843"/>
    <s v=""/>
    <n v="1"/>
    <s v=""/>
  </r>
  <r>
    <x v="18"/>
    <n v="-651.35742200000095"/>
    <n v="-651.35742200000095"/>
    <s v=""/>
    <n v="1"/>
    <s v=""/>
  </r>
  <r>
    <x v="19"/>
    <n v="-823.91015600000173"/>
    <n v="-823.91015600000173"/>
    <s v=""/>
    <n v="1"/>
    <s v=""/>
  </r>
  <r>
    <x v="20"/>
    <n v="-891.79882899999939"/>
    <n v="-891.79882899999939"/>
    <s v=""/>
    <n v="1"/>
    <s v=""/>
  </r>
  <r>
    <x v="21"/>
    <n v="-670.29492199999731"/>
    <n v="-670.29492199999731"/>
    <s v=""/>
    <n v="1"/>
    <s v=""/>
  </r>
  <r>
    <x v="22"/>
    <n v="-881.32421800000157"/>
    <n v="-881.32421800000157"/>
    <s v=""/>
    <n v="1"/>
    <s v=""/>
  </r>
  <r>
    <x v="23"/>
    <n v="-916.19335900000078"/>
    <n v="-916.19335900000078"/>
    <s v=""/>
    <n v="1"/>
    <s v=""/>
  </r>
  <r>
    <x v="0"/>
    <n v="-665.67871100000048"/>
    <n v="-665.67871100000048"/>
    <s v=""/>
    <n v="1"/>
    <s v=""/>
  </r>
  <r>
    <x v="1"/>
    <n v="-948.99609400000008"/>
    <n v="-948.99609400000008"/>
    <s v=""/>
    <n v="1"/>
    <s v=""/>
  </r>
  <r>
    <x v="2"/>
    <n v="-886.30859400000008"/>
    <n v="-886.30859400000008"/>
    <s v=""/>
    <n v="1"/>
    <s v=""/>
  </r>
  <r>
    <x v="3"/>
    <n v="-943.67382799999905"/>
    <n v="-943.67382799999905"/>
    <s v=""/>
    <n v="1"/>
    <s v=""/>
  </r>
  <r>
    <x v="4"/>
    <n v="-1007.7236329999996"/>
    <n v="-1007.7236329999996"/>
    <s v=""/>
    <n v="1"/>
    <s v=""/>
  </r>
  <r>
    <x v="5"/>
    <n v="-1249.6152349999993"/>
    <n v="-1249.6152349999993"/>
    <s v=""/>
    <n v="1"/>
    <s v=""/>
  </r>
  <r>
    <x v="6"/>
    <n v="-1156.4384769999997"/>
    <n v="-1156.4384769999997"/>
    <s v=""/>
    <n v="1"/>
    <s v=""/>
  </r>
  <r>
    <x v="7"/>
    <n v="-1058.6669919999986"/>
    <n v="-1058.6669919999986"/>
    <s v=""/>
    <n v="1"/>
    <s v=""/>
  </r>
  <r>
    <x v="8"/>
    <n v="-949.3691400000007"/>
    <n v="-949.3691400000007"/>
    <s v=""/>
    <n v="1"/>
    <s v=""/>
  </r>
  <r>
    <x v="9"/>
    <n v="-726.61132799999905"/>
    <n v="-726.61132799999905"/>
    <s v=""/>
    <n v="1"/>
    <s v=""/>
  </r>
  <r>
    <x v="10"/>
    <n v="-566.37988299999961"/>
    <n v="-566.37988299999961"/>
    <s v=""/>
    <n v="1"/>
    <s v=""/>
  </r>
  <r>
    <x v="11"/>
    <n v="-376.50781200000165"/>
    <n v="-376.50781200000165"/>
    <s v=""/>
    <n v="1"/>
    <s v=""/>
  </r>
  <r>
    <x v="12"/>
    <n v="-23.640625"/>
    <n v="-23.640625"/>
    <s v=""/>
    <n v="1"/>
    <s v=""/>
  </r>
  <r>
    <x v="13"/>
    <n v="317.56835999999748"/>
    <s v=""/>
    <n v="317.56835999999748"/>
    <s v=""/>
    <n v="1"/>
  </r>
  <r>
    <x v="14"/>
    <n v="372.90039000000252"/>
    <s v=""/>
    <n v="372.90039000000252"/>
    <s v=""/>
    <n v="1"/>
  </r>
  <r>
    <x v="15"/>
    <n v="405.85742199999731"/>
    <s v=""/>
    <n v="405.85742199999731"/>
    <s v=""/>
    <n v="1"/>
  </r>
  <r>
    <x v="16"/>
    <n v="264.23632799999905"/>
    <s v=""/>
    <n v="264.23632799999905"/>
    <s v=""/>
    <n v="1"/>
  </r>
  <r>
    <x v="17"/>
    <n v="-43.296875"/>
    <n v="-43.296875"/>
    <s v=""/>
    <n v="1"/>
    <s v=""/>
  </r>
  <r>
    <x v="18"/>
    <n v="-359.24023499999748"/>
    <n v="-359.24023499999748"/>
    <s v=""/>
    <n v="1"/>
    <s v=""/>
  </r>
  <r>
    <x v="19"/>
    <n v="-686.46484300000157"/>
    <n v="-686.46484300000157"/>
    <s v=""/>
    <n v="1"/>
    <s v=""/>
  </r>
  <r>
    <x v="20"/>
    <n v="-721.14453100000173"/>
    <n v="-721.14453100000173"/>
    <s v=""/>
    <n v="1"/>
    <s v=""/>
  </r>
  <r>
    <x v="21"/>
    <n v="-598.46484399999827"/>
    <n v="-598.46484399999827"/>
    <s v=""/>
    <n v="1"/>
    <s v=""/>
  </r>
  <r>
    <x v="22"/>
    <n v="-511.66015600000173"/>
    <n v="-511.66015600000173"/>
    <s v=""/>
    <n v="1"/>
    <s v=""/>
  </r>
  <r>
    <x v="23"/>
    <n v="-523.54101500000252"/>
    <n v="-523.54101500000252"/>
    <s v=""/>
    <n v="1"/>
    <s v=""/>
  </r>
  <r>
    <x v="0"/>
    <n v="-482.6308599999993"/>
    <n v="-482.6308599999993"/>
    <s v=""/>
    <n v="1"/>
    <s v=""/>
  </r>
  <r>
    <x v="1"/>
    <n v="138.94726599999922"/>
    <s v=""/>
    <n v="138.94726599999922"/>
    <s v=""/>
    <n v="1"/>
  </r>
  <r>
    <x v="2"/>
    <n v="-59.950194999999439"/>
    <n v="-59.950194999999439"/>
    <s v=""/>
    <n v="1"/>
    <s v=""/>
  </r>
  <r>
    <x v="3"/>
    <n v="-138.92675799999961"/>
    <n v="-138.92675799999961"/>
    <s v=""/>
    <n v="1"/>
    <s v=""/>
  </r>
  <r>
    <x v="4"/>
    <n v="-285.94726599999922"/>
    <n v="-285.94726599999922"/>
    <s v=""/>
    <n v="1"/>
    <s v=""/>
  </r>
  <r>
    <x v="5"/>
    <n v="-367.19628899999952"/>
    <n v="-367.19628899999952"/>
    <s v=""/>
    <n v="1"/>
    <s v=""/>
  </r>
  <r>
    <x v="6"/>
    <n v="-324.82324300000073"/>
    <n v="-324.82324300000073"/>
    <s v=""/>
    <n v="1"/>
    <s v=""/>
  </r>
  <r>
    <x v="7"/>
    <n v="-377.87011699999857"/>
    <n v="-377.87011699999857"/>
    <s v=""/>
    <n v="1"/>
    <s v=""/>
  </r>
  <r>
    <x v="8"/>
    <n v="-585.30566399999952"/>
    <n v="-585.30566399999952"/>
    <s v=""/>
    <n v="1"/>
    <s v=""/>
  </r>
  <r>
    <x v="9"/>
    <n v="-527.81543000000056"/>
    <n v="-527.81543000000056"/>
    <s v=""/>
    <n v="1"/>
    <s v=""/>
  </r>
  <r>
    <x v="10"/>
    <n v="-394.87597600000117"/>
    <n v="-394.87597600000117"/>
    <s v=""/>
    <n v="1"/>
    <s v=""/>
  </r>
  <r>
    <x v="11"/>
    <n v="-359.37304699999913"/>
    <n v="-359.37304699999913"/>
    <s v=""/>
    <n v="1"/>
    <s v=""/>
  </r>
  <r>
    <x v="12"/>
    <n v="-408.203125"/>
    <n v="-408.203125"/>
    <s v=""/>
    <n v="1"/>
    <s v=""/>
  </r>
  <r>
    <x v="13"/>
    <n v="-174.91210999999748"/>
    <n v="-174.91210999999748"/>
    <s v=""/>
    <n v="1"/>
    <s v=""/>
  </r>
  <r>
    <x v="14"/>
    <n v="-351.52929700000095"/>
    <n v="-351.52929700000095"/>
    <s v=""/>
    <n v="1"/>
    <s v=""/>
  </r>
  <r>
    <x v="15"/>
    <n v="-381.59570299999905"/>
    <n v="-381.59570299999905"/>
    <s v=""/>
    <n v="1"/>
    <s v=""/>
  </r>
  <r>
    <x v="16"/>
    <n v="-634.04492200000095"/>
    <n v="-634.04492200000095"/>
    <s v=""/>
    <n v="1"/>
    <s v=""/>
  </r>
  <r>
    <x v="17"/>
    <n v="-640.15039000000252"/>
    <n v="-640.15039000000252"/>
    <s v=""/>
    <n v="1"/>
    <s v=""/>
  </r>
  <r>
    <x v="18"/>
    <n v="-867.69140600000173"/>
    <n v="-867.69140600000173"/>
    <s v=""/>
    <n v="1"/>
    <s v=""/>
  </r>
  <r>
    <x v="19"/>
    <n v="-983.51171899999827"/>
    <n v="-983.51171899999827"/>
    <s v=""/>
    <n v="1"/>
    <s v=""/>
  </r>
  <r>
    <x v="20"/>
    <n v="-931.36132899999939"/>
    <n v="-931.36132899999939"/>
    <s v=""/>
    <n v="1"/>
    <s v=""/>
  </r>
  <r>
    <x v="21"/>
    <n v="-813.625"/>
    <n v="-813.625"/>
    <s v=""/>
    <n v="1"/>
    <s v=""/>
  </r>
  <r>
    <x v="22"/>
    <n v="-879.92773400000078"/>
    <n v="-879.92773400000078"/>
    <s v=""/>
    <n v="1"/>
    <s v=""/>
  </r>
  <r>
    <x v="23"/>
    <n v="-865.31445299999905"/>
    <n v="-865.31445299999905"/>
    <s v=""/>
    <n v="1"/>
    <s v=""/>
  </r>
  <r>
    <x v="0"/>
    <n v="-684.36523500000112"/>
    <n v="-684.36523500000112"/>
    <s v=""/>
    <n v="1"/>
    <s v=""/>
  </r>
  <r>
    <x v="1"/>
    <n v="-4.5244139999995241"/>
    <n v="-4.5244139999995241"/>
    <s v=""/>
    <n v="1"/>
    <s v=""/>
  </r>
  <r>
    <x v="2"/>
    <n v="-53.778320000001258"/>
    <n v="-53.778320000001258"/>
    <s v=""/>
    <n v="1"/>
    <s v=""/>
  </r>
  <r>
    <x v="3"/>
    <n v="-56.057617999998911"/>
    <n v="-56.057617999998911"/>
    <s v=""/>
    <n v="1"/>
    <s v=""/>
  </r>
  <r>
    <x v="4"/>
    <n v="-162.89160199999969"/>
    <n v="-162.89160199999969"/>
    <s v=""/>
    <n v="1"/>
    <s v=""/>
  </r>
  <r>
    <x v="5"/>
    <n v="-352.17382800000087"/>
    <n v="-352.17382800000087"/>
    <s v=""/>
    <n v="1"/>
    <s v=""/>
  </r>
  <r>
    <x v="6"/>
    <n v="-520.53515599999992"/>
    <n v="-520.53515599999992"/>
    <s v=""/>
    <n v="1"/>
    <s v=""/>
  </r>
  <r>
    <x v="7"/>
    <n v="-677.98339800000031"/>
    <n v="-677.98339800000031"/>
    <s v=""/>
    <n v="1"/>
    <s v=""/>
  </r>
  <r>
    <x v="8"/>
    <n v="-651.69921800000157"/>
    <n v="-651.69921800000157"/>
    <s v=""/>
    <n v="1"/>
    <s v=""/>
  </r>
  <r>
    <x v="9"/>
    <n v="-565.64160199999969"/>
    <n v="-565.64160199999969"/>
    <s v=""/>
    <n v="1"/>
    <s v=""/>
  </r>
  <r>
    <x v="10"/>
    <n v="-543.97656299999835"/>
    <n v="-543.97656299999835"/>
    <s v=""/>
    <n v="1"/>
    <s v=""/>
  </r>
  <r>
    <x v="11"/>
    <n v="-350.95800700000109"/>
    <n v="-350.95800700000109"/>
    <s v=""/>
    <n v="1"/>
    <s v=""/>
  </r>
  <r>
    <x v="12"/>
    <n v="-140.05468800000017"/>
    <n v="-140.05468800000017"/>
    <s v=""/>
    <n v="1"/>
    <s v=""/>
  </r>
  <r>
    <x v="13"/>
    <n v="240.95898400000078"/>
    <s v=""/>
    <n v="240.95898400000078"/>
    <s v=""/>
    <n v="1"/>
  </r>
  <r>
    <x v="14"/>
    <n v="322.6914059999981"/>
    <s v=""/>
    <n v="322.6914059999981"/>
    <s v=""/>
    <n v="1"/>
  </r>
  <r>
    <x v="15"/>
    <n v="319.39453100000173"/>
    <s v=""/>
    <n v="319.39453100000173"/>
    <s v=""/>
    <n v="1"/>
  </r>
  <r>
    <x v="16"/>
    <n v="128.37304600000061"/>
    <s v=""/>
    <n v="128.37304600000061"/>
    <s v=""/>
    <n v="1"/>
  </r>
  <r>
    <x v="17"/>
    <n v="46.847656999998435"/>
    <s v=""/>
    <n v="46.847656999998435"/>
    <s v=""/>
    <n v="1"/>
  </r>
  <r>
    <x v="18"/>
    <n v="-183.02929700000095"/>
    <n v="-183.02929700000095"/>
    <s v=""/>
    <n v="1"/>
    <s v=""/>
  </r>
  <r>
    <x v="19"/>
    <n v="-275.38671899999827"/>
    <n v="-275.38671899999827"/>
    <s v=""/>
    <n v="1"/>
    <s v=""/>
  </r>
  <r>
    <x v="20"/>
    <n v="-291.17382799999905"/>
    <n v="-291.17382799999905"/>
    <s v=""/>
    <n v="1"/>
    <s v=""/>
  </r>
  <r>
    <x v="21"/>
    <n v="-257.43164099999922"/>
    <n v="-257.43164099999922"/>
    <s v=""/>
    <n v="1"/>
    <s v=""/>
  </r>
  <r>
    <x v="22"/>
    <n v="-487.77343799999653"/>
    <n v="-487.77343799999653"/>
    <s v=""/>
    <n v="1"/>
    <s v=""/>
  </r>
  <r>
    <x v="23"/>
    <n v="-447.85351599999922"/>
    <n v="-447.85351599999922"/>
    <s v=""/>
    <n v="1"/>
    <s v=""/>
  </r>
  <r>
    <x v="0"/>
    <n v="-322.38085900000078"/>
    <n v="-322.38085900000078"/>
    <s v=""/>
    <n v="1"/>
    <s v=""/>
  </r>
  <r>
    <x v="1"/>
    <n v="-184.49121100000048"/>
    <n v="-184.49121100000048"/>
    <s v=""/>
    <n v="1"/>
    <s v=""/>
  </r>
  <r>
    <x v="2"/>
    <n v="-359.32031299999835"/>
    <n v="-359.32031299999835"/>
    <s v=""/>
    <n v="1"/>
    <s v=""/>
  </r>
  <r>
    <x v="3"/>
    <n v="-472.40527300000031"/>
    <n v="-472.40527300000031"/>
    <s v=""/>
    <n v="1"/>
    <s v=""/>
  </r>
  <r>
    <x v="4"/>
    <n v="-653.84570299999905"/>
    <n v="-653.84570299999905"/>
    <s v=""/>
    <n v="1"/>
    <s v=""/>
  </r>
  <r>
    <x v="5"/>
    <n v="-771.38964899999883"/>
    <n v="-771.38964899999883"/>
    <s v=""/>
    <n v="1"/>
    <s v=""/>
  </r>
  <r>
    <x v="6"/>
    <n v="-808.37402300000031"/>
    <n v="-808.37402300000031"/>
    <s v=""/>
    <n v="1"/>
    <s v=""/>
  </r>
  <r>
    <x v="7"/>
    <n v="-801.62597699999969"/>
    <n v="-801.62597699999969"/>
    <s v=""/>
    <n v="1"/>
    <s v=""/>
  </r>
  <r>
    <x v="8"/>
    <n v="-760.41992199999913"/>
    <n v="-760.41992199999913"/>
    <s v=""/>
    <n v="1"/>
    <s v=""/>
  </r>
  <r>
    <x v="9"/>
    <n v="-926.20800799999961"/>
    <n v="-926.20800799999961"/>
    <s v=""/>
    <n v="1"/>
    <s v=""/>
  </r>
  <r>
    <x v="10"/>
    <n v="-909.15429700000095"/>
    <n v="-909.15429700000095"/>
    <s v=""/>
    <n v="1"/>
    <s v=""/>
  </r>
  <r>
    <x v="11"/>
    <n v="-859.75781300000017"/>
    <n v="-859.75781300000017"/>
    <s v=""/>
    <n v="1"/>
    <s v=""/>
  </r>
  <r>
    <x v="12"/>
    <n v="-626.79882799999905"/>
    <n v="-626.79882799999905"/>
    <s v=""/>
    <n v="1"/>
    <s v=""/>
  </r>
  <r>
    <x v="13"/>
    <n v="-513.70117200000095"/>
    <n v="-513.70117200000095"/>
    <s v=""/>
    <n v="1"/>
    <s v=""/>
  </r>
  <r>
    <x v="14"/>
    <n v="-326.02539000000252"/>
    <n v="-326.02539000000252"/>
    <s v=""/>
    <n v="1"/>
    <s v=""/>
  </r>
  <r>
    <x v="15"/>
    <n v="-434.97851500000252"/>
    <n v="-434.97851500000252"/>
    <s v=""/>
    <n v="1"/>
    <s v=""/>
  </r>
  <r>
    <x v="16"/>
    <n v="-249.05273499999748"/>
    <n v="-249.05273499999748"/>
    <s v=""/>
    <n v="1"/>
    <s v=""/>
  </r>
  <r>
    <x v="17"/>
    <n v="-194.06445300000269"/>
    <n v="-194.06445300000269"/>
    <s v=""/>
    <n v="1"/>
    <s v=""/>
  </r>
  <r>
    <x v="18"/>
    <n v="-43.347656000001734"/>
    <n v="-43.347656000001734"/>
    <s v=""/>
    <n v="1"/>
    <s v=""/>
  </r>
  <r>
    <x v="19"/>
    <n v="19.277343999998266"/>
    <s v=""/>
    <n v="19.277343999998266"/>
    <s v=""/>
    <n v="1"/>
  </r>
  <r>
    <x v="20"/>
    <n v="280.83007799999905"/>
    <s v=""/>
    <n v="280.83007799999905"/>
    <s v=""/>
    <n v="1"/>
  </r>
  <r>
    <x v="21"/>
    <n v="274.81640600000173"/>
    <s v=""/>
    <n v="274.81640600000173"/>
    <s v=""/>
    <n v="1"/>
  </r>
  <r>
    <x v="22"/>
    <n v="-54.335937999996531"/>
    <n v="-54.335937999996531"/>
    <s v=""/>
    <n v="1"/>
    <s v=""/>
  </r>
  <r>
    <x v="23"/>
    <n v="-371.23632799999905"/>
    <n v="-371.23632799999905"/>
    <s v=""/>
    <n v="1"/>
    <s v=""/>
  </r>
  <r>
    <x v="0"/>
    <n v="-526.7460940000019"/>
    <n v="-526.7460940000019"/>
    <s v=""/>
    <n v="1"/>
    <s v=""/>
  </r>
  <r>
    <x v="1"/>
    <n v="-452.2304690000019"/>
    <n v="-452.2304690000019"/>
    <s v=""/>
    <n v="1"/>
    <s v=""/>
  </r>
  <r>
    <x v="2"/>
    <n v="-552.16113299999961"/>
    <n v="-552.16113299999961"/>
    <s v=""/>
    <n v="1"/>
    <s v=""/>
  </r>
  <r>
    <x v="3"/>
    <n v="-578.69921800000157"/>
    <n v="-578.69921800000157"/>
    <s v=""/>
    <n v="1"/>
    <s v=""/>
  </r>
  <r>
    <x v="4"/>
    <n v="-564.95996100000048"/>
    <n v="-564.95996100000048"/>
    <s v=""/>
    <n v="1"/>
    <s v=""/>
  </r>
  <r>
    <x v="5"/>
    <n v="-573.25976599999922"/>
    <n v="-573.25976599999922"/>
    <s v=""/>
    <n v="1"/>
    <s v=""/>
  </r>
  <r>
    <x v="6"/>
    <n v="-552.97949200000039"/>
    <n v="-552.97949200000039"/>
    <s v=""/>
    <n v="1"/>
    <s v=""/>
  </r>
  <r>
    <x v="7"/>
    <n v="-404.98925700000109"/>
    <n v="-404.98925700000109"/>
    <s v=""/>
    <n v="1"/>
    <s v=""/>
  </r>
  <r>
    <x v="8"/>
    <n v="-325.32031199999983"/>
    <n v="-325.32031199999983"/>
    <s v=""/>
    <n v="1"/>
    <s v=""/>
  </r>
  <r>
    <x v="9"/>
    <n v="-768.31054700000095"/>
    <n v="-768.31054700000095"/>
    <s v=""/>
    <n v="1"/>
    <s v=""/>
  </r>
  <r>
    <x v="10"/>
    <n v="-670.640625"/>
    <n v="-670.640625"/>
    <s v=""/>
    <n v="1"/>
    <s v=""/>
  </r>
  <r>
    <x v="11"/>
    <n v="-775.93945299999905"/>
    <n v="-775.93945299999905"/>
    <s v=""/>
    <n v="1"/>
    <s v=""/>
  </r>
  <r>
    <x v="12"/>
    <n v="-353.81054700000095"/>
    <n v="-353.81054700000095"/>
    <s v=""/>
    <n v="1"/>
    <s v=""/>
  </r>
  <r>
    <x v="13"/>
    <n v="-164.79101500000252"/>
    <n v="-164.79101500000252"/>
    <s v=""/>
    <n v="1"/>
    <s v=""/>
  </r>
  <r>
    <x v="14"/>
    <n v="-16.140625"/>
    <n v="-16.140625"/>
    <s v=""/>
    <n v="1"/>
    <s v=""/>
  </r>
  <r>
    <x v="15"/>
    <n v="26.369140999999217"/>
    <s v=""/>
    <n v="26.369140999999217"/>
    <s v=""/>
    <n v="1"/>
  </r>
  <r>
    <x v="16"/>
    <n v="110.64843799999653"/>
    <s v=""/>
    <n v="110.64843799999653"/>
    <s v=""/>
    <n v="1"/>
  </r>
  <r>
    <x v="17"/>
    <n v="236.87109300000157"/>
    <s v=""/>
    <n v="236.87109300000157"/>
    <s v=""/>
    <n v="1"/>
  </r>
  <r>
    <x v="18"/>
    <n v="94.890625"/>
    <s v=""/>
    <n v="94.890625"/>
    <s v=""/>
    <n v="1"/>
  </r>
  <r>
    <x v="19"/>
    <n v="144.92968699999983"/>
    <s v=""/>
    <n v="144.92968699999983"/>
    <s v=""/>
    <n v="1"/>
  </r>
  <r>
    <x v="20"/>
    <n v="83.519531000001734"/>
    <s v=""/>
    <n v="83.519531000001734"/>
    <s v=""/>
    <n v="1"/>
  </r>
  <r>
    <x v="21"/>
    <n v="50.628905999998096"/>
    <s v=""/>
    <n v="50.628905999998096"/>
    <s v=""/>
    <n v="1"/>
  </r>
  <r>
    <x v="22"/>
    <n v="-154.58984399999827"/>
    <n v="-154.58984399999827"/>
    <s v=""/>
    <n v="1"/>
    <s v=""/>
  </r>
  <r>
    <x v="23"/>
    <n v="-430.0898440000019"/>
    <n v="-430.0898440000019"/>
    <s v=""/>
    <n v="1"/>
    <s v=""/>
  </r>
  <r>
    <x v="24"/>
    <n v="-542.06054700000095"/>
    <n v="-542.06054700000095"/>
    <s v=""/>
    <n v="1"/>
    <s v=""/>
  </r>
  <r>
    <x v="25"/>
    <n v="-260.24414099999922"/>
    <n v="-260.24414099999922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67.004882799999905"/>
    <n v="-67.004882799999905"/>
    <s v=""/>
    <n v="1"/>
    <s v=""/>
  </r>
  <r>
    <x v="1"/>
    <n v="-52.668212899999844"/>
    <n v="-52.668212899999844"/>
    <s v=""/>
    <n v="1"/>
    <s v=""/>
  </r>
  <r>
    <x v="2"/>
    <n v="-65.379028300000073"/>
    <n v="-65.379028300000073"/>
    <s v=""/>
    <n v="1"/>
    <s v=""/>
  </r>
  <r>
    <x v="3"/>
    <n v="-74.479736400000093"/>
    <n v="-74.479736400000093"/>
    <s v=""/>
    <n v="1"/>
    <s v=""/>
  </r>
  <r>
    <x v="4"/>
    <n v="-59.990478499999881"/>
    <n v="-59.990478499999881"/>
    <s v=""/>
    <n v="1"/>
    <s v=""/>
  </r>
  <r>
    <x v="5"/>
    <n v="-64.548095699999976"/>
    <n v="-64.548095699999976"/>
    <s v=""/>
    <n v="1"/>
    <s v=""/>
  </r>
  <r>
    <x v="6"/>
    <n v="-60.291015600000037"/>
    <n v="-60.291015600000037"/>
    <s v=""/>
    <n v="1"/>
    <s v=""/>
  </r>
  <r>
    <x v="7"/>
    <n v="-81.932617199999868"/>
    <n v="-81.932617199999868"/>
    <s v=""/>
    <n v="1"/>
    <s v=""/>
  </r>
  <r>
    <x v="8"/>
    <n v="-64.188720699999976"/>
    <n v="-64.188720699999976"/>
    <s v=""/>
    <n v="1"/>
    <s v=""/>
  </r>
  <r>
    <x v="9"/>
    <n v="-82.368652399999974"/>
    <n v="-82.368652399999974"/>
    <s v=""/>
    <n v="1"/>
    <s v=""/>
  </r>
  <r>
    <x v="10"/>
    <n v="-71.753662199999781"/>
    <n v="-71.753662199999781"/>
    <s v=""/>
    <n v="1"/>
    <s v=""/>
  </r>
  <r>
    <x v="11"/>
    <n v="-71.511474599999929"/>
    <n v="-71.511474599999929"/>
    <s v=""/>
    <n v="1"/>
    <s v=""/>
  </r>
  <r>
    <x v="12"/>
    <n v="-65.52905279999959"/>
    <n v="-65.52905279999959"/>
    <s v=""/>
    <n v="1"/>
    <s v=""/>
  </r>
  <r>
    <x v="13"/>
    <n v="-80.868896500000119"/>
    <n v="-80.868896500000119"/>
    <s v=""/>
    <n v="1"/>
    <s v=""/>
  </r>
  <r>
    <x v="14"/>
    <n v="-46.796142600000167"/>
    <n v="-46.796142600000167"/>
    <s v=""/>
    <n v="1"/>
    <s v=""/>
  </r>
  <r>
    <x v="15"/>
    <n v="-47.310058600000048"/>
    <n v="-47.310058600000048"/>
    <s v=""/>
    <n v="1"/>
    <s v=""/>
  </r>
  <r>
    <x v="16"/>
    <n v="-38.553466800000024"/>
    <n v="-38.553466800000024"/>
    <s v=""/>
    <n v="1"/>
    <s v=""/>
  </r>
  <r>
    <x v="17"/>
    <n v="-82.976318399999855"/>
    <n v="-82.976318399999855"/>
    <s v=""/>
    <n v="1"/>
    <s v=""/>
  </r>
  <r>
    <x v="18"/>
    <n v="-78.418457100000069"/>
    <n v="-78.418457100000069"/>
    <s v=""/>
    <n v="1"/>
    <s v=""/>
  </r>
  <r>
    <x v="19"/>
    <n v="-134.98950190000005"/>
    <n v="-134.98950190000005"/>
    <s v=""/>
    <n v="1"/>
    <s v=""/>
  </r>
  <r>
    <x v="20"/>
    <n v="-154.94799809999995"/>
    <n v="-154.94799809999995"/>
    <s v=""/>
    <n v="1"/>
    <s v=""/>
  </r>
  <r>
    <x v="21"/>
    <n v="-114.2841797000001"/>
    <n v="-114.2841797000001"/>
    <s v=""/>
    <n v="1"/>
    <s v=""/>
  </r>
  <r>
    <x v="22"/>
    <n v="-103.99267579999969"/>
    <n v="-103.99267579999969"/>
    <s v=""/>
    <n v="1"/>
    <s v=""/>
  </r>
  <r>
    <x v="23"/>
    <n v="-90.294677700000193"/>
    <n v="-90.294677700000193"/>
    <s v=""/>
    <n v="1"/>
    <s v=""/>
  </r>
  <r>
    <x v="0"/>
    <n v="-55.545043899999882"/>
    <n v="-55.545043899999882"/>
    <s v=""/>
    <n v="1"/>
    <s v=""/>
  </r>
  <r>
    <x v="1"/>
    <n v="-54.050293000000011"/>
    <n v="-54.050293000000011"/>
    <s v=""/>
    <n v="1"/>
    <s v=""/>
  </r>
  <r>
    <x v="2"/>
    <n v="-101.51599119999992"/>
    <n v="-101.51599119999992"/>
    <s v=""/>
    <n v="1"/>
    <s v=""/>
  </r>
  <r>
    <x v="3"/>
    <n v="-108.25854490000006"/>
    <n v="-108.25854490000006"/>
    <s v=""/>
    <n v="1"/>
    <s v=""/>
  </r>
  <r>
    <x v="4"/>
    <n v="-78.690673800000013"/>
    <n v="-78.690673800000013"/>
    <s v=""/>
    <n v="1"/>
    <s v=""/>
  </r>
  <r>
    <x v="5"/>
    <n v="-90.466552699999966"/>
    <n v="-90.466552699999966"/>
    <s v=""/>
    <n v="1"/>
    <s v=""/>
  </r>
  <r>
    <x v="6"/>
    <n v="-58.527832000000217"/>
    <n v="-58.527832000000217"/>
    <s v=""/>
    <n v="1"/>
    <s v=""/>
  </r>
  <r>
    <x v="7"/>
    <n v="-50.000122099999999"/>
    <n v="-50.000122099999999"/>
    <s v=""/>
    <n v="1"/>
    <s v=""/>
  </r>
  <r>
    <x v="8"/>
    <n v="-17.114135699999906"/>
    <n v="-17.114135699999906"/>
    <s v=""/>
    <n v="1"/>
    <s v=""/>
  </r>
  <r>
    <x v="9"/>
    <n v="-38.725952199999938"/>
    <n v="-38.725952199999938"/>
    <s v=""/>
    <n v="1"/>
    <s v=""/>
  </r>
  <r>
    <x v="10"/>
    <n v="-54.211914099999831"/>
    <n v="-54.211914099999831"/>
    <s v=""/>
    <n v="1"/>
    <s v=""/>
  </r>
  <r>
    <x v="11"/>
    <n v="-51.365966800000024"/>
    <n v="-51.365966800000024"/>
    <s v=""/>
    <n v="1"/>
    <s v=""/>
  </r>
  <r>
    <x v="12"/>
    <n v="-94.729980399999931"/>
    <n v="-94.729980399999931"/>
    <s v=""/>
    <n v="1"/>
    <s v=""/>
  </r>
  <r>
    <x v="13"/>
    <n v="-58.548339800000122"/>
    <n v="-58.548339800000122"/>
    <s v=""/>
    <n v="1"/>
    <s v=""/>
  </r>
  <r>
    <x v="14"/>
    <n v="0.69555660000014541"/>
    <s v=""/>
    <n v="0.69555660000014541"/>
    <s v=""/>
    <n v="1"/>
  </r>
  <r>
    <x v="15"/>
    <n v="214.40625"/>
    <s v=""/>
    <n v="214.40625"/>
    <s v=""/>
    <n v="1"/>
  </r>
  <r>
    <x v="16"/>
    <n v="250.63232420000031"/>
    <s v=""/>
    <n v="250.63232420000031"/>
    <s v=""/>
    <n v="1"/>
  </r>
  <r>
    <x v="17"/>
    <n v="224.55786130000024"/>
    <s v=""/>
    <n v="224.55786130000024"/>
    <s v=""/>
    <n v="1"/>
  </r>
  <r>
    <x v="18"/>
    <n v="185.31811520000019"/>
    <s v=""/>
    <n v="185.31811520000019"/>
    <s v=""/>
    <n v="1"/>
  </r>
  <r>
    <x v="19"/>
    <n v="47.674316399999952"/>
    <s v=""/>
    <n v="47.674316399999952"/>
    <s v=""/>
    <n v="1"/>
  </r>
  <r>
    <x v="20"/>
    <n v="-75.749023400000169"/>
    <n v="-75.749023400000169"/>
    <s v=""/>
    <n v="1"/>
    <s v=""/>
  </r>
  <r>
    <x v="21"/>
    <n v="-98.822998000000098"/>
    <n v="-98.822998000000098"/>
    <s v=""/>
    <n v="1"/>
    <s v=""/>
  </r>
  <r>
    <x v="22"/>
    <n v="-51.160644499999762"/>
    <n v="-51.160644499999762"/>
    <s v=""/>
    <n v="1"/>
    <s v=""/>
  </r>
  <r>
    <x v="23"/>
    <n v="-66.994873000000098"/>
    <n v="-66.994873000000098"/>
    <s v=""/>
    <n v="1"/>
    <s v=""/>
  </r>
  <r>
    <x v="0"/>
    <n v="-29.351196299999856"/>
    <n v="-29.351196299999856"/>
    <s v=""/>
    <n v="1"/>
    <s v=""/>
  </r>
  <r>
    <x v="1"/>
    <n v="-28.968871999999919"/>
    <n v="-28.968871999999919"/>
    <s v=""/>
    <n v="1"/>
    <s v=""/>
  </r>
  <r>
    <x v="2"/>
    <n v="-15.406372099999999"/>
    <n v="-15.406372099999999"/>
    <s v=""/>
    <n v="1"/>
    <s v=""/>
  </r>
  <r>
    <x v="3"/>
    <n v="-1.9855956999999762"/>
    <n v="-1.9855956999999762"/>
    <s v=""/>
    <n v="1"/>
    <s v=""/>
  </r>
  <r>
    <x v="4"/>
    <n v="-24.242675800000143"/>
    <n v="-24.242675800000143"/>
    <s v=""/>
    <n v="1"/>
    <s v=""/>
  </r>
  <r>
    <x v="5"/>
    <n v="-28.894531299999926"/>
    <n v="-28.894531299999926"/>
    <s v=""/>
    <n v="1"/>
    <s v=""/>
  </r>
  <r>
    <x v="6"/>
    <n v="-53.530029300000024"/>
    <n v="-53.530029300000024"/>
    <s v=""/>
    <n v="1"/>
    <s v=""/>
  </r>
  <r>
    <x v="7"/>
    <n v="-77.375488300000143"/>
    <n v="-77.375488300000143"/>
    <s v=""/>
    <n v="1"/>
    <s v=""/>
  </r>
  <r>
    <x v="8"/>
    <n v="-31.848144600000069"/>
    <n v="-31.848144600000069"/>
    <s v=""/>
    <n v="1"/>
    <s v=""/>
  </r>
  <r>
    <x v="9"/>
    <n v="-41.975830099999939"/>
    <n v="-41.975830099999939"/>
    <s v=""/>
    <n v="1"/>
    <s v=""/>
  </r>
  <r>
    <x v="10"/>
    <n v="-89.008789099999831"/>
    <n v="-89.008789099999831"/>
    <s v=""/>
    <n v="1"/>
    <s v=""/>
  </r>
  <r>
    <x v="11"/>
    <n v="-63.069091800000024"/>
    <n v="-63.069091800000024"/>
    <s v=""/>
    <n v="1"/>
    <s v=""/>
  </r>
  <r>
    <x v="12"/>
    <n v="-42.727783199999976"/>
    <n v="-42.727783199999976"/>
    <s v=""/>
    <n v="1"/>
    <s v=""/>
  </r>
  <r>
    <x v="13"/>
    <n v="-43.780517599999712"/>
    <n v="-43.780517599999712"/>
    <s v=""/>
    <n v="1"/>
    <s v=""/>
  </r>
  <r>
    <x v="14"/>
    <n v="-76.806396500000119"/>
    <n v="-76.806396500000119"/>
    <s v=""/>
    <n v="1"/>
    <s v=""/>
  </r>
  <r>
    <x v="15"/>
    <n v="4.4550781000002644"/>
    <s v=""/>
    <n v="4.4550781000002644"/>
    <s v=""/>
    <n v="1"/>
  </r>
  <r>
    <x v="16"/>
    <n v="117.57617189999974"/>
    <s v=""/>
    <n v="117.57617189999974"/>
    <s v=""/>
    <n v="1"/>
  </r>
  <r>
    <x v="17"/>
    <n v="124.22290039999962"/>
    <s v=""/>
    <n v="124.22290039999962"/>
    <s v=""/>
    <n v="1"/>
  </r>
  <r>
    <x v="18"/>
    <n v="-18.404785100000026"/>
    <n v="-18.404785100000026"/>
    <s v=""/>
    <n v="1"/>
    <s v=""/>
  </r>
  <r>
    <x v="19"/>
    <n v="-58.71655279999959"/>
    <n v="-58.71655279999959"/>
    <s v=""/>
    <n v="1"/>
    <s v=""/>
  </r>
  <r>
    <x v="20"/>
    <n v="-45.5234375"/>
    <n v="-45.5234375"/>
    <s v=""/>
    <n v="1"/>
    <s v=""/>
  </r>
  <r>
    <x v="21"/>
    <n v="-20.194335900000169"/>
    <n v="-20.194335900000169"/>
    <s v=""/>
    <n v="1"/>
    <s v=""/>
  </r>
  <r>
    <x v="22"/>
    <n v="-65.303466800000024"/>
    <n v="-65.303466800000024"/>
    <s v=""/>
    <n v="1"/>
    <s v=""/>
  </r>
  <r>
    <x v="23"/>
    <n v="-103.67956550000008"/>
    <n v="-103.67956550000008"/>
    <s v=""/>
    <n v="1"/>
    <s v=""/>
  </r>
  <r>
    <x v="0"/>
    <n v="-118.81311040000014"/>
    <n v="-118.81311040000014"/>
    <s v=""/>
    <n v="1"/>
    <s v=""/>
  </r>
  <r>
    <x v="1"/>
    <n v="-139.40771489999997"/>
    <n v="-139.40771489999997"/>
    <s v=""/>
    <n v="1"/>
    <s v=""/>
  </r>
  <r>
    <x v="2"/>
    <n v="-172.41711430000009"/>
    <n v="-172.41711430000009"/>
    <s v=""/>
    <n v="1"/>
    <s v=""/>
  </r>
  <r>
    <x v="3"/>
    <n v="-170.45190430000002"/>
    <n v="-170.45190430000002"/>
    <s v=""/>
    <n v="1"/>
    <s v=""/>
  </r>
  <r>
    <x v="4"/>
    <n v="-163.32348630000001"/>
    <n v="-163.32348630000001"/>
    <s v=""/>
    <n v="1"/>
    <s v=""/>
  </r>
  <r>
    <x v="5"/>
    <n v="-154.13439939999989"/>
    <n v="-154.13439939999989"/>
    <s v=""/>
    <n v="1"/>
    <s v=""/>
  </r>
  <r>
    <x v="6"/>
    <n v="-142.30761719999987"/>
    <n v="-142.30761719999987"/>
    <s v=""/>
    <n v="1"/>
    <s v=""/>
  </r>
  <r>
    <x v="7"/>
    <n v="-144.23510739999983"/>
    <n v="-144.23510739999983"/>
    <s v=""/>
    <n v="1"/>
    <s v=""/>
  </r>
  <r>
    <x v="8"/>
    <n v="-110.60839839999994"/>
    <n v="-110.60839839999994"/>
    <s v=""/>
    <n v="1"/>
    <s v=""/>
  </r>
  <r>
    <x v="9"/>
    <n v="-83.160888700000214"/>
    <n v="-83.160888700000214"/>
    <s v=""/>
    <n v="1"/>
    <s v=""/>
  </r>
  <r>
    <x v="10"/>
    <n v="-70.991332999999941"/>
    <n v="-70.991332999999941"/>
    <s v=""/>
    <n v="1"/>
    <s v=""/>
  </r>
  <r>
    <x v="11"/>
    <n v="-87.987548899999638"/>
    <n v="-87.987548899999638"/>
    <s v=""/>
    <n v="1"/>
    <s v=""/>
  </r>
  <r>
    <x v="12"/>
    <n v="-141.66162109999959"/>
    <n v="-141.66162109999959"/>
    <s v=""/>
    <n v="1"/>
    <s v=""/>
  </r>
  <r>
    <x v="13"/>
    <n v="-187.1328125"/>
    <n v="-187.1328125"/>
    <s v=""/>
    <n v="1"/>
    <s v=""/>
  </r>
  <r>
    <x v="14"/>
    <n v="-150.79882819999966"/>
    <n v="-150.79882819999966"/>
    <s v=""/>
    <n v="1"/>
    <s v=""/>
  </r>
  <r>
    <x v="15"/>
    <n v="-175.60595700000022"/>
    <n v="-175.60595700000022"/>
    <s v=""/>
    <n v="1"/>
    <s v=""/>
  </r>
  <r>
    <x v="16"/>
    <n v="-82.232910100000026"/>
    <n v="-82.232910100000026"/>
    <s v=""/>
    <n v="1"/>
    <s v=""/>
  </r>
  <r>
    <x v="17"/>
    <n v="-38.910888700000214"/>
    <n v="-38.910888700000214"/>
    <s v=""/>
    <n v="1"/>
    <s v=""/>
  </r>
  <r>
    <x v="18"/>
    <n v="-45.722900400000071"/>
    <n v="-45.722900400000071"/>
    <s v=""/>
    <n v="1"/>
    <s v=""/>
  </r>
  <r>
    <x v="19"/>
    <n v="120.50073240000029"/>
    <s v=""/>
    <n v="120.50073240000029"/>
    <s v=""/>
    <n v="1"/>
  </r>
  <r>
    <x v="20"/>
    <n v="73.499755800000003"/>
    <s v=""/>
    <n v="73.499755800000003"/>
    <s v=""/>
    <n v="1"/>
  </r>
  <r>
    <x v="21"/>
    <n v="11.660400400000071"/>
    <s v=""/>
    <n v="11.660400400000071"/>
    <s v=""/>
    <n v="1"/>
  </r>
  <r>
    <x v="22"/>
    <n v="-42.43322749999993"/>
    <n v="-42.43322749999993"/>
    <s v=""/>
    <n v="1"/>
    <s v=""/>
  </r>
  <r>
    <x v="23"/>
    <n v="-61.862426799999866"/>
    <n v="-61.862426799999866"/>
    <s v=""/>
    <n v="1"/>
    <s v=""/>
  </r>
  <r>
    <x v="0"/>
    <n v="-108.71130370000014"/>
    <n v="-108.71130370000014"/>
    <s v=""/>
    <n v="1"/>
    <s v=""/>
  </r>
  <r>
    <x v="1"/>
    <n v="-56.108764699999938"/>
    <n v="-56.108764699999938"/>
    <s v=""/>
    <n v="1"/>
    <s v=""/>
  </r>
  <r>
    <x v="2"/>
    <n v="-76.661376999999902"/>
    <n v="-76.661376999999902"/>
    <s v=""/>
    <n v="1"/>
    <s v=""/>
  </r>
  <r>
    <x v="3"/>
    <n v="-100.64404300000001"/>
    <n v="-100.64404300000001"/>
    <s v=""/>
    <n v="1"/>
    <s v=""/>
  </r>
  <r>
    <x v="4"/>
    <n v="-17.540283199999976"/>
    <n v="-17.540283199999976"/>
    <s v=""/>
    <n v="1"/>
    <s v=""/>
  </r>
  <r>
    <x v="5"/>
    <n v="51.381957999999941"/>
    <s v=""/>
    <n v="51.381957999999941"/>
    <s v=""/>
    <n v="1"/>
  </r>
  <r>
    <x v="6"/>
    <n v="141.03723139999988"/>
    <s v=""/>
    <n v="141.03723139999988"/>
    <s v=""/>
    <n v="1"/>
  </r>
  <r>
    <x v="7"/>
    <n v="44.27075190000005"/>
    <s v=""/>
    <n v="44.27075190000005"/>
    <s v=""/>
    <n v="1"/>
  </r>
  <r>
    <x v="8"/>
    <n v="-50.344482399999833"/>
    <n v="-50.344482399999833"/>
    <s v=""/>
    <n v="1"/>
    <s v=""/>
  </r>
  <r>
    <x v="9"/>
    <n v="-34.061767600000167"/>
    <n v="-34.061767600000167"/>
    <s v=""/>
    <n v="1"/>
    <s v=""/>
  </r>
  <r>
    <x v="10"/>
    <n v="11.061645500000168"/>
    <s v=""/>
    <n v="11.061645500000168"/>
    <s v=""/>
    <n v="1"/>
  </r>
  <r>
    <x v="11"/>
    <n v="26.829467799999975"/>
    <s v=""/>
    <n v="26.829467799999975"/>
    <s v=""/>
    <n v="1"/>
  </r>
  <r>
    <x v="12"/>
    <n v="83.73706059999995"/>
    <s v=""/>
    <n v="83.73706059999995"/>
    <s v=""/>
    <n v="1"/>
  </r>
  <r>
    <x v="13"/>
    <n v="128.53100590000008"/>
    <s v=""/>
    <n v="128.53100590000008"/>
    <s v=""/>
    <n v="1"/>
  </r>
  <r>
    <x v="14"/>
    <n v="159.93176270000004"/>
    <s v=""/>
    <n v="159.93176270000004"/>
    <s v=""/>
    <n v="1"/>
  </r>
  <r>
    <x v="15"/>
    <n v="214.79431150000028"/>
    <s v=""/>
    <n v="214.79431150000028"/>
    <s v=""/>
    <n v="1"/>
  </r>
  <r>
    <x v="16"/>
    <n v="205.07495119999999"/>
    <s v=""/>
    <n v="205.07495119999999"/>
    <s v=""/>
    <n v="1"/>
  </r>
  <r>
    <x v="17"/>
    <n v="157.18591310000011"/>
    <s v=""/>
    <n v="157.18591310000011"/>
    <s v=""/>
    <n v="1"/>
  </r>
  <r>
    <x v="18"/>
    <n v="148.36999509999987"/>
    <s v=""/>
    <n v="148.36999509999987"/>
    <s v=""/>
    <n v="1"/>
  </r>
  <r>
    <x v="19"/>
    <n v="107.86389159999999"/>
    <s v=""/>
    <n v="107.86389159999999"/>
    <s v=""/>
    <n v="1"/>
  </r>
  <r>
    <x v="20"/>
    <n v="46.057128899999952"/>
    <s v=""/>
    <n v="46.057128899999952"/>
    <s v=""/>
    <n v="1"/>
  </r>
  <r>
    <x v="21"/>
    <n v="18.774780299999975"/>
    <s v=""/>
    <n v="18.774780299999975"/>
    <s v=""/>
    <n v="1"/>
  </r>
  <r>
    <x v="22"/>
    <n v="22.971069299999954"/>
    <s v=""/>
    <n v="22.971069299999954"/>
    <s v=""/>
    <n v="1"/>
  </r>
  <r>
    <x v="23"/>
    <n v="-5.4941405999998096"/>
    <n v="-5.4941405999998096"/>
    <s v=""/>
    <n v="1"/>
    <s v=""/>
  </r>
  <r>
    <x v="0"/>
    <n v="53.266601499999979"/>
    <s v=""/>
    <n v="53.266601499999979"/>
    <s v=""/>
    <n v="1"/>
  </r>
  <r>
    <x v="1"/>
    <n v="18.460205099999939"/>
    <s v=""/>
    <n v="18.460205099999939"/>
    <s v=""/>
    <n v="1"/>
  </r>
  <r>
    <x v="2"/>
    <n v="-84.368896500000119"/>
    <n v="-84.368896500000119"/>
    <s v=""/>
    <n v="1"/>
    <s v=""/>
  </r>
  <r>
    <x v="3"/>
    <n v="-67.494262700000036"/>
    <n v="-67.494262700000036"/>
    <s v=""/>
    <n v="1"/>
    <s v=""/>
  </r>
  <r>
    <x v="4"/>
    <n v="-58.876831000000038"/>
    <n v="-58.876831000000038"/>
    <s v=""/>
    <n v="1"/>
    <s v=""/>
  </r>
  <r>
    <x v="5"/>
    <n v="-67.211303699999917"/>
    <n v="-67.211303699999917"/>
    <s v=""/>
    <n v="1"/>
    <s v=""/>
  </r>
  <r>
    <x v="6"/>
    <n v="-75.152831999999989"/>
    <n v="-75.152831999999989"/>
    <s v=""/>
    <n v="1"/>
    <s v=""/>
  </r>
  <r>
    <x v="7"/>
    <n v="-105.18493649999982"/>
    <n v="-105.18493649999982"/>
    <s v=""/>
    <n v="1"/>
    <s v=""/>
  </r>
  <r>
    <x v="8"/>
    <n v="-130.92651360000013"/>
    <n v="-130.92651360000013"/>
    <s v=""/>
    <n v="1"/>
    <s v=""/>
  </r>
  <r>
    <x v="9"/>
    <n v="-115.98181149999982"/>
    <n v="-115.98181149999982"/>
    <s v=""/>
    <n v="1"/>
    <s v=""/>
  </r>
  <r>
    <x v="10"/>
    <n v="-165.66833489999999"/>
    <n v="-165.66833489999999"/>
    <s v=""/>
    <n v="1"/>
    <s v=""/>
  </r>
  <r>
    <x v="11"/>
    <n v="-137.03723149999996"/>
    <n v="-137.03723149999996"/>
    <s v=""/>
    <n v="1"/>
    <s v=""/>
  </r>
  <r>
    <x v="12"/>
    <n v="-153.37084959999993"/>
    <n v="-153.37084959999993"/>
    <s v=""/>
    <n v="1"/>
    <s v=""/>
  </r>
  <r>
    <x v="13"/>
    <n v="-160.66687009999987"/>
    <n v="-160.66687009999987"/>
    <s v=""/>
    <n v="1"/>
    <s v=""/>
  </r>
  <r>
    <x v="14"/>
    <n v="-154.27734369999985"/>
    <n v="-154.27734369999985"/>
    <s v=""/>
    <n v="1"/>
    <s v=""/>
  </r>
  <r>
    <x v="15"/>
    <n v="-168.99487299999964"/>
    <n v="-168.99487299999964"/>
    <s v=""/>
    <n v="1"/>
    <s v=""/>
  </r>
  <r>
    <x v="16"/>
    <n v="-210.10327149999966"/>
    <n v="-210.10327149999966"/>
    <s v=""/>
    <n v="1"/>
    <s v=""/>
  </r>
  <r>
    <x v="17"/>
    <n v="-260.86181639999995"/>
    <n v="-260.86181639999995"/>
    <s v=""/>
    <n v="1"/>
    <s v=""/>
  </r>
  <r>
    <x v="18"/>
    <n v="-246.58471679999957"/>
    <n v="-246.58471679999957"/>
    <s v=""/>
    <n v="1"/>
    <s v=""/>
  </r>
  <r>
    <x v="19"/>
    <n v="-245.60937499999977"/>
    <n v="-245.60937499999977"/>
    <s v=""/>
    <n v="1"/>
    <s v=""/>
  </r>
  <r>
    <x v="20"/>
    <n v="-216.94787599999972"/>
    <n v="-216.94787599999972"/>
    <s v=""/>
    <n v="1"/>
    <s v=""/>
  </r>
  <r>
    <x v="21"/>
    <n v="-214.27539069999989"/>
    <n v="-214.27539069999989"/>
    <s v=""/>
    <n v="1"/>
    <s v=""/>
  </r>
  <r>
    <x v="22"/>
    <n v="-224.4715576000001"/>
    <n v="-224.4715576000001"/>
    <s v=""/>
    <n v="1"/>
    <s v=""/>
  </r>
  <r>
    <x v="23"/>
    <n v="-226.03015140000002"/>
    <n v="-226.03015140000002"/>
    <s v=""/>
    <n v="1"/>
    <s v=""/>
  </r>
  <r>
    <x v="0"/>
    <n v="-221.10754390000011"/>
    <n v="-221.10754390000011"/>
    <s v=""/>
    <n v="1"/>
    <s v=""/>
  </r>
  <r>
    <x v="1"/>
    <n v="-196.91040039999984"/>
    <n v="-196.91040039999984"/>
    <s v=""/>
    <n v="1"/>
    <s v=""/>
  </r>
  <r>
    <x v="2"/>
    <n v="-193.8841553000002"/>
    <n v="-193.8841553000002"/>
    <s v=""/>
    <n v="1"/>
    <s v=""/>
  </r>
  <r>
    <x v="3"/>
    <n v="-189.15771489999997"/>
    <n v="-189.15771489999997"/>
    <s v=""/>
    <n v="1"/>
    <s v=""/>
  </r>
  <r>
    <x v="4"/>
    <n v="-187.43151859999989"/>
    <n v="-187.43151859999989"/>
    <s v=""/>
    <n v="1"/>
    <s v=""/>
  </r>
  <r>
    <x v="5"/>
    <n v="-180.23596189999989"/>
    <n v="-180.23596189999989"/>
    <s v=""/>
    <n v="1"/>
    <s v=""/>
  </r>
  <r>
    <x v="6"/>
    <n v="-156.91540529999997"/>
    <n v="-156.91540529999997"/>
    <s v=""/>
    <n v="1"/>
    <s v=""/>
  </r>
  <r>
    <x v="7"/>
    <n v="-149.98327640000002"/>
    <n v="-149.98327640000002"/>
    <s v=""/>
    <n v="1"/>
    <s v=""/>
  </r>
  <r>
    <x v="8"/>
    <n v="-167.00341800000001"/>
    <n v="-167.00341800000001"/>
    <s v=""/>
    <n v="1"/>
    <s v=""/>
  </r>
  <r>
    <x v="9"/>
    <n v="-181.83471680000002"/>
    <n v="-181.83471680000002"/>
    <s v=""/>
    <n v="1"/>
    <s v=""/>
  </r>
  <r>
    <x v="10"/>
    <n v="-179.63562009999987"/>
    <n v="-179.63562009999987"/>
    <s v=""/>
    <n v="1"/>
    <s v=""/>
  </r>
  <r>
    <x v="11"/>
    <n v="-194.63952640000002"/>
    <n v="-194.63952640000002"/>
    <s v=""/>
    <n v="1"/>
    <s v=""/>
  </r>
  <r>
    <x v="12"/>
    <n v="-186.36511230000019"/>
    <n v="-186.36511230000019"/>
    <s v=""/>
    <n v="1"/>
    <s v=""/>
  </r>
  <r>
    <x v="13"/>
    <n v="-189.9893798999999"/>
    <n v="-189.9893798999999"/>
    <s v=""/>
    <n v="1"/>
    <s v=""/>
  </r>
  <r>
    <x v="14"/>
    <n v="-164.51049809999995"/>
    <n v="-164.51049809999995"/>
    <s v=""/>
    <n v="1"/>
    <s v=""/>
  </r>
  <r>
    <x v="15"/>
    <n v="-131.57641599999988"/>
    <n v="-131.57641599999988"/>
    <s v=""/>
    <n v="1"/>
    <s v=""/>
  </r>
  <r>
    <x v="16"/>
    <n v="-132.25512690000005"/>
    <n v="-132.25512690000005"/>
    <s v=""/>
    <n v="1"/>
    <s v=""/>
  </r>
  <r>
    <x v="17"/>
    <n v="-130.09960939999974"/>
    <n v="-130.09960939999974"/>
    <s v=""/>
    <n v="1"/>
    <s v=""/>
  </r>
  <r>
    <x v="18"/>
    <n v="-113.11572269999988"/>
    <n v="-113.11572269999988"/>
    <s v=""/>
    <n v="1"/>
    <s v=""/>
  </r>
  <r>
    <x v="19"/>
    <n v="-40.106201199999759"/>
    <n v="-40.106201199999759"/>
    <s v=""/>
    <n v="1"/>
    <s v=""/>
  </r>
  <r>
    <x v="20"/>
    <n v="-61.894042999999783"/>
    <n v="-61.894042999999783"/>
    <s v=""/>
    <n v="1"/>
    <s v=""/>
  </r>
  <r>
    <x v="21"/>
    <n v="9.2415772000001652"/>
    <s v=""/>
    <n v="9.2415772000001652"/>
    <s v=""/>
    <n v="1"/>
  </r>
  <r>
    <x v="22"/>
    <n v="41.715087900000071"/>
    <s v=""/>
    <n v="41.715087900000071"/>
    <s v=""/>
    <n v="1"/>
  </r>
  <r>
    <x v="23"/>
    <n v="30.503051800000094"/>
    <s v=""/>
    <n v="30.503051800000094"/>
    <s v=""/>
    <n v="1"/>
  </r>
  <r>
    <x v="0"/>
    <n v="99.773315500000081"/>
    <s v=""/>
    <n v="99.773315500000081"/>
    <s v=""/>
    <n v="1"/>
  </r>
  <r>
    <x v="1"/>
    <n v="66.482666000000108"/>
    <s v=""/>
    <n v="66.482666000000108"/>
    <s v=""/>
    <n v="1"/>
  </r>
  <r>
    <x v="2"/>
    <n v="44.764160100000026"/>
    <s v=""/>
    <n v="44.764160100000026"/>
    <s v=""/>
    <n v="1"/>
  </r>
  <r>
    <x v="3"/>
    <n v="41.772827100000086"/>
    <s v=""/>
    <n v="41.772827100000086"/>
    <s v=""/>
    <n v="1"/>
  </r>
  <r>
    <x v="4"/>
    <n v="-11.8359375"/>
    <n v="-11.8359375"/>
    <s v=""/>
    <n v="1"/>
    <s v=""/>
  </r>
  <r>
    <x v="5"/>
    <n v="-1.3443604000001415"/>
    <n v="-1.3443604000001415"/>
    <s v=""/>
    <n v="1"/>
    <s v=""/>
  </r>
  <r>
    <x v="6"/>
    <n v="70.758789100000058"/>
    <s v=""/>
    <n v="70.758789100000058"/>
    <s v=""/>
    <n v="1"/>
  </r>
  <r>
    <x v="7"/>
    <n v="36.481933600000048"/>
    <s v=""/>
    <n v="36.481933600000048"/>
    <s v=""/>
    <n v="1"/>
  </r>
  <r>
    <x v="8"/>
    <n v="16.829956000000038"/>
    <s v=""/>
    <n v="16.829956000000038"/>
    <s v=""/>
    <n v="1"/>
  </r>
  <r>
    <x v="9"/>
    <n v="47.748535200000106"/>
    <s v=""/>
    <n v="47.748535200000106"/>
    <s v=""/>
    <n v="1"/>
  </r>
  <r>
    <x v="10"/>
    <n v="56.944336000000021"/>
    <s v=""/>
    <n v="56.944336000000021"/>
    <s v=""/>
    <n v="1"/>
  </r>
  <r>
    <x v="11"/>
    <n v="105.4112548999999"/>
    <s v=""/>
    <n v="105.4112548999999"/>
    <s v=""/>
    <n v="1"/>
  </r>
  <r>
    <x v="12"/>
    <n v="119.46044919999986"/>
    <s v=""/>
    <n v="119.46044919999986"/>
    <s v=""/>
    <n v="1"/>
  </r>
  <r>
    <x v="13"/>
    <n v="110.04077150000012"/>
    <s v=""/>
    <n v="110.04077150000012"/>
    <s v=""/>
    <n v="1"/>
  </r>
  <r>
    <x v="14"/>
    <n v="60.580322199999955"/>
    <s v=""/>
    <n v="60.580322199999955"/>
    <s v=""/>
    <n v="1"/>
  </r>
  <r>
    <x v="15"/>
    <n v="-0.61279300000001058"/>
    <n v="-0.61279300000001058"/>
    <s v=""/>
    <n v="1"/>
    <s v=""/>
  </r>
  <r>
    <x v="16"/>
    <n v="-4.1101073999998334"/>
    <n v="-4.1101073999998334"/>
    <s v=""/>
    <n v="1"/>
    <s v=""/>
  </r>
  <r>
    <x v="17"/>
    <n v="14.241332999999941"/>
    <s v=""/>
    <n v="14.241332999999941"/>
    <s v=""/>
    <n v="1"/>
  </r>
  <r>
    <x v="18"/>
    <n v="15.598754899999904"/>
    <s v=""/>
    <n v="15.598754899999904"/>
    <s v=""/>
    <n v="1"/>
  </r>
  <r>
    <x v="19"/>
    <n v="-20.623046800000111"/>
    <n v="-20.623046800000111"/>
    <s v=""/>
    <n v="1"/>
    <s v=""/>
  </r>
  <r>
    <x v="20"/>
    <n v="-66.289184500000147"/>
    <n v="-66.289184500000147"/>
    <s v=""/>
    <n v="1"/>
    <s v=""/>
  </r>
  <r>
    <x v="21"/>
    <n v="-6.2197266000000582"/>
    <n v="-6.2197266000000582"/>
    <s v=""/>
    <n v="1"/>
    <s v=""/>
  </r>
  <r>
    <x v="22"/>
    <n v="-28.402954099999988"/>
    <n v="-28.402954099999988"/>
    <s v=""/>
    <n v="1"/>
    <s v=""/>
  </r>
  <r>
    <x v="23"/>
    <n v="-102.6170654"/>
    <n v="-102.6170654"/>
    <s v=""/>
    <n v="1"/>
    <s v=""/>
  </r>
  <r>
    <x v="0"/>
    <n v="-73.390258800000083"/>
    <n v="-73.390258800000083"/>
    <s v=""/>
    <n v="1"/>
    <s v=""/>
  </r>
  <r>
    <x v="1"/>
    <n v="-95.901123000000098"/>
    <n v="-95.901123000000098"/>
    <s v=""/>
    <n v="1"/>
    <s v=""/>
  </r>
  <r>
    <x v="2"/>
    <n v="-119.92089839999994"/>
    <n v="-119.92089839999994"/>
    <s v=""/>
    <n v="1"/>
    <s v=""/>
  </r>
  <r>
    <x v="3"/>
    <n v="-112.58630369999992"/>
    <n v="-112.58630369999992"/>
    <s v=""/>
    <n v="1"/>
    <s v=""/>
  </r>
  <r>
    <x v="4"/>
    <n v="-89.807739300000094"/>
    <n v="-89.807739300000094"/>
    <s v=""/>
    <n v="1"/>
    <s v=""/>
  </r>
  <r>
    <x v="5"/>
    <n v="-49.419921899999963"/>
    <n v="-49.419921899999963"/>
    <s v=""/>
    <n v="1"/>
    <s v=""/>
  </r>
  <r>
    <x v="6"/>
    <n v="-76.749755800000003"/>
    <n v="-76.749755800000003"/>
    <s v=""/>
    <n v="1"/>
    <s v=""/>
  </r>
  <r>
    <x v="7"/>
    <n v="-49.515380899999855"/>
    <n v="-49.515380899999855"/>
    <s v=""/>
    <n v="1"/>
    <s v=""/>
  </r>
  <r>
    <x v="8"/>
    <n v="-108.75256350000018"/>
    <n v="-108.75256350000018"/>
    <s v=""/>
    <n v="1"/>
    <s v=""/>
  </r>
  <r>
    <x v="9"/>
    <n v="-97.499877900000001"/>
    <n v="-97.499877900000001"/>
    <s v=""/>
    <n v="1"/>
    <s v=""/>
  </r>
  <r>
    <x v="10"/>
    <n v="-58.400878899999952"/>
    <n v="-58.400878899999952"/>
    <s v=""/>
    <n v="1"/>
    <s v=""/>
  </r>
  <r>
    <x v="11"/>
    <n v="-87.916625999999951"/>
    <n v="-87.916625999999951"/>
    <s v=""/>
    <n v="1"/>
    <s v=""/>
  </r>
  <r>
    <x v="12"/>
    <n v="-104.84997560000011"/>
    <n v="-104.84997560000011"/>
    <s v=""/>
    <n v="1"/>
    <s v=""/>
  </r>
  <r>
    <x v="13"/>
    <n v="-128.81176759999994"/>
    <n v="-128.81176759999994"/>
    <s v=""/>
    <n v="1"/>
    <s v=""/>
  </r>
  <r>
    <x v="14"/>
    <n v="-179.65844720000041"/>
    <n v="-179.65844720000041"/>
    <s v=""/>
    <n v="1"/>
    <s v=""/>
  </r>
  <r>
    <x v="15"/>
    <n v="-186.13378900000043"/>
    <n v="-186.13378900000043"/>
    <s v=""/>
    <n v="1"/>
    <s v=""/>
  </r>
  <r>
    <x v="16"/>
    <n v="-192.65307620000021"/>
    <n v="-192.65307620000021"/>
    <s v=""/>
    <n v="1"/>
    <s v=""/>
  </r>
  <r>
    <x v="17"/>
    <n v="-186.5703125"/>
    <n v="-186.5703125"/>
    <s v=""/>
    <n v="1"/>
    <s v=""/>
  </r>
  <r>
    <x v="18"/>
    <n v="-190.27416999999969"/>
    <n v="-190.27416999999969"/>
    <s v=""/>
    <n v="1"/>
    <s v=""/>
  </r>
  <r>
    <x v="19"/>
    <n v="-137.0810547000001"/>
    <n v="-137.0810547000001"/>
    <s v=""/>
    <n v="1"/>
    <s v=""/>
  </r>
  <r>
    <x v="20"/>
    <n v="-121.06286619999992"/>
    <n v="-121.06286619999992"/>
    <s v=""/>
    <n v="1"/>
    <s v=""/>
  </r>
  <r>
    <x v="21"/>
    <n v="-122.89050299999985"/>
    <n v="-122.89050299999985"/>
    <s v=""/>
    <n v="1"/>
    <s v=""/>
  </r>
  <r>
    <x v="22"/>
    <n v="-96.469482400000061"/>
    <n v="-96.469482400000061"/>
    <s v=""/>
    <n v="1"/>
    <s v=""/>
  </r>
  <r>
    <x v="23"/>
    <n v="-93.117553699999917"/>
    <n v="-93.117553699999917"/>
    <s v=""/>
    <n v="1"/>
    <s v=""/>
  </r>
  <r>
    <x v="0"/>
    <n v="-99.056396499999892"/>
    <n v="-99.056396499999892"/>
    <s v=""/>
    <n v="1"/>
    <s v=""/>
  </r>
  <r>
    <x v="1"/>
    <n v="-168.86511229999996"/>
    <n v="-168.86511229999996"/>
    <s v=""/>
    <n v="1"/>
    <s v=""/>
  </r>
  <r>
    <x v="2"/>
    <n v="-112.25219730000003"/>
    <n v="-112.25219730000003"/>
    <s v=""/>
    <n v="1"/>
    <s v=""/>
  </r>
  <r>
    <x v="3"/>
    <n v="-89.792968799999926"/>
    <n v="-89.792968799999926"/>
    <s v=""/>
    <n v="1"/>
    <s v=""/>
  </r>
  <r>
    <x v="4"/>
    <n v="-124.40429689999996"/>
    <n v="-124.40429689999996"/>
    <s v=""/>
    <n v="1"/>
    <s v=""/>
  </r>
  <r>
    <x v="5"/>
    <n v="-109.95739750000007"/>
    <n v="-109.95739750000007"/>
    <s v=""/>
    <n v="1"/>
    <s v=""/>
  </r>
  <r>
    <x v="6"/>
    <n v="-103.96423340000001"/>
    <n v="-103.96423340000001"/>
    <s v=""/>
    <n v="1"/>
    <s v=""/>
  </r>
  <r>
    <x v="7"/>
    <n v="-119.19970699999999"/>
    <n v="-119.19970699999999"/>
    <s v=""/>
    <n v="1"/>
    <s v=""/>
  </r>
  <r>
    <x v="8"/>
    <n v="-182.0465087"/>
    <n v="-182.0465087"/>
    <s v=""/>
    <n v="1"/>
    <s v=""/>
  </r>
  <r>
    <x v="9"/>
    <n v="-168.94592290000014"/>
    <n v="-168.94592290000014"/>
    <s v=""/>
    <n v="1"/>
    <s v=""/>
  </r>
  <r>
    <x v="10"/>
    <n v="-156.5263672000001"/>
    <n v="-156.5263672000001"/>
    <s v=""/>
    <n v="1"/>
    <s v=""/>
  </r>
  <r>
    <x v="11"/>
    <n v="-128.72094730000003"/>
    <n v="-128.72094730000003"/>
    <s v=""/>
    <n v="1"/>
    <s v=""/>
  </r>
  <r>
    <x v="12"/>
    <n v="-121.82263189999981"/>
    <n v="-121.82263189999981"/>
    <s v=""/>
    <n v="1"/>
    <s v=""/>
  </r>
  <r>
    <x v="13"/>
    <n v="-81.768066399999952"/>
    <n v="-81.768066399999952"/>
    <s v=""/>
    <n v="1"/>
    <s v=""/>
  </r>
  <r>
    <x v="14"/>
    <n v="-74.427246100000048"/>
    <n v="-74.427246100000048"/>
    <s v=""/>
    <n v="1"/>
    <s v=""/>
  </r>
  <r>
    <x v="15"/>
    <n v="-71.583496100000048"/>
    <n v="-71.583496100000048"/>
    <s v=""/>
    <n v="1"/>
    <s v=""/>
  </r>
  <r>
    <x v="16"/>
    <n v="-104.95922849999988"/>
    <n v="-104.95922849999988"/>
    <s v=""/>
    <n v="1"/>
    <s v=""/>
  </r>
  <r>
    <x v="17"/>
    <n v="-103.06201170000031"/>
    <n v="-103.06201170000031"/>
    <s v=""/>
    <n v="1"/>
    <s v=""/>
  </r>
  <r>
    <x v="18"/>
    <n v="-91.960693400000309"/>
    <n v="-91.960693400000309"/>
    <s v=""/>
    <n v="1"/>
    <s v=""/>
  </r>
  <r>
    <x v="19"/>
    <n v="-76.183837900000071"/>
    <n v="-76.183837900000071"/>
    <s v=""/>
    <n v="1"/>
    <s v=""/>
  </r>
  <r>
    <x v="20"/>
    <n v="-108.13525390000041"/>
    <n v="-108.13525390000041"/>
    <s v=""/>
    <n v="1"/>
    <s v=""/>
  </r>
  <r>
    <x v="21"/>
    <n v="-86.16162109999982"/>
    <n v="-86.16162109999982"/>
    <s v=""/>
    <n v="1"/>
    <s v=""/>
  </r>
  <r>
    <x v="22"/>
    <n v="-65.79150390000018"/>
    <n v="-65.79150390000018"/>
    <s v=""/>
    <n v="1"/>
    <s v=""/>
  </r>
  <r>
    <x v="23"/>
    <n v="19.767089800000122"/>
    <s v=""/>
    <n v="19.767089800000122"/>
    <s v=""/>
    <n v="1"/>
  </r>
  <r>
    <x v="0"/>
    <n v="142.01342769999997"/>
    <s v=""/>
    <n v="142.01342769999997"/>
    <s v=""/>
    <n v="1"/>
  </r>
  <r>
    <x v="1"/>
    <n v="201.41577149999989"/>
    <s v=""/>
    <n v="201.41577149999989"/>
    <s v=""/>
    <n v="1"/>
  </r>
  <r>
    <x v="2"/>
    <n v="10.886230400000159"/>
    <s v=""/>
    <n v="10.886230400000159"/>
    <s v=""/>
    <n v="1"/>
  </r>
  <r>
    <x v="3"/>
    <n v="10.271972700000106"/>
    <s v=""/>
    <n v="10.271972700000106"/>
    <s v=""/>
    <n v="1"/>
  </r>
  <r>
    <x v="4"/>
    <n v="39.24035640000011"/>
    <s v=""/>
    <n v="39.24035640000011"/>
    <s v=""/>
    <n v="1"/>
  </r>
  <r>
    <x v="5"/>
    <n v="-5.3773194000000331"/>
    <n v="-5.3773194000000331"/>
    <s v=""/>
    <n v="1"/>
    <s v=""/>
  </r>
  <r>
    <x v="6"/>
    <n v="-42.070556599999918"/>
    <n v="-42.070556599999918"/>
    <s v=""/>
    <n v="1"/>
    <s v=""/>
  </r>
  <r>
    <x v="7"/>
    <n v="16.238891599999988"/>
    <s v=""/>
    <n v="16.238891599999988"/>
    <s v=""/>
    <n v="1"/>
  </r>
  <r>
    <x v="8"/>
    <n v="-19.449340899999925"/>
    <n v="-19.449340899999925"/>
    <s v=""/>
    <n v="1"/>
    <s v=""/>
  </r>
  <r>
    <x v="9"/>
    <n v="-0.12402350000002116"/>
    <n v="-0.12402350000002116"/>
    <s v=""/>
    <n v="1"/>
    <s v=""/>
  </r>
  <r>
    <x v="10"/>
    <n v="-26.003418000000011"/>
    <n v="-26.003418000000011"/>
    <s v=""/>
    <n v="1"/>
    <s v=""/>
  </r>
  <r>
    <x v="11"/>
    <n v="-27.595703100000264"/>
    <n v="-27.595703100000264"/>
    <s v=""/>
    <n v="1"/>
    <s v=""/>
  </r>
  <r>
    <x v="12"/>
    <n v="-99.276611300000241"/>
    <n v="-99.276611300000241"/>
    <s v=""/>
    <n v="1"/>
    <s v=""/>
  </r>
  <r>
    <x v="13"/>
    <n v="-146.16455070000029"/>
    <n v="-146.16455070000029"/>
    <s v=""/>
    <n v="1"/>
    <s v=""/>
  </r>
  <r>
    <x v="14"/>
    <n v="-36.465087900000071"/>
    <n v="-36.465087900000071"/>
    <s v=""/>
    <n v="1"/>
    <s v=""/>
  </r>
  <r>
    <x v="15"/>
    <n v="-44.875244199999997"/>
    <n v="-44.875244199999997"/>
    <s v=""/>
    <n v="1"/>
    <s v=""/>
  </r>
  <r>
    <x v="16"/>
    <n v="-35.728759800000262"/>
    <n v="-35.728759800000262"/>
    <s v=""/>
    <n v="1"/>
    <s v=""/>
  </r>
  <r>
    <x v="17"/>
    <n v="-26.66918940000005"/>
    <n v="-26.66918940000005"/>
    <s v=""/>
    <n v="1"/>
    <s v=""/>
  </r>
  <r>
    <x v="18"/>
    <n v="-39.630371100000048"/>
    <n v="-39.630371100000048"/>
    <s v=""/>
    <n v="1"/>
    <s v=""/>
  </r>
  <r>
    <x v="19"/>
    <n v="-53.035644500000217"/>
    <n v="-53.035644500000217"/>
    <s v=""/>
    <n v="1"/>
    <s v=""/>
  </r>
  <r>
    <x v="20"/>
    <n v="-24.095459000000119"/>
    <n v="-24.095459000000119"/>
    <s v=""/>
    <n v="1"/>
    <s v=""/>
  </r>
  <r>
    <x v="21"/>
    <n v="18.447021499999664"/>
    <s v=""/>
    <n v="18.447021499999664"/>
    <s v=""/>
    <n v="1"/>
  </r>
  <r>
    <x v="22"/>
    <n v="38.942626999999902"/>
    <s v=""/>
    <n v="38.942626999999902"/>
    <s v=""/>
    <n v="1"/>
  </r>
  <r>
    <x v="23"/>
    <n v="18.474121100000048"/>
    <s v=""/>
    <n v="18.474121100000048"/>
    <s v=""/>
    <n v="1"/>
  </r>
  <r>
    <x v="0"/>
    <n v="49.325195299999905"/>
    <s v=""/>
    <n v="49.325195299999905"/>
    <s v=""/>
    <n v="1"/>
  </r>
  <r>
    <x v="1"/>
    <n v="10.265503000000081"/>
    <s v=""/>
    <n v="10.265503000000081"/>
    <s v=""/>
    <n v="1"/>
  </r>
  <r>
    <x v="3"/>
    <n v="-21.333374000000049"/>
    <n v="-21.333374000000049"/>
    <s v=""/>
    <n v="1"/>
    <s v=""/>
  </r>
  <r>
    <x v="4"/>
    <n v="24.83410640000011"/>
    <s v=""/>
    <n v="24.83410640000011"/>
    <s v=""/>
    <n v="1"/>
  </r>
  <r>
    <x v="5"/>
    <n v="13.970703100000037"/>
    <s v=""/>
    <n v="13.970703100000037"/>
    <s v=""/>
    <n v="1"/>
  </r>
  <r>
    <x v="6"/>
    <n v="1.6281738000000132"/>
    <s v=""/>
    <n v="1.6281738000000132"/>
    <s v=""/>
    <n v="1"/>
  </r>
  <r>
    <x v="7"/>
    <n v="-2.4486084000000119"/>
    <n v="-2.4486084000000119"/>
    <s v=""/>
    <n v="1"/>
    <s v=""/>
  </r>
  <r>
    <x v="8"/>
    <n v="-13.895996100000048"/>
    <n v="-13.895996100000048"/>
    <s v=""/>
    <n v="1"/>
    <s v=""/>
  </r>
  <r>
    <x v="9"/>
    <n v="-37.809570299999905"/>
    <n v="-37.809570299999905"/>
    <s v=""/>
    <n v="1"/>
    <s v=""/>
  </r>
  <r>
    <x v="10"/>
    <n v="-20.598999000000049"/>
    <n v="-20.598999000000049"/>
    <s v=""/>
    <n v="1"/>
    <s v=""/>
  </r>
  <r>
    <x v="11"/>
    <n v="-36.379394499999989"/>
    <n v="-36.379394499999989"/>
    <s v=""/>
    <n v="1"/>
    <s v=""/>
  </r>
  <r>
    <x v="12"/>
    <n v="-109.29028319999998"/>
    <n v="-109.29028319999998"/>
    <s v=""/>
    <n v="1"/>
    <s v=""/>
  </r>
  <r>
    <x v="13"/>
    <n v="-80.888671899999736"/>
    <n v="-80.888671899999736"/>
    <s v=""/>
    <n v="1"/>
    <s v=""/>
  </r>
  <r>
    <x v="14"/>
    <n v="8.3735351999998784"/>
    <s v=""/>
    <n v="8.3735351999998784"/>
    <s v=""/>
    <n v="1"/>
  </r>
  <r>
    <x v="15"/>
    <n v="6.638427800000045"/>
    <s v=""/>
    <n v="6.638427800000045"/>
    <s v=""/>
    <n v="1"/>
  </r>
  <r>
    <x v="16"/>
    <n v="31.813964800000122"/>
    <s v=""/>
    <n v="31.813964800000122"/>
    <s v=""/>
    <n v="1"/>
  </r>
  <r>
    <x v="17"/>
    <n v="17.693603500000336"/>
    <s v=""/>
    <n v="17.693603500000336"/>
    <s v=""/>
    <n v="1"/>
  </r>
  <r>
    <x v="18"/>
    <n v="-8.2714843999997356"/>
    <n v="-8.2714843999997356"/>
    <s v=""/>
    <n v="1"/>
    <s v=""/>
  </r>
  <r>
    <x v="19"/>
    <n v="-24.744628899999952"/>
    <n v="-24.744628899999952"/>
    <s v=""/>
    <n v="1"/>
    <s v=""/>
  </r>
  <r>
    <x v="20"/>
    <n v="-91.287353599999733"/>
    <n v="-91.287353599999733"/>
    <s v=""/>
    <n v="1"/>
    <s v=""/>
  </r>
  <r>
    <x v="21"/>
    <n v="-120.1044922000001"/>
    <n v="-120.1044922000001"/>
    <s v=""/>
    <n v="1"/>
    <s v=""/>
  </r>
  <r>
    <x v="22"/>
    <n v="-41.452148400000169"/>
    <n v="-41.452148400000169"/>
    <s v=""/>
    <n v="1"/>
    <s v=""/>
  </r>
  <r>
    <x v="23"/>
    <n v="-36.511230500000011"/>
    <n v="-36.511230500000011"/>
    <s v=""/>
    <n v="1"/>
    <s v=""/>
  </r>
  <r>
    <x v="0"/>
    <n v="-66.603393500000038"/>
    <n v="-66.603393500000038"/>
    <s v=""/>
    <n v="1"/>
    <s v=""/>
  </r>
  <r>
    <x v="1"/>
    <n v="-108.93286139999987"/>
    <n v="-108.93286139999987"/>
    <s v=""/>
    <n v="1"/>
    <s v=""/>
  </r>
  <r>
    <x v="2"/>
    <n v="-122.3076172000001"/>
    <n v="-122.3076172000001"/>
    <s v=""/>
    <n v="1"/>
    <s v=""/>
  </r>
  <r>
    <x v="3"/>
    <n v="-126.44628909999983"/>
    <n v="-126.44628909999983"/>
    <s v=""/>
    <n v="1"/>
    <s v=""/>
  </r>
  <r>
    <x v="4"/>
    <n v="-114.8747558"/>
    <n v="-114.8747558"/>
    <s v=""/>
    <n v="1"/>
    <s v=""/>
  </r>
  <r>
    <x v="5"/>
    <n v="-160.10168450000015"/>
    <n v="-160.10168450000015"/>
    <s v=""/>
    <n v="1"/>
    <s v=""/>
  </r>
  <r>
    <x v="6"/>
    <n v="-145.40466310000011"/>
    <n v="-145.40466310000011"/>
    <s v=""/>
    <n v="1"/>
    <s v=""/>
  </r>
  <r>
    <x v="7"/>
    <n v="-141.42468259999987"/>
    <n v="-141.42468259999987"/>
    <s v=""/>
    <n v="1"/>
    <s v=""/>
  </r>
  <r>
    <x v="8"/>
    <n v="-167.16723639999987"/>
    <n v="-167.16723639999987"/>
    <s v=""/>
    <n v="1"/>
    <s v=""/>
  </r>
  <r>
    <x v="9"/>
    <n v="-128.58386229999996"/>
    <n v="-128.58386229999996"/>
    <s v=""/>
    <n v="1"/>
    <s v=""/>
  </r>
  <r>
    <x v="10"/>
    <n v="-104.32971189999989"/>
    <n v="-104.32971189999989"/>
    <s v=""/>
    <n v="1"/>
    <s v=""/>
  </r>
  <r>
    <x v="11"/>
    <n v="-95.65112299999987"/>
    <n v="-95.65112299999987"/>
    <s v=""/>
    <n v="1"/>
    <s v=""/>
  </r>
  <r>
    <x v="12"/>
    <n v="-99.655395500000168"/>
    <n v="-99.655395500000168"/>
    <s v=""/>
    <n v="1"/>
    <s v=""/>
  </r>
  <r>
    <x v="13"/>
    <n v="-85.135009699999955"/>
    <n v="-85.135009699999955"/>
    <s v=""/>
    <n v="1"/>
    <s v=""/>
  </r>
  <r>
    <x v="14"/>
    <n v="-95.371337900000071"/>
    <n v="-95.371337900000071"/>
    <s v=""/>
    <n v="1"/>
    <s v=""/>
  </r>
  <r>
    <x v="15"/>
    <n v="-87.360107399999833"/>
    <n v="-87.360107399999833"/>
    <s v=""/>
    <n v="1"/>
    <s v=""/>
  </r>
  <r>
    <x v="16"/>
    <n v="-98.069824200000312"/>
    <n v="-98.069824200000312"/>
    <s v=""/>
    <n v="1"/>
    <s v=""/>
  </r>
  <r>
    <x v="17"/>
    <n v="-84.199707000000217"/>
    <n v="-84.199707000000217"/>
    <s v=""/>
    <n v="1"/>
    <s v=""/>
  </r>
  <r>
    <x v="18"/>
    <n v="-105.89013679999971"/>
    <n v="-105.89013679999971"/>
    <s v=""/>
    <n v="1"/>
    <s v=""/>
  </r>
  <r>
    <x v="19"/>
    <n v="-140.7451172000001"/>
    <n v="-140.7451172000001"/>
    <s v=""/>
    <n v="1"/>
    <s v=""/>
  </r>
  <r>
    <x v="20"/>
    <n v="-132.05249020000019"/>
    <n v="-132.05249020000019"/>
    <s v=""/>
    <n v="1"/>
    <s v=""/>
  </r>
  <r>
    <x v="21"/>
    <n v="-127.10327149999966"/>
    <n v="-127.10327149999966"/>
    <s v=""/>
    <n v="1"/>
    <s v=""/>
  </r>
  <r>
    <x v="22"/>
    <n v="-134.11816400000021"/>
    <n v="-134.11816400000021"/>
    <s v=""/>
    <n v="1"/>
    <s v=""/>
  </r>
  <r>
    <x v="23"/>
    <n v="-109.42065430000025"/>
    <n v="-109.42065430000025"/>
    <s v=""/>
    <n v="1"/>
    <s v=""/>
  </r>
  <r>
    <x v="0"/>
    <n v="-103.84289549999994"/>
    <n v="-103.84289549999994"/>
    <s v=""/>
    <n v="1"/>
    <s v=""/>
  </r>
  <r>
    <x v="1"/>
    <n v="-20.239990199999966"/>
    <n v="-20.239990199999966"/>
    <s v=""/>
    <n v="1"/>
    <s v=""/>
  </r>
  <r>
    <x v="2"/>
    <n v="-33.227538999999979"/>
    <n v="-33.227538999999979"/>
    <s v=""/>
    <n v="1"/>
    <s v=""/>
  </r>
  <r>
    <x v="3"/>
    <n v="-56.915161099999978"/>
    <n v="-56.915161099999978"/>
    <s v=""/>
    <n v="1"/>
    <s v=""/>
  </r>
  <r>
    <x v="4"/>
    <n v="-70.259887700000036"/>
    <n v="-70.259887700000036"/>
    <s v=""/>
    <n v="1"/>
    <s v=""/>
  </r>
  <r>
    <x v="5"/>
    <n v="-92.131835900000169"/>
    <n v="-92.131835900000169"/>
    <s v=""/>
    <n v="1"/>
    <s v=""/>
  </r>
  <r>
    <x v="6"/>
    <n v="-91.768798800000013"/>
    <n v="-91.768798800000013"/>
    <s v=""/>
    <n v="1"/>
    <s v=""/>
  </r>
  <r>
    <x v="7"/>
    <n v="-88.126098599999978"/>
    <n v="-88.126098599999978"/>
    <s v=""/>
    <n v="1"/>
    <s v=""/>
  </r>
  <r>
    <x v="8"/>
    <n v="-110.02478029999997"/>
    <n v="-110.02478029999997"/>
    <s v=""/>
    <n v="1"/>
    <s v=""/>
  </r>
  <r>
    <x v="9"/>
    <n v="-86.979492199999868"/>
    <n v="-86.979492199999868"/>
    <s v=""/>
    <n v="1"/>
    <s v=""/>
  </r>
  <r>
    <x v="10"/>
    <n v="-80.876708999999892"/>
    <n v="-80.876708999999892"/>
    <s v=""/>
    <n v="1"/>
    <s v=""/>
  </r>
  <r>
    <x v="11"/>
    <n v="-29.665161099999978"/>
    <n v="-29.665161099999978"/>
    <s v=""/>
    <n v="1"/>
    <s v=""/>
  </r>
  <r>
    <x v="12"/>
    <n v="-40.016357400000061"/>
    <n v="-40.016357400000061"/>
    <s v=""/>
    <n v="1"/>
    <s v=""/>
  </r>
  <r>
    <x v="13"/>
    <n v="-50.766357499999685"/>
    <n v="-50.766357499999685"/>
    <s v=""/>
    <n v="1"/>
    <s v=""/>
  </r>
  <r>
    <x v="14"/>
    <n v="-60.336669900000288"/>
    <n v="-60.336669900000288"/>
    <s v=""/>
    <n v="1"/>
    <s v=""/>
  </r>
  <r>
    <x v="15"/>
    <n v="-53.616210900000169"/>
    <n v="-53.616210900000169"/>
    <s v=""/>
    <n v="1"/>
    <s v=""/>
  </r>
  <r>
    <x v="16"/>
    <n v="-44.892822199999955"/>
    <n v="-44.892822199999955"/>
    <s v=""/>
    <n v="1"/>
    <s v=""/>
  </r>
  <r>
    <x v="17"/>
    <n v="-50.322753899999952"/>
    <n v="-50.322753899999952"/>
    <s v=""/>
    <n v="1"/>
    <s v=""/>
  </r>
  <r>
    <x v="18"/>
    <n v="-65.824462900000071"/>
    <n v="-65.824462900000071"/>
    <s v=""/>
    <n v="1"/>
    <s v=""/>
  </r>
  <r>
    <x v="19"/>
    <n v="-69.256591800000024"/>
    <n v="-69.256591800000024"/>
    <s v=""/>
    <n v="1"/>
    <s v=""/>
  </r>
  <r>
    <x v="20"/>
    <n v="-19.711425800000143"/>
    <n v="-19.711425800000143"/>
    <s v=""/>
    <n v="1"/>
    <s v=""/>
  </r>
  <r>
    <x v="21"/>
    <n v="10.540039100000286"/>
    <s v=""/>
    <n v="10.540039100000286"/>
    <s v=""/>
    <n v="1"/>
  </r>
  <r>
    <x v="22"/>
    <n v="-133.20947260000003"/>
    <n v="-133.20947260000003"/>
    <s v=""/>
    <n v="1"/>
    <s v=""/>
  </r>
  <r>
    <x v="23"/>
    <n v="-133.64916989999983"/>
    <n v="-133.64916989999983"/>
    <s v=""/>
    <n v="1"/>
    <s v=""/>
  </r>
  <r>
    <x v="0"/>
    <n v="-129.37915039999984"/>
    <n v="-129.37915039999984"/>
    <s v=""/>
    <n v="1"/>
    <s v=""/>
  </r>
  <r>
    <x v="1"/>
    <n v="-26.050293000000011"/>
    <n v="-26.050293000000011"/>
    <s v=""/>
    <n v="1"/>
    <s v=""/>
  </r>
  <r>
    <x v="2"/>
    <n v="-44.546508800000083"/>
    <n v="-44.546508800000083"/>
    <s v=""/>
    <n v="1"/>
    <s v=""/>
  </r>
  <r>
    <x v="3"/>
    <n v="-55.10339359999989"/>
    <n v="-55.10339359999989"/>
    <s v=""/>
    <n v="1"/>
    <s v=""/>
  </r>
  <r>
    <x v="4"/>
    <n v="-42.472656299999926"/>
    <n v="-42.472656299999926"/>
    <s v=""/>
    <n v="1"/>
    <s v=""/>
  </r>
  <r>
    <x v="5"/>
    <n v="-45.339355499999783"/>
    <n v="-45.339355499999783"/>
    <s v=""/>
    <n v="1"/>
    <s v=""/>
  </r>
  <r>
    <x v="6"/>
    <n v="-48.061035200000106"/>
    <n v="-48.061035200000106"/>
    <s v=""/>
    <n v="1"/>
    <s v=""/>
  </r>
  <r>
    <x v="7"/>
    <n v="-45.370361300000013"/>
    <n v="-45.370361300000013"/>
    <s v=""/>
    <n v="1"/>
    <s v=""/>
  </r>
  <r>
    <x v="8"/>
    <n v="-52.474487300000192"/>
    <n v="-52.474487300000192"/>
    <s v=""/>
    <n v="1"/>
    <s v=""/>
  </r>
  <r>
    <x v="9"/>
    <n v="-2.9868163999999524"/>
    <n v="-2.9868163999999524"/>
    <s v=""/>
    <n v="1"/>
    <s v=""/>
  </r>
  <r>
    <x v="10"/>
    <n v="10.451171899999963"/>
    <s v=""/>
    <n v="10.451171899999963"/>
    <s v=""/>
    <n v="1"/>
  </r>
  <r>
    <x v="11"/>
    <n v="80.650756899999806"/>
    <s v=""/>
    <n v="80.650756899999806"/>
    <s v=""/>
    <n v="1"/>
  </r>
  <r>
    <x v="12"/>
    <n v="83.723632799999905"/>
    <s v=""/>
    <n v="83.723632799999905"/>
    <s v=""/>
    <n v="1"/>
  </r>
  <r>
    <x v="13"/>
    <n v="62.329101599999831"/>
    <s v=""/>
    <n v="62.329101599999831"/>
    <s v=""/>
    <n v="1"/>
  </r>
  <r>
    <x v="14"/>
    <n v="26.736816399999952"/>
    <s v=""/>
    <n v="26.736816399999952"/>
    <s v=""/>
    <n v="1"/>
  </r>
  <r>
    <x v="15"/>
    <n v="21.743164000000434"/>
    <s v=""/>
    <n v="21.743164000000434"/>
    <s v=""/>
    <n v="1"/>
  </r>
  <r>
    <x v="16"/>
    <n v="-20.706787099999929"/>
    <n v="-20.706787099999929"/>
    <s v=""/>
    <n v="1"/>
    <s v=""/>
  </r>
  <r>
    <x v="17"/>
    <n v="-45.04199219999964"/>
    <n v="-45.04199219999964"/>
    <s v=""/>
    <n v="1"/>
    <s v=""/>
  </r>
  <r>
    <x v="18"/>
    <n v="-50.04467779999959"/>
    <n v="-50.04467779999959"/>
    <s v=""/>
    <n v="1"/>
    <s v=""/>
  </r>
  <r>
    <x v="19"/>
    <n v="-41.665283199999976"/>
    <n v="-41.665283199999976"/>
    <s v=""/>
    <n v="1"/>
    <s v=""/>
  </r>
  <r>
    <x v="20"/>
    <n v="32.13061529999959"/>
    <s v=""/>
    <n v="32.13061529999959"/>
    <s v=""/>
    <n v="1"/>
  </r>
  <r>
    <x v="21"/>
    <n v="118.37915039999962"/>
    <s v=""/>
    <n v="118.37915039999962"/>
    <s v=""/>
    <n v="1"/>
  </r>
  <r>
    <x v="22"/>
    <n v="-23.329101499999979"/>
    <n v="-23.329101499999979"/>
    <s v=""/>
    <n v="1"/>
    <s v=""/>
  </r>
  <r>
    <x v="23"/>
    <n v="-45.539306600000145"/>
    <n v="-45.539306600000145"/>
    <s v=""/>
    <n v="1"/>
    <s v=""/>
  </r>
  <r>
    <x v="0"/>
    <n v="-30.137084899999991"/>
    <n v="-30.137084899999991"/>
    <s v=""/>
    <n v="1"/>
    <s v=""/>
  </r>
  <r>
    <x v="1"/>
    <n v="16.098388699999987"/>
    <s v=""/>
    <n v="16.098388699999987"/>
    <s v=""/>
    <n v="1"/>
  </r>
  <r>
    <x v="2"/>
    <n v="13.902099600000156"/>
    <s v=""/>
    <n v="13.902099600000156"/>
    <s v=""/>
    <n v="1"/>
  </r>
  <r>
    <x v="3"/>
    <n v="-8.2956542999997964"/>
    <n v="-8.2956542999997964"/>
    <s v=""/>
    <n v="1"/>
    <s v=""/>
  </r>
  <r>
    <x v="4"/>
    <n v="-2.9237060000000383"/>
    <n v="-2.9237060000000383"/>
    <s v=""/>
    <n v="1"/>
    <s v=""/>
  </r>
  <r>
    <x v="5"/>
    <n v="-18.339233400000012"/>
    <n v="-18.339233400000012"/>
    <s v=""/>
    <n v="1"/>
    <s v=""/>
  </r>
  <r>
    <x v="6"/>
    <n v="-6.7612305000000106"/>
    <n v="-6.7612305000000106"/>
    <s v=""/>
    <n v="1"/>
    <s v=""/>
  </r>
  <r>
    <x v="7"/>
    <n v="-1.6738280999998096"/>
    <n v="-1.6738280999998096"/>
    <s v=""/>
    <n v="1"/>
    <s v=""/>
  </r>
  <r>
    <x v="8"/>
    <n v="-12.638305599999967"/>
    <n v="-12.638305599999967"/>
    <s v=""/>
    <n v="1"/>
    <s v=""/>
  </r>
  <r>
    <x v="9"/>
    <n v="-14.845459000000119"/>
    <n v="-14.845459000000119"/>
    <s v=""/>
    <n v="1"/>
    <s v=""/>
  </r>
  <r>
    <x v="10"/>
    <n v="15.6640625"/>
    <s v=""/>
    <n v="15.6640625"/>
    <s v=""/>
    <n v="1"/>
  </r>
  <r>
    <x v="11"/>
    <n v="30.194091800000024"/>
    <s v=""/>
    <n v="30.194091800000024"/>
    <s v=""/>
    <n v="1"/>
  </r>
  <r>
    <x v="12"/>
    <n v="2.837646400000267"/>
    <s v=""/>
    <n v="2.837646400000267"/>
    <s v=""/>
    <n v="1"/>
  </r>
  <r>
    <x v="13"/>
    <n v="-15.335693300000003"/>
    <n v="-15.335693300000003"/>
    <s v=""/>
    <n v="1"/>
    <s v=""/>
  </r>
  <r>
    <x v="14"/>
    <n v="-27.445800799999688"/>
    <n v="-27.445800799999688"/>
    <s v=""/>
    <n v="1"/>
    <s v=""/>
  </r>
  <r>
    <x v="15"/>
    <n v="-23.411621100000048"/>
    <n v="-23.411621100000048"/>
    <s v=""/>
    <n v="1"/>
    <s v=""/>
  </r>
  <r>
    <x v="16"/>
    <n v="-69.51049809999995"/>
    <n v="-69.51049809999995"/>
    <s v=""/>
    <n v="1"/>
    <s v=""/>
  </r>
  <r>
    <x v="17"/>
    <n v="121.8779297000001"/>
    <s v=""/>
    <n v="121.8779297000001"/>
    <s v=""/>
    <n v="1"/>
  </r>
  <r>
    <x v="18"/>
    <n v="154.05664059999981"/>
    <s v=""/>
    <n v="154.05664059999981"/>
    <s v=""/>
    <n v="1"/>
  </r>
  <r>
    <x v="19"/>
    <n v="135.35839839999971"/>
    <s v=""/>
    <n v="135.35839839999971"/>
    <s v=""/>
    <n v="1"/>
  </r>
  <r>
    <x v="20"/>
    <n v="64.885986299999786"/>
    <s v=""/>
    <n v="64.885986299999786"/>
    <s v=""/>
    <n v="1"/>
  </r>
  <r>
    <x v="21"/>
    <n v="169.57983400000012"/>
    <s v=""/>
    <n v="169.57983400000012"/>
    <s v=""/>
    <n v="1"/>
  </r>
  <r>
    <x v="22"/>
    <n v="35.086181699999997"/>
    <s v=""/>
    <n v="35.086181699999997"/>
    <s v=""/>
    <n v="1"/>
  </r>
  <r>
    <x v="23"/>
    <n v="-22.278808600000048"/>
    <n v="-22.278808600000048"/>
    <s v=""/>
    <n v="1"/>
    <s v=""/>
  </r>
  <r>
    <x v="0"/>
    <n v="-49.538207999999941"/>
    <n v="-49.538207999999941"/>
    <s v=""/>
    <n v="1"/>
    <s v=""/>
  </r>
  <r>
    <x v="1"/>
    <n v="48.089599600000156"/>
    <s v=""/>
    <n v="48.089599600000156"/>
    <s v=""/>
    <n v="1"/>
  </r>
  <r>
    <x v="2"/>
    <n v="-22.789550799999915"/>
    <n v="-22.789550799999915"/>
    <s v=""/>
    <n v="1"/>
    <s v=""/>
  </r>
  <r>
    <x v="3"/>
    <n v="-65.350707999999941"/>
    <n v="-65.350707999999941"/>
    <s v=""/>
    <n v="1"/>
    <s v=""/>
  </r>
  <r>
    <x v="4"/>
    <n v="-75.688598600000205"/>
    <n v="-75.688598600000205"/>
    <s v=""/>
    <n v="1"/>
    <s v=""/>
  </r>
  <r>
    <x v="5"/>
    <n v="-124.11413569999991"/>
    <n v="-124.11413569999991"/>
    <s v=""/>
    <n v="1"/>
    <s v=""/>
  </r>
  <r>
    <x v="6"/>
    <n v="-135.6356201000001"/>
    <n v="-135.6356201000001"/>
    <s v=""/>
    <n v="1"/>
    <s v=""/>
  </r>
  <r>
    <x v="7"/>
    <n v="-136.40966789999993"/>
    <n v="-136.40966789999993"/>
    <s v=""/>
    <n v="1"/>
    <s v=""/>
  </r>
  <r>
    <x v="8"/>
    <n v="-146.14013670000008"/>
    <n v="-146.14013670000008"/>
    <s v=""/>
    <n v="1"/>
    <s v=""/>
  </r>
  <r>
    <x v="9"/>
    <n v="-100.36682129999986"/>
    <n v="-100.36682129999986"/>
    <s v=""/>
    <n v="1"/>
    <s v=""/>
  </r>
  <r>
    <x v="10"/>
    <n v="-50.968872099999999"/>
    <n v="-50.968872099999999"/>
    <s v=""/>
    <n v="1"/>
    <s v=""/>
  </r>
  <r>
    <x v="11"/>
    <n v="-6.9813232999999855"/>
    <n v="-6.9813232999999855"/>
    <s v=""/>
    <n v="1"/>
    <s v=""/>
  </r>
  <r>
    <x v="12"/>
    <n v="28.434570299999905"/>
    <s v=""/>
    <n v="28.434570299999905"/>
    <s v=""/>
    <n v="1"/>
  </r>
  <r>
    <x v="13"/>
    <n v="93.910156199999619"/>
    <s v=""/>
    <n v="93.910156199999619"/>
    <s v=""/>
    <n v="1"/>
  </r>
  <r>
    <x v="14"/>
    <n v="123.87182609999991"/>
    <s v=""/>
    <n v="123.87182609999991"/>
    <s v=""/>
    <n v="1"/>
  </r>
  <r>
    <x v="15"/>
    <n v="146.72827140000027"/>
    <s v=""/>
    <n v="146.72827140000027"/>
    <s v=""/>
    <n v="1"/>
  </r>
  <r>
    <x v="16"/>
    <n v="140.77563469999996"/>
    <s v=""/>
    <n v="140.77563469999996"/>
    <s v=""/>
    <n v="1"/>
  </r>
  <r>
    <x v="17"/>
    <n v="133.4765625"/>
    <s v=""/>
    <n v="133.4765625"/>
    <s v=""/>
    <n v="1"/>
  </r>
  <r>
    <x v="18"/>
    <n v="112.66943359999959"/>
    <s v=""/>
    <n v="112.66943359999959"/>
    <s v=""/>
    <n v="1"/>
  </r>
  <r>
    <x v="19"/>
    <n v="92.181396499999664"/>
    <s v=""/>
    <n v="92.181396499999664"/>
    <s v=""/>
    <n v="1"/>
  </r>
  <r>
    <x v="20"/>
    <n v="62.302490300000045"/>
    <s v=""/>
    <n v="62.302490300000045"/>
    <s v=""/>
    <n v="1"/>
  </r>
  <r>
    <x v="21"/>
    <n v="93.117675800000143"/>
    <s v=""/>
    <n v="93.117675800000143"/>
    <s v=""/>
    <n v="1"/>
  </r>
  <r>
    <x v="22"/>
    <n v="187.79125980000026"/>
    <s v=""/>
    <n v="187.79125980000026"/>
    <s v=""/>
    <n v="1"/>
  </r>
  <r>
    <x v="23"/>
    <n v="9.8015136000001348"/>
    <s v=""/>
    <n v="9.8015136000001348"/>
    <s v=""/>
    <n v="1"/>
  </r>
  <r>
    <x v="0"/>
    <n v="14.534545900000012"/>
    <s v=""/>
    <n v="14.534545900000012"/>
    <s v=""/>
    <n v="1"/>
  </r>
  <r>
    <x v="1"/>
    <n v="85.47143559999995"/>
    <s v=""/>
    <n v="85.47143559999995"/>
    <s v=""/>
    <n v="1"/>
  </r>
  <r>
    <x v="2"/>
    <n v="77.039428700000144"/>
    <s v=""/>
    <n v="77.039428700000144"/>
    <s v=""/>
    <n v="1"/>
  </r>
  <r>
    <x v="3"/>
    <n v="22.852050799999915"/>
    <s v=""/>
    <n v="22.852050799999915"/>
    <s v=""/>
    <n v="1"/>
  </r>
  <r>
    <x v="4"/>
    <n v="94.211303699999917"/>
    <s v=""/>
    <n v="94.211303699999917"/>
    <s v=""/>
    <n v="1"/>
  </r>
  <r>
    <x v="5"/>
    <n v="98.232177800000045"/>
    <s v=""/>
    <n v="98.232177800000045"/>
    <s v=""/>
    <n v="1"/>
  </r>
  <r>
    <x v="6"/>
    <n v="63.386108400000012"/>
    <s v=""/>
    <n v="63.386108400000012"/>
    <s v=""/>
    <n v="1"/>
  </r>
  <r>
    <x v="7"/>
    <n v="101.28808600000002"/>
    <s v=""/>
    <n v="101.28808600000002"/>
    <s v=""/>
    <n v="1"/>
  </r>
  <r>
    <x v="8"/>
    <n v="22.228027399999974"/>
    <s v=""/>
    <n v="22.228027399999974"/>
    <s v=""/>
    <n v="1"/>
  </r>
  <r>
    <x v="9"/>
    <n v="-192.51184080000007"/>
    <n v="-192.51184080000007"/>
    <s v=""/>
    <n v="1"/>
    <s v=""/>
  </r>
  <r>
    <x v="10"/>
    <n v="-197.81079100000011"/>
    <n v="-197.81079100000011"/>
    <s v=""/>
    <n v="1"/>
    <s v=""/>
  </r>
  <r>
    <x v="11"/>
    <n v="-209.38073729999996"/>
    <n v="-209.38073729999996"/>
    <s v=""/>
    <n v="1"/>
    <s v=""/>
  </r>
  <r>
    <x v="12"/>
    <n v="-205.80883790000007"/>
    <n v="-205.80883790000007"/>
    <s v=""/>
    <n v="1"/>
    <s v=""/>
  </r>
  <r>
    <x v="13"/>
    <n v="-210.45935059999988"/>
    <n v="-210.45935059999988"/>
    <s v=""/>
    <n v="1"/>
    <s v=""/>
  </r>
  <r>
    <x v="14"/>
    <n v="-230.19409180000025"/>
    <n v="-230.19409180000025"/>
    <s v=""/>
    <n v="1"/>
    <s v=""/>
  </r>
  <r>
    <x v="15"/>
    <n v="-213.97485349999988"/>
    <n v="-213.97485349999988"/>
    <s v=""/>
    <n v="1"/>
    <s v=""/>
  </r>
  <r>
    <x v="16"/>
    <n v="-214.2373047000001"/>
    <n v="-214.2373047000001"/>
    <s v=""/>
    <n v="1"/>
    <s v=""/>
  </r>
  <r>
    <x v="17"/>
    <n v="-289.11059569999998"/>
    <n v="-289.11059569999998"/>
    <s v=""/>
    <n v="1"/>
    <s v=""/>
  </r>
  <r>
    <x v="18"/>
    <n v="-297.07592770000019"/>
    <n v="-297.07592770000019"/>
    <s v=""/>
    <n v="1"/>
    <s v=""/>
  </r>
  <r>
    <x v="19"/>
    <n v="-86.928222700000333"/>
    <n v="-86.928222700000333"/>
    <s v=""/>
    <n v="1"/>
    <s v=""/>
  </r>
  <r>
    <x v="20"/>
    <n v="-55.896362299999737"/>
    <n v="-55.896362299999737"/>
    <s v=""/>
    <n v="1"/>
    <s v=""/>
  </r>
  <r>
    <x v="21"/>
    <n v="53.8671875"/>
    <s v=""/>
    <n v="53.8671875"/>
    <s v=""/>
    <n v="1"/>
  </r>
  <r>
    <x v="22"/>
    <n v="128.20361329999992"/>
    <s v=""/>
    <n v="128.20361329999992"/>
    <s v=""/>
    <n v="1"/>
  </r>
  <r>
    <x v="23"/>
    <n v="180.57104490000006"/>
    <s v=""/>
    <n v="180.57104490000006"/>
    <s v=""/>
    <n v="1"/>
  </r>
  <r>
    <x v="0"/>
    <n v="271.1925048999999"/>
    <s v=""/>
    <n v="271.1925048999999"/>
    <s v=""/>
    <n v="1"/>
  </r>
  <r>
    <x v="1"/>
    <n v="202.86254880000001"/>
    <s v=""/>
    <n v="202.86254880000001"/>
    <s v=""/>
    <n v="1"/>
  </r>
  <r>
    <x v="2"/>
    <n v="221.03698729999996"/>
    <s v=""/>
    <n v="221.03698729999996"/>
    <s v=""/>
    <n v="1"/>
  </r>
  <r>
    <x v="3"/>
    <n v="208.94079590000001"/>
    <s v=""/>
    <n v="208.94079590000001"/>
    <s v=""/>
    <n v="1"/>
  </r>
  <r>
    <x v="4"/>
    <n v="268.35266119999983"/>
    <s v=""/>
    <n v="268.35266119999983"/>
    <s v=""/>
    <n v="1"/>
  </r>
  <r>
    <x v="5"/>
    <n v="259.484375"/>
    <s v=""/>
    <n v="259.484375"/>
    <s v=""/>
    <n v="1"/>
  </r>
  <r>
    <x v="6"/>
    <n v="228.46130369999992"/>
    <s v=""/>
    <n v="228.46130369999992"/>
    <s v=""/>
    <n v="1"/>
  </r>
  <r>
    <x v="7"/>
    <n v="163.82861329999992"/>
    <s v=""/>
    <n v="163.82861329999992"/>
    <s v=""/>
    <n v="1"/>
  </r>
  <r>
    <x v="8"/>
    <n v="13.598144499999989"/>
    <s v=""/>
    <n v="13.598144499999989"/>
    <s v=""/>
    <n v="1"/>
  </r>
  <r>
    <x v="9"/>
    <n v="-166.29443360000005"/>
    <n v="-166.29443360000005"/>
    <s v=""/>
    <n v="1"/>
    <s v=""/>
  </r>
  <r>
    <x v="10"/>
    <n v="-172.06359859999998"/>
    <n v="-172.06359859999998"/>
    <s v=""/>
    <n v="1"/>
    <s v=""/>
  </r>
  <r>
    <x v="11"/>
    <n v="-159.3970946999998"/>
    <n v="-159.3970946999998"/>
    <s v=""/>
    <n v="1"/>
    <s v=""/>
  </r>
  <r>
    <x v="12"/>
    <n v="-159.57153319999998"/>
    <n v="-159.57153319999998"/>
    <s v=""/>
    <n v="1"/>
    <s v=""/>
  </r>
  <r>
    <x v="13"/>
    <n v="-86.730346700000155"/>
    <n v="-86.730346700000155"/>
    <s v=""/>
    <n v="1"/>
    <s v=""/>
  </r>
  <r>
    <x v="14"/>
    <n v="-91.485107400000288"/>
    <n v="-91.485107400000288"/>
    <s v=""/>
    <n v="1"/>
    <s v=""/>
  </r>
  <r>
    <x v="15"/>
    <n v="-86.808593700000074"/>
    <n v="-86.808593700000074"/>
    <s v=""/>
    <n v="1"/>
    <s v=""/>
  </r>
  <r>
    <x v="16"/>
    <n v="-103.9765625"/>
    <n v="-103.9765625"/>
    <s v=""/>
    <n v="1"/>
    <s v=""/>
  </r>
  <r>
    <x v="17"/>
    <n v="-131.59497069999998"/>
    <n v="-131.59497069999998"/>
    <s v=""/>
    <n v="1"/>
    <s v=""/>
  </r>
  <r>
    <x v="18"/>
    <n v="-131.75854489999983"/>
    <n v="-131.75854489999983"/>
    <s v=""/>
    <n v="1"/>
    <s v=""/>
  </r>
  <r>
    <x v="19"/>
    <n v="-139.79736329999969"/>
    <n v="-139.79736329999969"/>
    <s v=""/>
    <n v="1"/>
    <s v=""/>
  </r>
  <r>
    <x v="20"/>
    <n v="-107.0859375"/>
    <n v="-107.0859375"/>
    <s v=""/>
    <n v="1"/>
    <s v=""/>
  </r>
  <r>
    <x v="21"/>
    <n v="27.492553699999917"/>
    <s v=""/>
    <n v="27.492553699999917"/>
    <s v=""/>
    <n v="1"/>
  </r>
  <r>
    <x v="22"/>
    <n v="13.541625999999951"/>
    <s v=""/>
    <n v="13.541625999999951"/>
    <s v=""/>
    <n v="1"/>
  </r>
  <r>
    <x v="23"/>
    <n v="-105.19482420000008"/>
    <n v="-105.19482420000008"/>
    <s v=""/>
    <n v="1"/>
    <s v=""/>
  </r>
  <r>
    <x v="0"/>
    <n v="-118.8581542999998"/>
    <n v="-118.8581542999998"/>
    <s v=""/>
    <n v="1"/>
    <s v=""/>
  </r>
  <r>
    <x v="1"/>
    <n v="-146.67077640000002"/>
    <n v="-146.67077640000002"/>
    <s v=""/>
    <n v="1"/>
    <s v=""/>
  </r>
  <r>
    <x v="2"/>
    <n v="-155.51855469999987"/>
    <n v="-155.51855469999987"/>
    <s v=""/>
    <n v="1"/>
    <s v=""/>
  </r>
  <r>
    <x v="3"/>
    <n v="-159.53478999999993"/>
    <n v="-159.53478999999993"/>
    <s v=""/>
    <n v="1"/>
    <s v=""/>
  </r>
  <r>
    <x v="4"/>
    <n v="-150.12658690000012"/>
    <n v="-150.12658690000012"/>
    <s v=""/>
    <n v="1"/>
    <s v=""/>
  </r>
  <r>
    <x v="5"/>
    <n v="-158.34667969999987"/>
    <n v="-158.34667969999987"/>
    <s v=""/>
    <n v="1"/>
    <s v=""/>
  </r>
  <r>
    <x v="6"/>
    <n v="-182.12622069999998"/>
    <n v="-182.12622069999998"/>
    <s v=""/>
    <n v="1"/>
    <s v=""/>
  </r>
  <r>
    <x v="7"/>
    <n v="-206.27221680000002"/>
    <n v="-206.27221680000002"/>
    <s v=""/>
    <n v="1"/>
    <s v=""/>
  </r>
  <r>
    <x v="8"/>
    <n v="-210.63256840000008"/>
    <n v="-210.63256840000008"/>
    <s v=""/>
    <n v="1"/>
    <s v=""/>
  </r>
  <r>
    <x v="9"/>
    <n v="-158.37365720000003"/>
    <n v="-158.37365720000003"/>
    <s v=""/>
    <n v="1"/>
    <s v=""/>
  </r>
  <r>
    <x v="10"/>
    <n v="-91.441040000000157"/>
    <n v="-91.441040000000157"/>
    <s v=""/>
    <n v="1"/>
    <s v=""/>
  </r>
  <r>
    <x v="11"/>
    <n v="-54.013549799999964"/>
    <n v="-54.013549799999964"/>
    <s v=""/>
    <n v="1"/>
    <s v=""/>
  </r>
  <r>
    <x v="12"/>
    <n v="-149.27709959999993"/>
    <n v="-149.27709959999993"/>
    <s v=""/>
    <n v="1"/>
    <s v=""/>
  </r>
  <r>
    <x v="13"/>
    <n v="-231.35070809999979"/>
    <n v="-231.35070809999979"/>
    <s v=""/>
    <n v="1"/>
    <s v=""/>
  </r>
  <r>
    <x v="14"/>
    <n v="-138.2266846"/>
    <n v="-138.2266846"/>
    <s v=""/>
    <n v="1"/>
    <s v=""/>
  </r>
  <r>
    <x v="15"/>
    <n v="-84.693603499999881"/>
    <n v="-84.693603499999881"/>
    <s v=""/>
    <n v="1"/>
    <s v=""/>
  </r>
  <r>
    <x v="16"/>
    <n v="-34.901123000000098"/>
    <n v="-34.901123000000098"/>
    <s v=""/>
    <n v="1"/>
    <s v=""/>
  </r>
  <r>
    <x v="17"/>
    <n v="-36.214355499999783"/>
    <n v="-36.214355499999783"/>
    <s v=""/>
    <n v="1"/>
    <s v=""/>
  </r>
  <r>
    <x v="18"/>
    <n v="-74.516845699999976"/>
    <n v="-74.516845699999976"/>
    <s v=""/>
    <n v="1"/>
    <s v=""/>
  </r>
  <r>
    <x v="19"/>
    <n v="-126.84130860000005"/>
    <n v="-126.84130860000005"/>
    <s v=""/>
    <n v="1"/>
    <s v=""/>
  </r>
  <r>
    <x v="20"/>
    <n v="-153.81799320000005"/>
    <n v="-153.81799320000005"/>
    <s v=""/>
    <n v="1"/>
    <s v=""/>
  </r>
  <r>
    <x v="21"/>
    <n v="-179.20581049999987"/>
    <n v="-179.20581049999987"/>
    <s v=""/>
    <n v="1"/>
    <s v=""/>
  </r>
  <r>
    <x v="22"/>
    <n v="-155.41955570000005"/>
    <n v="-155.41955570000005"/>
    <s v=""/>
    <n v="1"/>
    <s v=""/>
  </r>
  <r>
    <x v="23"/>
    <n v="-151.11987309999995"/>
    <n v="-151.11987309999995"/>
    <s v=""/>
    <n v="1"/>
    <s v=""/>
  </r>
  <r>
    <x v="0"/>
    <n v="-137.66162109999982"/>
    <n v="-137.66162109999982"/>
    <s v=""/>
    <n v="1"/>
    <s v=""/>
  </r>
  <r>
    <x v="1"/>
    <n v="-153.45507810000004"/>
    <n v="-153.45507810000004"/>
    <s v=""/>
    <n v="1"/>
    <s v=""/>
  </r>
  <r>
    <x v="2"/>
    <n v="-176.23315430000002"/>
    <n v="-176.23315430000002"/>
    <s v=""/>
    <n v="1"/>
    <s v=""/>
  </r>
  <r>
    <x v="3"/>
    <n v="-189.92224120000014"/>
    <n v="-189.92224120000014"/>
    <s v=""/>
    <n v="1"/>
    <s v=""/>
  </r>
  <r>
    <x v="4"/>
    <n v="-198.24841310000011"/>
    <n v="-198.24841310000011"/>
    <s v=""/>
    <n v="1"/>
    <s v=""/>
  </r>
  <r>
    <x v="5"/>
    <n v="-219.63903809999988"/>
    <n v="-219.63903809999988"/>
    <s v=""/>
    <n v="1"/>
    <s v=""/>
  </r>
  <r>
    <x v="6"/>
    <n v="-186.48303220000003"/>
    <n v="-186.48303220000003"/>
    <s v=""/>
    <n v="1"/>
    <s v=""/>
  </r>
  <r>
    <x v="7"/>
    <n v="-157.37377930000002"/>
    <n v="-157.37377930000002"/>
    <s v=""/>
    <n v="1"/>
    <s v=""/>
  </r>
  <r>
    <x v="8"/>
    <n v="-158.21508790000007"/>
    <n v="-158.21508790000007"/>
    <s v=""/>
    <n v="1"/>
    <s v=""/>
  </r>
  <r>
    <x v="9"/>
    <n v="-166.52014159999999"/>
    <n v="-166.52014159999999"/>
    <s v=""/>
    <n v="1"/>
    <s v=""/>
  </r>
  <r>
    <x v="10"/>
    <n v="-130.95507810000004"/>
    <n v="-130.95507810000004"/>
    <s v=""/>
    <n v="1"/>
    <s v=""/>
  </r>
  <r>
    <x v="11"/>
    <n v="-97.809448299999985"/>
    <n v="-97.809448299999985"/>
    <s v=""/>
    <n v="1"/>
    <s v=""/>
  </r>
  <r>
    <x v="12"/>
    <n v="-117.92944339999985"/>
    <n v="-117.92944339999985"/>
    <s v=""/>
    <n v="1"/>
    <s v=""/>
  </r>
  <r>
    <x v="13"/>
    <n v="-91.111328199999889"/>
    <n v="-91.111328199999889"/>
    <s v=""/>
    <n v="1"/>
    <s v=""/>
  </r>
  <r>
    <x v="14"/>
    <n v="-40.772338900000022"/>
    <n v="-40.772338900000022"/>
    <s v=""/>
    <n v="1"/>
    <s v=""/>
  </r>
  <r>
    <x v="15"/>
    <n v="-51.525756899999806"/>
    <n v="-51.525756899999806"/>
    <s v=""/>
    <n v="1"/>
    <s v=""/>
  </r>
  <r>
    <x v="16"/>
    <n v="-111.24755859999982"/>
    <n v="-111.24755859999982"/>
    <s v=""/>
    <n v="1"/>
    <s v=""/>
  </r>
  <r>
    <x v="17"/>
    <n v="-135.54504399999996"/>
    <n v="-135.54504399999996"/>
    <s v=""/>
    <n v="1"/>
    <s v=""/>
  </r>
  <r>
    <x v="18"/>
    <n v="-100.70996089999994"/>
    <n v="-100.70996089999994"/>
    <s v=""/>
    <n v="1"/>
    <s v=""/>
  </r>
  <r>
    <x v="19"/>
    <n v="-71.504150400000071"/>
    <n v="-71.504150400000071"/>
    <s v=""/>
    <n v="1"/>
    <s v=""/>
  </r>
  <r>
    <x v="20"/>
    <n v="-90.342529299999796"/>
    <n v="-90.342529299999796"/>
    <s v=""/>
    <n v="1"/>
    <s v=""/>
  </r>
  <r>
    <x v="21"/>
    <n v="-86.433593700000074"/>
    <n v="-86.433593700000074"/>
    <s v=""/>
    <n v="1"/>
    <s v=""/>
  </r>
  <r>
    <x v="22"/>
    <n v="-87.689819299999954"/>
    <n v="-87.689819299999954"/>
    <s v=""/>
    <n v="1"/>
    <s v=""/>
  </r>
  <r>
    <x v="23"/>
    <n v="-123.80712889999995"/>
    <n v="-123.80712889999995"/>
    <s v=""/>
    <n v="1"/>
    <s v=""/>
  </r>
  <r>
    <x v="0"/>
    <n v="-153.71337889999995"/>
    <n v="-153.71337889999995"/>
    <s v=""/>
    <n v="1"/>
    <s v=""/>
  </r>
  <r>
    <x v="1"/>
    <n v="6.4903563999998823"/>
    <s v=""/>
    <n v="6.4903563999998823"/>
    <s v=""/>
    <n v="1"/>
  </r>
  <r>
    <x v="2"/>
    <n v="-126.6667480000001"/>
    <n v="-126.6667480000001"/>
    <s v=""/>
    <n v="1"/>
    <s v=""/>
  </r>
  <r>
    <x v="3"/>
    <n v="-46.88708500000007"/>
    <n v="-46.88708500000007"/>
    <s v=""/>
    <n v="1"/>
    <s v=""/>
  </r>
  <r>
    <x v="4"/>
    <n v="-149.28833010000017"/>
    <n v="-149.28833010000017"/>
    <s v=""/>
    <n v="1"/>
    <s v=""/>
  </r>
  <r>
    <x v="5"/>
    <n v="-172.40820310000004"/>
    <n v="-172.40820310000004"/>
    <s v=""/>
    <n v="1"/>
    <s v=""/>
  </r>
  <r>
    <x v="6"/>
    <n v="-115.31909180000002"/>
    <n v="-115.31909180000002"/>
    <s v=""/>
    <n v="1"/>
    <s v=""/>
  </r>
  <r>
    <x v="7"/>
    <n v="-154.27978520000011"/>
    <n v="-154.27978520000011"/>
    <s v=""/>
    <n v="1"/>
    <s v=""/>
  </r>
  <r>
    <x v="8"/>
    <n v="-133.94384769999988"/>
    <n v="-133.94384769999988"/>
    <s v=""/>
    <n v="1"/>
    <s v=""/>
  </r>
  <r>
    <x v="9"/>
    <n v="-98.630737299999964"/>
    <n v="-98.630737299999964"/>
    <s v=""/>
    <n v="1"/>
    <s v=""/>
  </r>
  <r>
    <x v="10"/>
    <n v="-131.22546390000002"/>
    <n v="-131.22546390000002"/>
    <s v=""/>
    <n v="1"/>
    <s v=""/>
  </r>
  <r>
    <x v="11"/>
    <n v="-105.97485350000011"/>
    <n v="-105.97485350000011"/>
    <s v=""/>
    <n v="1"/>
    <s v=""/>
  </r>
  <r>
    <x v="12"/>
    <n v="-62.946533199999976"/>
    <n v="-62.946533199999976"/>
    <s v=""/>
    <n v="1"/>
    <s v=""/>
  </r>
  <r>
    <x v="13"/>
    <n v="-32.086059599999999"/>
    <n v="-32.086059599999999"/>
    <s v=""/>
    <n v="1"/>
    <s v=""/>
  </r>
  <r>
    <x v="14"/>
    <n v="-31.055542000000059"/>
    <n v="-31.055542000000059"/>
    <s v=""/>
    <n v="1"/>
    <s v=""/>
  </r>
  <r>
    <x v="15"/>
    <n v="3.4396973000000344"/>
    <s v=""/>
    <n v="3.4396973000000344"/>
    <s v=""/>
    <n v="1"/>
  </r>
  <r>
    <x v="16"/>
    <n v="-18.896240299999818"/>
    <n v="-18.896240299999818"/>
    <s v=""/>
    <n v="1"/>
    <s v=""/>
  </r>
  <r>
    <x v="17"/>
    <n v="-38.736084000000119"/>
    <n v="-38.736084000000119"/>
    <s v=""/>
    <n v="1"/>
    <s v=""/>
  </r>
  <r>
    <x v="18"/>
    <n v="-39.851806699999997"/>
    <n v="-39.851806699999997"/>
    <s v=""/>
    <n v="1"/>
    <s v=""/>
  </r>
  <r>
    <x v="19"/>
    <n v="-14.902099600000383"/>
    <n v="-14.902099600000383"/>
    <s v=""/>
    <n v="1"/>
    <s v=""/>
  </r>
  <r>
    <x v="20"/>
    <n v="-35.44958500000007"/>
    <n v="-35.44958500000007"/>
    <s v=""/>
    <n v="1"/>
    <s v=""/>
  </r>
  <r>
    <x v="21"/>
    <n v="45.858642599999939"/>
    <s v=""/>
    <n v="45.858642599999939"/>
    <s v=""/>
    <n v="1"/>
  </r>
  <r>
    <x v="22"/>
    <n v="145.05200200000013"/>
    <s v=""/>
    <n v="145.05200200000013"/>
    <s v=""/>
    <n v="1"/>
  </r>
  <r>
    <x v="23"/>
    <n v="229.21020509999994"/>
    <s v=""/>
    <n v="229.21020509999994"/>
    <s v=""/>
    <n v="1"/>
  </r>
  <r>
    <x v="0"/>
    <n v="246.39208979999989"/>
    <s v=""/>
    <n v="246.39208979999989"/>
    <s v=""/>
    <n v="1"/>
  </r>
  <r>
    <x v="1"/>
    <n v="183.39929200000006"/>
    <s v=""/>
    <n v="183.39929200000006"/>
    <s v=""/>
    <n v="1"/>
  </r>
  <r>
    <x v="2"/>
    <n v="132.4840087"/>
    <s v=""/>
    <n v="132.4840087"/>
    <s v=""/>
    <n v="1"/>
  </r>
  <r>
    <x v="3"/>
    <n v="32.356567399999904"/>
    <s v=""/>
    <n v="32.356567399999904"/>
    <s v=""/>
    <n v="1"/>
  </r>
  <r>
    <x v="4"/>
    <n v="55.186279300000024"/>
    <s v=""/>
    <n v="55.186279300000024"/>
    <s v=""/>
    <n v="1"/>
  </r>
  <r>
    <x v="5"/>
    <n v="29.408447300000034"/>
    <s v=""/>
    <n v="29.408447300000034"/>
    <s v=""/>
    <n v="1"/>
  </r>
  <r>
    <x v="6"/>
    <n v="63.39575190000005"/>
    <s v=""/>
    <n v="63.39575190000005"/>
    <s v=""/>
    <n v="1"/>
  </r>
  <r>
    <x v="7"/>
    <n v="115.90893549999987"/>
    <s v=""/>
    <n v="115.90893549999987"/>
    <s v=""/>
    <n v="1"/>
  </r>
  <r>
    <x v="8"/>
    <n v="36.227661100000205"/>
    <s v=""/>
    <n v="36.227661100000205"/>
    <s v=""/>
    <n v="1"/>
  </r>
  <r>
    <x v="9"/>
    <n v="-89.758911100000205"/>
    <n v="-89.758911100000205"/>
    <s v=""/>
    <n v="1"/>
    <s v=""/>
  </r>
  <r>
    <x v="10"/>
    <n v="-112.43859870000006"/>
    <n v="-112.43859870000006"/>
    <s v=""/>
    <n v="1"/>
    <s v=""/>
  </r>
  <r>
    <x v="11"/>
    <n v="-120.00378419999993"/>
    <n v="-120.00378419999993"/>
    <s v=""/>
    <n v="1"/>
    <s v=""/>
  </r>
  <r>
    <x v="12"/>
    <n v="-153.10791010000003"/>
    <n v="-153.10791010000003"/>
    <s v=""/>
    <n v="1"/>
    <s v=""/>
  </r>
  <r>
    <x v="13"/>
    <n v="-184.80273430000011"/>
    <n v="-184.80273430000011"/>
    <s v=""/>
    <n v="1"/>
    <s v=""/>
  </r>
  <r>
    <x v="14"/>
    <n v="-92.600341800000251"/>
    <n v="-92.600341800000251"/>
    <s v=""/>
    <n v="1"/>
    <s v=""/>
  </r>
  <r>
    <x v="15"/>
    <n v="-11.736083999999664"/>
    <n v="-11.736083999999664"/>
    <s v=""/>
    <n v="1"/>
    <s v=""/>
  </r>
  <r>
    <x v="16"/>
    <n v="25.142333900000267"/>
    <s v=""/>
    <n v="25.142333900000267"/>
    <s v=""/>
    <n v="1"/>
  </r>
  <r>
    <x v="17"/>
    <n v="9.9633788999999524"/>
    <s v=""/>
    <n v="9.9633788999999524"/>
    <s v=""/>
    <n v="1"/>
  </r>
  <r>
    <x v="18"/>
    <n v="1.8879394999999022"/>
    <s v=""/>
    <n v="1.8879394999999022"/>
    <s v=""/>
    <n v="1"/>
  </r>
  <r>
    <x v="19"/>
    <n v="-12.829345699999976"/>
    <n v="-12.829345699999976"/>
    <s v=""/>
    <n v="1"/>
    <s v=""/>
  </r>
  <r>
    <x v="20"/>
    <n v="-26.039550700000291"/>
    <n v="-26.039550700000291"/>
    <s v=""/>
    <n v="1"/>
    <s v=""/>
  </r>
  <r>
    <x v="21"/>
    <n v="185.54187009999987"/>
    <s v=""/>
    <n v="185.54187009999987"/>
    <s v=""/>
    <n v="1"/>
  </r>
  <r>
    <x v="22"/>
    <n v="74.750488300000143"/>
    <s v=""/>
    <n v="74.750488300000143"/>
    <s v=""/>
    <n v="1"/>
  </r>
  <r>
    <x v="23"/>
    <n v="120.14416499999993"/>
    <s v=""/>
    <n v="120.14416499999993"/>
    <s v=""/>
    <n v="1"/>
  </r>
  <r>
    <x v="0"/>
    <n v="28.591430699999819"/>
    <s v=""/>
    <n v="28.591430699999819"/>
    <s v=""/>
    <n v="1"/>
  </r>
  <r>
    <x v="1"/>
    <n v="-31.701171800000111"/>
    <n v="-31.701171800000111"/>
    <s v=""/>
    <n v="1"/>
    <s v=""/>
  </r>
  <r>
    <x v="2"/>
    <n v="-51.347778300000073"/>
    <n v="-51.347778300000073"/>
    <s v=""/>
    <n v="1"/>
    <s v=""/>
  </r>
  <r>
    <x v="3"/>
    <n v="-115.93994140000018"/>
    <n v="-115.93994140000018"/>
    <s v=""/>
    <n v="1"/>
    <s v=""/>
  </r>
  <r>
    <x v="4"/>
    <n v="28.303711000000021"/>
    <s v=""/>
    <n v="28.303711000000021"/>
    <s v=""/>
    <n v="1"/>
  </r>
  <r>
    <x v="5"/>
    <n v="-63.006225600000107"/>
    <n v="-63.006225600000107"/>
    <s v=""/>
    <n v="1"/>
    <s v=""/>
  </r>
  <r>
    <x v="6"/>
    <n v="-54.448608400000012"/>
    <n v="-54.448608400000012"/>
    <s v=""/>
    <n v="1"/>
    <s v=""/>
  </r>
  <r>
    <x v="7"/>
    <n v="-59.044555699999819"/>
    <n v="-59.044555699999819"/>
    <s v=""/>
    <n v="1"/>
    <s v=""/>
  </r>
  <r>
    <x v="8"/>
    <n v="32.295288100000107"/>
    <s v=""/>
    <n v="32.295288100000107"/>
    <s v=""/>
    <n v="1"/>
  </r>
  <r>
    <x v="9"/>
    <n v="-4.0756836000000476"/>
    <n v="-4.0756836000000476"/>
    <s v=""/>
    <n v="1"/>
    <s v=""/>
  </r>
  <r>
    <x v="10"/>
    <n v="-32.371826199999987"/>
    <n v="-32.371826199999987"/>
    <s v=""/>
    <n v="1"/>
    <s v=""/>
  </r>
  <r>
    <x v="11"/>
    <n v="-37.55285640000011"/>
    <n v="-37.55285640000011"/>
    <s v=""/>
    <n v="1"/>
    <s v=""/>
  </r>
  <r>
    <x v="12"/>
    <n v="-57.597900399999844"/>
    <n v="-57.597900399999844"/>
    <s v=""/>
    <n v="1"/>
    <s v=""/>
  </r>
  <r>
    <x v="13"/>
    <n v="-48.559204099999988"/>
    <n v="-48.559204099999988"/>
    <s v=""/>
    <n v="1"/>
    <s v=""/>
  </r>
  <r>
    <x v="14"/>
    <n v="-82.025878899999952"/>
    <n v="-82.025878899999952"/>
    <s v=""/>
    <n v="1"/>
    <s v=""/>
  </r>
  <r>
    <x v="15"/>
    <n v="-87.406738300000143"/>
    <n v="-87.406738300000143"/>
    <s v=""/>
    <n v="1"/>
    <s v=""/>
  </r>
  <r>
    <x v="16"/>
    <n v="-62.495605400000386"/>
    <n v="-62.495605400000386"/>
    <s v=""/>
    <n v="1"/>
    <s v=""/>
  </r>
  <r>
    <x v="17"/>
    <n v="-76.356201100000362"/>
    <n v="-76.356201100000362"/>
    <s v=""/>
    <n v="1"/>
    <s v=""/>
  </r>
  <r>
    <x v="18"/>
    <n v="-83.360351499999979"/>
    <n v="-83.360351499999979"/>
    <s v=""/>
    <n v="1"/>
    <s v=""/>
  </r>
  <r>
    <x v="19"/>
    <n v="-98.499023500000021"/>
    <n v="-98.499023500000021"/>
    <s v=""/>
    <n v="1"/>
    <s v=""/>
  </r>
  <r>
    <x v="20"/>
    <n v="-10.112792899999931"/>
    <n v="-10.112792899999931"/>
    <s v=""/>
    <n v="1"/>
    <s v=""/>
  </r>
  <r>
    <x v="21"/>
    <n v="152.66271970000003"/>
    <s v=""/>
    <n v="152.66271970000003"/>
    <s v=""/>
    <n v="1"/>
  </r>
  <r>
    <x v="22"/>
    <n v="-3.7377929000001586"/>
    <n v="-3.7377929000001586"/>
    <s v=""/>
    <n v="1"/>
    <s v=""/>
  </r>
  <r>
    <x v="23"/>
    <n v="-88.252197199999955"/>
    <n v="-88.252197199999955"/>
    <s v=""/>
    <n v="1"/>
    <s v=""/>
  </r>
  <r>
    <x v="0"/>
    <n v="-128.86389159999999"/>
    <n v="-128.86389159999999"/>
    <s v=""/>
    <n v="1"/>
    <s v=""/>
  </r>
  <r>
    <x v="1"/>
    <n v="-95.609375"/>
    <n v="-95.609375"/>
    <s v=""/>
    <n v="1"/>
    <s v=""/>
  </r>
  <r>
    <x v="2"/>
    <n v="-113.22155759999987"/>
    <n v="-113.22155759999987"/>
    <s v=""/>
    <n v="1"/>
    <s v=""/>
  </r>
  <r>
    <x v="3"/>
    <n v="-131.17041020000011"/>
    <n v="-131.17041020000011"/>
    <s v=""/>
    <n v="1"/>
    <s v=""/>
  </r>
  <r>
    <x v="4"/>
    <n v="-107.75329590000001"/>
    <n v="-107.75329590000001"/>
    <s v=""/>
    <n v="1"/>
    <s v=""/>
  </r>
  <r>
    <x v="5"/>
    <n v="-70.786254899999904"/>
    <n v="-70.786254899999904"/>
    <s v=""/>
    <n v="1"/>
    <s v=""/>
  </r>
  <r>
    <x v="6"/>
    <n v="-74.663818300000003"/>
    <n v="-74.663818300000003"/>
    <s v=""/>
    <n v="1"/>
    <s v=""/>
  </r>
  <r>
    <x v="7"/>
    <n v="-70.47473140000011"/>
    <n v="-70.47473140000011"/>
    <s v=""/>
    <n v="1"/>
    <s v=""/>
  </r>
  <r>
    <x v="8"/>
    <n v="-80.255615299999818"/>
    <n v="-80.255615299999818"/>
    <s v=""/>
    <n v="1"/>
    <s v=""/>
  </r>
  <r>
    <x v="9"/>
    <n v="-114.73498530000006"/>
    <n v="-114.73498530000006"/>
    <s v=""/>
    <n v="1"/>
    <s v=""/>
  </r>
  <r>
    <x v="10"/>
    <n v="-148.48583980000012"/>
    <n v="-148.48583980000012"/>
    <s v=""/>
    <n v="1"/>
    <s v=""/>
  </r>
  <r>
    <x v="11"/>
    <n v="-138.19750980000003"/>
    <n v="-138.19750980000003"/>
    <s v=""/>
    <n v="1"/>
    <s v=""/>
  </r>
  <r>
    <x v="12"/>
    <n v="-142.12438960000009"/>
    <n v="-142.12438960000009"/>
    <s v=""/>
    <n v="1"/>
    <s v=""/>
  </r>
  <r>
    <x v="13"/>
    <n v="-167.03161619999992"/>
    <n v="-167.03161619999992"/>
    <s v=""/>
    <n v="1"/>
    <s v=""/>
  </r>
  <r>
    <x v="14"/>
    <n v="-134.67749030000004"/>
    <n v="-134.67749030000004"/>
    <s v=""/>
    <n v="1"/>
    <s v=""/>
  </r>
  <r>
    <x v="15"/>
    <n v="-239.55078120000007"/>
    <n v="-239.55078120000007"/>
    <s v=""/>
    <n v="1"/>
    <s v=""/>
  </r>
  <r>
    <x v="16"/>
    <n v="-191.67724610000005"/>
    <n v="-191.67724610000005"/>
    <s v=""/>
    <n v="1"/>
    <s v=""/>
  </r>
  <r>
    <x v="17"/>
    <n v="-130.70532230000026"/>
    <n v="-130.70532230000026"/>
    <s v=""/>
    <n v="1"/>
    <s v=""/>
  </r>
  <r>
    <x v="18"/>
    <n v="-136.56616209999993"/>
    <n v="-136.56616209999993"/>
    <s v=""/>
    <n v="1"/>
    <s v=""/>
  </r>
  <r>
    <x v="19"/>
    <n v="-113.53930660000015"/>
    <n v="-113.53930660000015"/>
    <s v=""/>
    <n v="1"/>
    <s v=""/>
  </r>
  <r>
    <x v="20"/>
    <n v="-95.115234399999736"/>
    <n v="-95.115234399999736"/>
    <s v=""/>
    <n v="1"/>
    <s v=""/>
  </r>
  <r>
    <x v="21"/>
    <n v="-27.861083999999664"/>
    <n v="-27.861083999999664"/>
    <s v=""/>
    <n v="1"/>
    <s v=""/>
  </r>
  <r>
    <x v="22"/>
    <n v="103.00097649999998"/>
    <s v=""/>
    <n v="103.00097649999998"/>
    <s v=""/>
    <n v="1"/>
  </r>
  <r>
    <x v="23"/>
    <n v="224.640625"/>
    <s v=""/>
    <n v="224.640625"/>
    <s v=""/>
    <n v="1"/>
  </r>
  <r>
    <x v="0"/>
    <n v="110.25451659999999"/>
    <s v=""/>
    <n v="110.25451659999999"/>
    <s v=""/>
    <n v="1"/>
  </r>
  <r>
    <x v="1"/>
    <n v="-130.51513670000008"/>
    <n v="-130.51513670000008"/>
    <s v=""/>
    <n v="1"/>
    <s v=""/>
  </r>
  <r>
    <x v="2"/>
    <n v="-175.60131839999985"/>
    <n v="-175.60131839999985"/>
    <s v=""/>
    <n v="1"/>
    <s v=""/>
  </r>
  <r>
    <x v="3"/>
    <n v="-187.63208010000017"/>
    <n v="-187.63208010000017"/>
    <s v=""/>
    <n v="1"/>
    <s v=""/>
  </r>
  <r>
    <x v="4"/>
    <n v="-199.86267090000001"/>
    <n v="-199.86267090000001"/>
    <s v=""/>
    <n v="1"/>
    <s v=""/>
  </r>
  <r>
    <x v="5"/>
    <n v="-170.21423340000001"/>
    <n v="-170.21423340000001"/>
    <s v=""/>
    <n v="1"/>
    <s v=""/>
  </r>
  <r>
    <x v="6"/>
    <n v="-168.7159423999999"/>
    <n v="-168.7159423999999"/>
    <s v=""/>
    <n v="1"/>
    <s v=""/>
  </r>
  <r>
    <x v="7"/>
    <n v="-165.76782230000003"/>
    <n v="-165.76782230000003"/>
    <s v=""/>
    <n v="1"/>
    <s v=""/>
  </r>
  <r>
    <x v="8"/>
    <n v="-184.05090330000007"/>
    <n v="-184.05090330000007"/>
    <s v=""/>
    <n v="1"/>
    <s v=""/>
  </r>
  <r>
    <x v="9"/>
    <n v="-161.57836910000015"/>
    <n v="-161.57836910000015"/>
    <s v=""/>
    <n v="1"/>
    <s v=""/>
  </r>
  <r>
    <x v="10"/>
    <n v="-165.06604010000001"/>
    <n v="-165.06604010000001"/>
    <s v=""/>
    <n v="1"/>
    <s v=""/>
  </r>
  <r>
    <x v="11"/>
    <n v="-183.78564449999999"/>
    <n v="-183.78564449999999"/>
    <s v=""/>
    <n v="1"/>
    <s v=""/>
  </r>
  <r>
    <x v="12"/>
    <n v="-168.4971923999999"/>
    <n v="-168.4971923999999"/>
    <s v=""/>
    <n v="1"/>
    <s v=""/>
  </r>
  <r>
    <x v="13"/>
    <n v="-176.47216790000016"/>
    <n v="-176.47216790000016"/>
    <s v=""/>
    <n v="1"/>
    <s v=""/>
  </r>
  <r>
    <x v="14"/>
    <n v="-179.08935549999978"/>
    <n v="-179.08935549999978"/>
    <s v=""/>
    <n v="1"/>
    <s v=""/>
  </r>
  <r>
    <x v="15"/>
    <n v="-370.16625980000026"/>
    <n v="-370.16625980000026"/>
    <s v=""/>
    <n v="1"/>
    <s v=""/>
  </r>
  <r>
    <x v="16"/>
    <n v="-203.98779289999993"/>
    <n v="-203.98779289999993"/>
    <s v=""/>
    <n v="1"/>
    <s v=""/>
  </r>
  <r>
    <x v="17"/>
    <n v="-177.49975589999985"/>
    <n v="-177.49975589999985"/>
    <s v=""/>
    <n v="1"/>
    <s v=""/>
  </r>
  <r>
    <x v="18"/>
    <n v="-198.11035159999983"/>
    <n v="-198.11035159999983"/>
    <s v=""/>
    <n v="1"/>
    <s v=""/>
  </r>
  <r>
    <x v="19"/>
    <n v="-160.57250979999981"/>
    <n v="-160.57250979999981"/>
    <s v=""/>
    <n v="1"/>
    <s v=""/>
  </r>
  <r>
    <x v="20"/>
    <n v="-180.32482919999984"/>
    <n v="-180.32482919999984"/>
    <s v=""/>
    <n v="1"/>
    <s v=""/>
  </r>
  <r>
    <x v="21"/>
    <n v="-178.70483400000012"/>
    <n v="-178.70483400000012"/>
    <s v=""/>
    <n v="1"/>
    <s v=""/>
  </r>
  <r>
    <x v="22"/>
    <n v="-146.90246579999985"/>
    <n v="-146.90246579999985"/>
    <s v=""/>
    <n v="1"/>
    <s v=""/>
  </r>
  <r>
    <x v="23"/>
    <n v="-154.34020989999999"/>
    <n v="-154.34020989999999"/>
    <s v=""/>
    <n v="1"/>
    <s v=""/>
  </r>
  <r>
    <x v="0"/>
    <n v="-160.1876221"/>
    <n v="-160.1876221"/>
    <s v=""/>
    <n v="1"/>
    <s v=""/>
  </r>
  <r>
    <x v="1"/>
    <n v="-92.899414099999831"/>
    <n v="-92.899414099999831"/>
    <s v=""/>
    <n v="1"/>
    <s v=""/>
  </r>
  <r>
    <x v="2"/>
    <n v="-102.36657720000017"/>
    <n v="-102.36657720000017"/>
    <s v=""/>
    <n v="1"/>
    <s v=""/>
  </r>
  <r>
    <x v="3"/>
    <n v="-109.4533692"/>
    <n v="-109.4533692"/>
    <s v=""/>
    <n v="1"/>
    <s v=""/>
  </r>
  <r>
    <x v="4"/>
    <n v="-98.524292000000059"/>
    <n v="-98.524292000000059"/>
    <s v=""/>
    <n v="1"/>
    <s v=""/>
  </r>
  <r>
    <x v="5"/>
    <n v="-110.2551269999999"/>
    <n v="-110.2551269999999"/>
    <s v=""/>
    <n v="1"/>
    <s v=""/>
  </r>
  <r>
    <x v="6"/>
    <n v="-137.42333989999997"/>
    <n v="-137.42333989999997"/>
    <s v=""/>
    <n v="1"/>
    <s v=""/>
  </r>
  <r>
    <x v="7"/>
    <n v="-163.98229979999996"/>
    <n v="-163.98229979999996"/>
    <s v=""/>
    <n v="1"/>
    <s v=""/>
  </r>
  <r>
    <x v="8"/>
    <n v="-153.73693849999995"/>
    <n v="-153.73693849999995"/>
    <s v=""/>
    <n v="1"/>
    <s v=""/>
  </r>
  <r>
    <x v="9"/>
    <n v="-140.12927239999999"/>
    <n v="-140.12927239999999"/>
    <s v=""/>
    <n v="1"/>
    <s v=""/>
  </r>
  <r>
    <x v="10"/>
    <n v="-153.98059080000007"/>
    <n v="-153.98059080000007"/>
    <s v=""/>
    <n v="1"/>
    <s v=""/>
  </r>
  <r>
    <x v="11"/>
    <n v="-146.39978029999997"/>
    <n v="-146.39978029999997"/>
    <s v=""/>
    <n v="1"/>
    <s v=""/>
  </r>
  <r>
    <x v="12"/>
    <n v="-206.09265140000002"/>
    <n v="-206.09265140000002"/>
    <s v=""/>
    <n v="1"/>
    <s v=""/>
  </r>
  <r>
    <x v="13"/>
    <n v="-188.9794922000001"/>
    <n v="-188.9794922000001"/>
    <s v=""/>
    <n v="1"/>
    <s v=""/>
  </r>
  <r>
    <x v="14"/>
    <n v="-184.31225590000008"/>
    <n v="-184.31225590000008"/>
    <s v=""/>
    <n v="1"/>
    <s v=""/>
  </r>
  <r>
    <x v="15"/>
    <n v="-192.33264159999999"/>
    <n v="-192.33264159999999"/>
    <s v=""/>
    <n v="1"/>
    <s v=""/>
  </r>
  <r>
    <x v="16"/>
    <n v="-173.77807619999976"/>
    <n v="-173.77807619999976"/>
    <s v=""/>
    <n v="1"/>
    <s v=""/>
  </r>
  <r>
    <x v="17"/>
    <n v="-192.2060547000001"/>
    <n v="-192.2060547000001"/>
    <s v=""/>
    <n v="1"/>
    <s v=""/>
  </r>
  <r>
    <x v="18"/>
    <n v="-194.20141600000034"/>
    <n v="-194.20141600000034"/>
    <s v=""/>
    <n v="1"/>
    <s v=""/>
  </r>
  <r>
    <x v="19"/>
    <n v="-242.39404289999993"/>
    <n v="-242.39404289999993"/>
    <s v=""/>
    <n v="1"/>
    <s v=""/>
  </r>
  <r>
    <x v="20"/>
    <n v="-151.64599610000005"/>
    <n v="-151.64599610000005"/>
    <s v=""/>
    <n v="1"/>
    <s v=""/>
  </r>
  <r>
    <x v="21"/>
    <n v="-129.58911139999987"/>
    <n v="-129.58911139999987"/>
    <s v=""/>
    <n v="1"/>
    <s v=""/>
  </r>
  <r>
    <x v="22"/>
    <n v="-118.97729489999983"/>
    <n v="-118.97729489999983"/>
    <s v=""/>
    <n v="1"/>
    <s v=""/>
  </r>
  <r>
    <x v="23"/>
    <n v="-94.105346700000155"/>
    <n v="-94.105346700000155"/>
    <s v=""/>
    <n v="1"/>
    <s v=""/>
  </r>
  <r>
    <x v="0"/>
    <n v="-105.64990229999989"/>
    <n v="-105.64990229999989"/>
    <s v=""/>
    <n v="1"/>
    <s v=""/>
  </r>
  <r>
    <x v="1"/>
    <n v="59.685546899999963"/>
    <s v=""/>
    <n v="59.685546899999963"/>
    <s v=""/>
    <n v="1"/>
  </r>
  <r>
    <x v="2"/>
    <n v="44.34997559999988"/>
    <s v=""/>
    <n v="44.34997559999988"/>
    <s v=""/>
    <n v="1"/>
  </r>
  <r>
    <x v="3"/>
    <n v="38.922363300000143"/>
    <s v=""/>
    <n v="38.922363300000143"/>
    <s v=""/>
    <n v="1"/>
  </r>
  <r>
    <x v="4"/>
    <n v="24.772705099999939"/>
    <s v=""/>
    <n v="24.772705099999939"/>
    <s v=""/>
    <n v="1"/>
  </r>
  <r>
    <x v="5"/>
    <n v="16.546142599999939"/>
    <s v=""/>
    <n v="16.546142599999939"/>
    <s v=""/>
    <n v="1"/>
  </r>
  <r>
    <x v="6"/>
    <n v="-41.340209999999843"/>
    <n v="-41.340209999999843"/>
    <s v=""/>
    <n v="1"/>
    <s v=""/>
  </r>
  <r>
    <x v="7"/>
    <n v="-38.770141599999988"/>
    <n v="-38.770141599999988"/>
    <s v=""/>
    <n v="1"/>
    <s v=""/>
  </r>
  <r>
    <x v="8"/>
    <n v="-7.0524901999999656"/>
    <n v="-7.0524901999999656"/>
    <s v=""/>
    <n v="1"/>
    <s v=""/>
  </r>
  <r>
    <x v="9"/>
    <n v="-20.104980500000011"/>
    <n v="-20.104980500000011"/>
    <s v=""/>
    <n v="1"/>
    <s v=""/>
  </r>
  <r>
    <x v="10"/>
    <n v="-25.878662099999929"/>
    <n v="-25.878662099999929"/>
    <s v=""/>
    <n v="1"/>
    <s v=""/>
  </r>
  <r>
    <x v="11"/>
    <n v="-20.053588900000022"/>
    <n v="-20.053588900000022"/>
    <s v=""/>
    <n v="1"/>
    <s v=""/>
  </r>
  <r>
    <x v="12"/>
    <n v="-13.482299799999964"/>
    <n v="-13.482299799999964"/>
    <s v=""/>
    <n v="1"/>
    <s v=""/>
  </r>
  <r>
    <x v="13"/>
    <n v="18.186767500000315"/>
    <s v=""/>
    <n v="18.186767500000315"/>
    <s v=""/>
    <n v="1"/>
  </r>
  <r>
    <x v="14"/>
    <n v="11.259277399999974"/>
    <s v=""/>
    <n v="11.259277399999974"/>
    <s v=""/>
    <n v="1"/>
  </r>
  <r>
    <x v="15"/>
    <n v="5.7055664000004072"/>
    <s v=""/>
    <n v="5.7055664000004072"/>
    <s v=""/>
    <n v="1"/>
  </r>
  <r>
    <x v="16"/>
    <n v="-2.3920898000001216"/>
    <n v="-2.3920898000001216"/>
    <s v=""/>
    <n v="1"/>
    <s v=""/>
  </r>
  <r>
    <x v="17"/>
    <n v="-19.641357400000288"/>
    <n v="-19.641357400000288"/>
    <s v=""/>
    <n v="1"/>
    <s v=""/>
  </r>
  <r>
    <x v="18"/>
    <n v="-44.495117200000095"/>
    <n v="-44.495117200000095"/>
    <s v=""/>
    <n v="1"/>
    <s v=""/>
  </r>
  <r>
    <x v="19"/>
    <n v="-55.335449299999709"/>
    <n v="-55.335449299999709"/>
    <s v=""/>
    <n v="1"/>
    <s v=""/>
  </r>
  <r>
    <x v="20"/>
    <n v="-41.712158199999976"/>
    <n v="-41.712158199999976"/>
    <s v=""/>
    <n v="1"/>
    <s v=""/>
  </r>
  <r>
    <x v="21"/>
    <n v="-19.83300780000036"/>
    <n v="-19.83300780000036"/>
    <s v=""/>
    <n v="1"/>
    <s v=""/>
  </r>
  <r>
    <x v="22"/>
    <n v="-14.440429700000095"/>
    <n v="-14.440429700000095"/>
    <s v=""/>
    <n v="1"/>
    <s v=""/>
  </r>
  <r>
    <x v="23"/>
    <n v="-43.955566399999952"/>
    <n v="-43.955566399999952"/>
    <s v=""/>
    <n v="1"/>
    <s v=""/>
  </r>
  <r>
    <x v="0"/>
    <n v="-45.666503899999952"/>
    <n v="-45.666503899999952"/>
    <s v=""/>
    <n v="1"/>
    <s v=""/>
  </r>
  <r>
    <x v="1"/>
    <n v="67.133789100000058"/>
    <s v=""/>
    <n v="67.133789100000058"/>
    <s v=""/>
    <n v="1"/>
  </r>
  <r>
    <x v="2"/>
    <n v="-44.11987309999995"/>
    <n v="-44.11987309999995"/>
    <s v=""/>
    <n v="1"/>
    <s v=""/>
  </r>
  <r>
    <x v="3"/>
    <n v="-62.426147499999843"/>
    <n v="-62.426147499999843"/>
    <s v=""/>
    <n v="1"/>
    <s v=""/>
  </r>
  <r>
    <x v="4"/>
    <n v="-64.326904300000024"/>
    <n v="-64.326904300000024"/>
    <s v=""/>
    <n v="1"/>
    <s v=""/>
  </r>
  <r>
    <x v="5"/>
    <n v="-85.70117190000019"/>
    <n v="-85.70117190000019"/>
    <s v=""/>
    <n v="1"/>
    <s v=""/>
  </r>
  <r>
    <x v="6"/>
    <n v="-111.57556150000005"/>
    <n v="-111.57556150000005"/>
    <s v=""/>
    <n v="1"/>
    <s v=""/>
  </r>
  <r>
    <x v="7"/>
    <n v="-108.44201659999999"/>
    <n v="-108.44201659999999"/>
    <s v=""/>
    <n v="1"/>
    <s v=""/>
  </r>
  <r>
    <x v="8"/>
    <n v="-108.94116209999993"/>
    <n v="-108.94116209999993"/>
    <s v=""/>
    <n v="1"/>
    <s v=""/>
  </r>
  <r>
    <x v="9"/>
    <n v="-79.903198299999985"/>
    <n v="-79.903198299999985"/>
    <s v=""/>
    <n v="1"/>
    <s v=""/>
  </r>
  <r>
    <x v="10"/>
    <n v="-63.455444300000181"/>
    <n v="-63.455444300000181"/>
    <s v=""/>
    <n v="1"/>
    <s v=""/>
  </r>
  <r>
    <x v="11"/>
    <n v="-84.282348700000057"/>
    <n v="-84.282348700000057"/>
    <s v=""/>
    <n v="1"/>
    <s v=""/>
  </r>
  <r>
    <x v="12"/>
    <n v="-84.565917900000386"/>
    <n v="-84.565917900000386"/>
    <s v=""/>
    <n v="1"/>
    <s v=""/>
  </r>
  <r>
    <x v="13"/>
    <n v="-108.9270019999999"/>
    <n v="-108.9270019999999"/>
    <s v=""/>
    <n v="1"/>
    <s v=""/>
  </r>
  <r>
    <x v="14"/>
    <n v="-79.653808600000048"/>
    <n v="-79.653808600000048"/>
    <s v=""/>
    <n v="1"/>
    <s v=""/>
  </r>
  <r>
    <x v="15"/>
    <n v="-83.488525399999617"/>
    <n v="-83.488525399999617"/>
    <s v=""/>
    <n v="1"/>
    <s v=""/>
  </r>
  <r>
    <x v="16"/>
    <n v="-28.195800700000291"/>
    <n v="-28.195800700000291"/>
    <s v=""/>
    <n v="1"/>
    <s v=""/>
  </r>
  <r>
    <x v="17"/>
    <n v="57.338623100000405"/>
    <s v=""/>
    <n v="57.338623100000405"/>
    <s v=""/>
    <n v="1"/>
  </r>
  <r>
    <x v="18"/>
    <n v="75.344726499999979"/>
    <s v=""/>
    <n v="75.344726499999979"/>
    <s v=""/>
    <n v="1"/>
  </r>
  <r>
    <x v="19"/>
    <n v="72.250976500000434"/>
    <s v=""/>
    <n v="72.250976500000434"/>
    <s v=""/>
    <n v="1"/>
  </r>
  <r>
    <x v="20"/>
    <n v="-10.891845699999976"/>
    <n v="-10.891845699999976"/>
    <s v=""/>
    <n v="1"/>
    <s v=""/>
  </r>
  <r>
    <x v="21"/>
    <n v="20.733154300000024"/>
    <s v=""/>
    <n v="20.733154300000024"/>
    <s v=""/>
    <n v="1"/>
  </r>
  <r>
    <x v="22"/>
    <n v="-40.82617190000019"/>
    <n v="-40.82617190000019"/>
    <s v=""/>
    <n v="1"/>
    <s v=""/>
  </r>
  <r>
    <x v="23"/>
    <n v="-55.477050799999688"/>
    <n v="-55.477050799999688"/>
    <s v=""/>
    <n v="1"/>
    <s v=""/>
  </r>
  <r>
    <x v="0"/>
    <n v="-46.132202199999711"/>
    <n v="-46.132202199999711"/>
    <s v=""/>
    <n v="1"/>
    <s v=""/>
  </r>
  <r>
    <x v="1"/>
    <n v="-28.910034100000075"/>
    <n v="-28.910034100000075"/>
    <s v=""/>
    <n v="1"/>
    <s v=""/>
  </r>
  <r>
    <x v="2"/>
    <n v="-18.449951199999987"/>
    <n v="-18.449951199999987"/>
    <s v=""/>
    <n v="1"/>
    <s v=""/>
  </r>
  <r>
    <x v="3"/>
    <n v="-54.710082999999941"/>
    <n v="-54.710082999999941"/>
    <s v=""/>
    <n v="1"/>
    <s v=""/>
  </r>
  <r>
    <x v="4"/>
    <n v="-46.92004390000011"/>
    <n v="-46.92004390000011"/>
    <s v=""/>
    <n v="1"/>
    <s v=""/>
  </r>
  <r>
    <x v="5"/>
    <n v="-47.800048800000013"/>
    <n v="-47.800048800000013"/>
    <s v=""/>
    <n v="1"/>
    <s v=""/>
  </r>
  <r>
    <x v="6"/>
    <n v="-53.169921899999963"/>
    <n v="-53.169921899999963"/>
    <s v=""/>
    <n v="1"/>
    <s v=""/>
  </r>
  <r>
    <x v="7"/>
    <n v="-47.09997559999988"/>
    <n v="-47.09997559999988"/>
    <s v=""/>
    <n v="1"/>
    <s v=""/>
  </r>
  <r>
    <x v="8"/>
    <n v="-53.110107400000061"/>
    <n v="-53.110107400000061"/>
    <s v=""/>
    <n v="1"/>
    <s v=""/>
  </r>
  <r>
    <x v="9"/>
    <n v="-90.84997559999988"/>
    <n v="-90.84997559999988"/>
    <s v=""/>
    <n v="1"/>
    <s v=""/>
  </r>
  <r>
    <x v="10"/>
    <n v="-57.369995100000096"/>
    <n v="-57.369995100000096"/>
    <s v=""/>
    <n v="1"/>
    <s v=""/>
  </r>
  <r>
    <x v="11"/>
    <n v="-48.739990200000193"/>
    <n v="-48.739990200000193"/>
    <s v=""/>
    <n v="1"/>
    <s v=""/>
  </r>
  <r>
    <x v="12"/>
    <n v="-15.959960900000169"/>
    <n v="-15.959960900000169"/>
    <s v=""/>
    <n v="1"/>
    <s v=""/>
  </r>
  <r>
    <x v="13"/>
    <n v="-30.209960900000169"/>
    <n v="-30.209960900000169"/>
    <s v=""/>
    <n v="1"/>
    <s v=""/>
  </r>
  <r>
    <x v="14"/>
    <n v="-26.66992190000019"/>
    <n v="-26.66992190000019"/>
    <s v=""/>
    <n v="1"/>
    <s v=""/>
  </r>
  <r>
    <x v="15"/>
    <n v="-38.770019499999762"/>
    <n v="-38.770019499999762"/>
    <s v=""/>
    <n v="1"/>
    <s v=""/>
  </r>
  <r>
    <x v="16"/>
    <n v="-47.350097699999878"/>
    <n v="-47.350097699999878"/>
    <s v=""/>
    <n v="1"/>
    <s v=""/>
  </r>
  <r>
    <x v="17"/>
    <n v="-12.659912100000383"/>
    <n v="-12.659912100000383"/>
    <s v=""/>
    <n v="1"/>
    <s v=""/>
  </r>
  <r>
    <x v="18"/>
    <n v="95.209960900000169"/>
    <s v=""/>
    <n v="95.209960900000169"/>
    <s v=""/>
    <n v="1"/>
  </r>
  <r>
    <x v="19"/>
    <n v="16.30981440000005"/>
    <s v=""/>
    <n v="16.30981440000005"/>
    <s v=""/>
    <n v="1"/>
  </r>
  <r>
    <x v="20"/>
    <n v="-57.5"/>
    <n v="-57.5"/>
    <s v=""/>
    <n v="1"/>
    <s v=""/>
  </r>
  <r>
    <x v="21"/>
    <n v="-77.100097600000026"/>
    <n v="-77.100097600000026"/>
    <s v=""/>
    <n v="1"/>
    <s v=""/>
  </r>
  <r>
    <x v="22"/>
    <n v="-56.169921800000338"/>
    <n v="-56.169921800000338"/>
    <s v=""/>
    <n v="1"/>
    <s v=""/>
  </r>
  <r>
    <x v="23"/>
    <n v="-80.839843700000074"/>
    <n v="-80.839843700000074"/>
    <s v=""/>
    <n v="1"/>
    <s v=""/>
  </r>
  <r>
    <x v="24"/>
    <n v="-72.15002440000012"/>
    <n v="-72.15002440000012"/>
    <s v=""/>
    <n v="1"/>
    <s v=""/>
  </r>
  <r>
    <x v="25"/>
    <n v="-32.320922800000062"/>
    <n v="-32.320922800000062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88.79248039999948"/>
    <n v="-188.79248039999948"/>
    <s v=""/>
    <n v="1"/>
    <s v=""/>
  </r>
  <r>
    <x v="1"/>
    <n v="-136.40625"/>
    <n v="-136.40625"/>
    <s v=""/>
    <n v="1"/>
    <s v=""/>
  </r>
  <r>
    <x v="2"/>
    <n v="-93.49804690000019"/>
    <n v="-93.49804690000019"/>
    <s v=""/>
    <n v="1"/>
    <s v=""/>
  </r>
  <r>
    <x v="3"/>
    <n v="-101.64404289999948"/>
    <n v="-101.64404289999948"/>
    <s v=""/>
    <n v="1"/>
    <s v=""/>
  </r>
  <r>
    <x v="4"/>
    <n v="-73.275878899999952"/>
    <n v="-73.275878899999952"/>
    <s v=""/>
    <n v="1"/>
    <s v=""/>
  </r>
  <r>
    <x v="5"/>
    <n v="21.022949199999857"/>
    <s v=""/>
    <n v="21.022949199999857"/>
    <s v=""/>
    <n v="1"/>
  </r>
  <r>
    <x v="6"/>
    <n v="54.242675800000143"/>
    <s v=""/>
    <n v="54.242675800000143"/>
    <s v=""/>
    <n v="1"/>
  </r>
  <r>
    <x v="7"/>
    <n v="39.18945309999981"/>
    <s v=""/>
    <n v="39.18945309999981"/>
    <s v=""/>
    <n v="1"/>
  </r>
  <r>
    <x v="8"/>
    <n v="34.471191399999952"/>
    <s v=""/>
    <n v="34.471191399999952"/>
    <s v=""/>
    <n v="1"/>
  </r>
  <r>
    <x v="9"/>
    <n v="-279.66357419999986"/>
    <n v="-279.66357419999986"/>
    <s v=""/>
    <n v="1"/>
    <s v=""/>
  </r>
  <r>
    <x v="10"/>
    <n v="-197.40185550000024"/>
    <n v="-197.40185550000024"/>
    <s v=""/>
    <n v="1"/>
    <s v=""/>
  </r>
  <r>
    <x v="11"/>
    <n v="46.52148440000019"/>
    <s v=""/>
    <n v="46.52148440000019"/>
    <s v=""/>
    <n v="1"/>
  </r>
  <r>
    <x v="12"/>
    <n v="33.711914100000286"/>
    <s v=""/>
    <n v="33.711914100000286"/>
    <s v=""/>
    <n v="1"/>
  </r>
  <r>
    <x v="13"/>
    <n v="-130.64794919999986"/>
    <n v="-130.64794919999986"/>
    <s v=""/>
    <n v="1"/>
    <s v=""/>
  </r>
  <r>
    <x v="14"/>
    <n v="176.89941399999952"/>
    <s v=""/>
    <n v="176.89941399999952"/>
    <s v=""/>
    <n v="1"/>
  </r>
  <r>
    <x v="15"/>
    <n v="200.38964839999971"/>
    <s v=""/>
    <n v="200.38964839999971"/>
    <s v=""/>
    <n v="1"/>
  </r>
  <r>
    <x v="16"/>
    <n v="325.9423827999999"/>
    <s v=""/>
    <n v="325.9423827999999"/>
    <s v=""/>
    <n v="1"/>
  </r>
  <r>
    <x v="17"/>
    <n v="302.45166020000033"/>
    <s v=""/>
    <n v="302.45166020000033"/>
    <s v=""/>
    <n v="1"/>
  </r>
  <r>
    <x v="18"/>
    <n v="178.54638669999986"/>
    <s v=""/>
    <n v="178.54638669999986"/>
    <s v=""/>
    <n v="1"/>
  </r>
  <r>
    <x v="19"/>
    <n v="-69.324706999999762"/>
    <n v="-69.324706999999762"/>
    <s v=""/>
    <n v="1"/>
    <s v=""/>
  </r>
  <r>
    <x v="20"/>
    <n v="-308.78320309999981"/>
    <n v="-308.78320309999981"/>
    <s v=""/>
    <n v="1"/>
    <s v=""/>
  </r>
  <r>
    <x v="21"/>
    <n v="-223.21044919999986"/>
    <n v="-223.21044919999986"/>
    <s v=""/>
    <n v="1"/>
    <s v=""/>
  </r>
  <r>
    <x v="22"/>
    <n v="-114.26757809999981"/>
    <n v="-114.26757809999981"/>
    <s v=""/>
    <n v="1"/>
    <s v=""/>
  </r>
  <r>
    <x v="23"/>
    <n v="-102"/>
    <n v="-102"/>
    <s v=""/>
    <n v="1"/>
    <s v=""/>
  </r>
  <r>
    <x v="0"/>
    <n v="6.6352538999999524"/>
    <s v=""/>
    <n v="6.6352538999999524"/>
    <s v=""/>
    <n v="1"/>
  </r>
  <r>
    <x v="1"/>
    <n v="44.042968699999619"/>
    <s v=""/>
    <n v="44.042968699999619"/>
    <s v=""/>
    <n v="1"/>
  </r>
  <r>
    <x v="2"/>
    <n v="19.9765625"/>
    <s v=""/>
    <n v="19.9765625"/>
    <s v=""/>
    <n v="1"/>
  </r>
  <r>
    <x v="3"/>
    <n v="-75.028320299999905"/>
    <n v="-75.028320299999905"/>
    <s v=""/>
    <n v="1"/>
    <s v=""/>
  </r>
  <r>
    <x v="4"/>
    <n v="-80.671875"/>
    <n v="-80.671875"/>
    <s v=""/>
    <n v="1"/>
    <s v=""/>
  </r>
  <r>
    <x v="5"/>
    <n v="-98.900878899999952"/>
    <n v="-98.900878899999952"/>
    <s v=""/>
    <n v="1"/>
    <s v=""/>
  </r>
  <r>
    <x v="6"/>
    <n v="-76.1015625"/>
    <n v="-76.1015625"/>
    <s v=""/>
    <n v="1"/>
    <s v=""/>
  </r>
  <r>
    <x v="7"/>
    <n v="-115.15820309999981"/>
    <n v="-115.15820309999981"/>
    <s v=""/>
    <n v="1"/>
    <s v=""/>
  </r>
  <r>
    <x v="8"/>
    <n v="-220.44140619999962"/>
    <n v="-220.44140619999962"/>
    <s v=""/>
    <n v="1"/>
    <s v=""/>
  </r>
  <r>
    <x v="9"/>
    <n v="-426.7841797000001"/>
    <n v="-426.7841797000001"/>
    <s v=""/>
    <n v="1"/>
    <s v=""/>
  </r>
  <r>
    <x v="10"/>
    <n v="-194.37939449999976"/>
    <n v="-194.37939449999976"/>
    <s v=""/>
    <n v="1"/>
    <s v=""/>
  </r>
  <r>
    <x v="11"/>
    <n v="123.05273440000019"/>
    <s v=""/>
    <n v="123.05273440000019"/>
    <s v=""/>
    <n v="1"/>
  </r>
  <r>
    <x v="12"/>
    <n v="217.75488290000067"/>
    <s v=""/>
    <n v="217.75488290000067"/>
    <s v=""/>
    <n v="1"/>
  </r>
  <r>
    <x v="13"/>
    <n v="180.09423830000014"/>
    <s v=""/>
    <n v="180.09423830000014"/>
    <s v=""/>
    <n v="1"/>
  </r>
  <r>
    <x v="14"/>
    <n v="458.88037110000005"/>
    <s v=""/>
    <n v="458.88037110000005"/>
    <s v=""/>
    <n v="1"/>
  </r>
  <r>
    <x v="15"/>
    <n v="470.9716797000001"/>
    <s v=""/>
    <n v="470.9716797000001"/>
    <s v=""/>
    <n v="1"/>
  </r>
  <r>
    <x v="16"/>
    <n v="415.14746100000048"/>
    <s v=""/>
    <n v="415.14746100000048"/>
    <s v=""/>
    <n v="1"/>
  </r>
  <r>
    <x v="17"/>
    <n v="382.99072259999957"/>
    <s v=""/>
    <n v="382.99072259999957"/>
    <s v=""/>
    <n v="1"/>
  </r>
  <r>
    <x v="18"/>
    <n v="325.14941410000029"/>
    <s v=""/>
    <n v="325.14941410000029"/>
    <s v=""/>
    <n v="1"/>
  </r>
  <r>
    <x v="19"/>
    <n v="59.08007809999981"/>
    <s v=""/>
    <n v="59.08007809999981"/>
    <s v=""/>
    <n v="1"/>
  </r>
  <r>
    <x v="20"/>
    <n v="-24.796386800000619"/>
    <n v="-24.796386800000619"/>
    <s v=""/>
    <n v="1"/>
    <s v=""/>
  </r>
  <r>
    <x v="21"/>
    <n v="-77.040527400000428"/>
    <n v="-77.040527400000428"/>
    <s v=""/>
    <n v="1"/>
    <s v=""/>
  </r>
  <r>
    <x v="22"/>
    <n v="-19.353515700000571"/>
    <n v="-19.353515700000571"/>
    <s v=""/>
    <n v="1"/>
    <s v=""/>
  </r>
  <r>
    <x v="23"/>
    <n v="-66.060546799999429"/>
    <n v="-66.060546799999429"/>
    <s v=""/>
    <n v="1"/>
    <s v=""/>
  </r>
  <r>
    <x v="0"/>
    <n v="-39.207031300000381"/>
    <n v="-39.207031300000381"/>
    <s v=""/>
    <n v="1"/>
    <s v=""/>
  </r>
  <r>
    <x v="1"/>
    <n v="-47.77539059999981"/>
    <n v="-47.77539059999981"/>
    <s v=""/>
    <n v="1"/>
    <s v=""/>
  </r>
  <r>
    <x v="2"/>
    <n v="-50.961914100000286"/>
    <n v="-50.961914100000286"/>
    <s v=""/>
    <n v="1"/>
    <s v=""/>
  </r>
  <r>
    <x v="3"/>
    <n v="-126.17578130000038"/>
    <n v="-126.17578130000038"/>
    <s v=""/>
    <n v="1"/>
    <s v=""/>
  </r>
  <r>
    <x v="4"/>
    <n v="-106.73388680000062"/>
    <n v="-106.73388680000062"/>
    <s v=""/>
    <n v="1"/>
    <s v=""/>
  </r>
  <r>
    <x v="5"/>
    <n v="-184.28515619999962"/>
    <n v="-184.28515619999962"/>
    <s v=""/>
    <n v="1"/>
    <s v=""/>
  </r>
  <r>
    <x v="6"/>
    <n v="-301.79248039999948"/>
    <n v="-301.79248039999948"/>
    <s v=""/>
    <n v="1"/>
    <s v=""/>
  </r>
  <r>
    <x v="7"/>
    <n v="-369.0908202999999"/>
    <n v="-369.0908202999999"/>
    <s v=""/>
    <n v="1"/>
    <s v=""/>
  </r>
  <r>
    <x v="8"/>
    <n v="-310.47314460000052"/>
    <n v="-310.47314460000052"/>
    <s v=""/>
    <n v="1"/>
    <s v=""/>
  </r>
  <r>
    <x v="9"/>
    <n v="-272.53662110000005"/>
    <n v="-272.53662110000005"/>
    <s v=""/>
    <n v="1"/>
    <s v=""/>
  </r>
  <r>
    <x v="10"/>
    <n v="-255.5"/>
    <n v="-255.5"/>
    <s v=""/>
    <n v="1"/>
    <s v=""/>
  </r>
  <r>
    <x v="11"/>
    <n v="-58.272460899999714"/>
    <n v="-58.272460899999714"/>
    <s v=""/>
    <n v="1"/>
    <s v=""/>
  </r>
  <r>
    <x v="12"/>
    <n v="-12.295410200000333"/>
    <n v="-12.295410200000333"/>
    <s v=""/>
    <n v="1"/>
    <s v=""/>
  </r>
  <r>
    <x v="13"/>
    <n v="-153.90234380000038"/>
    <n v="-153.90234380000038"/>
    <s v=""/>
    <n v="1"/>
    <s v=""/>
  </r>
  <r>
    <x v="14"/>
    <n v="-7.184081999999762"/>
    <n v="-7.184081999999762"/>
    <s v=""/>
    <n v="1"/>
    <s v=""/>
  </r>
  <r>
    <x v="15"/>
    <n v="142.88867190000019"/>
    <s v=""/>
    <n v="142.88867190000019"/>
    <s v=""/>
    <n v="1"/>
  </r>
  <r>
    <x v="16"/>
    <n v="100.1748047000001"/>
    <s v=""/>
    <n v="100.1748047000001"/>
    <s v=""/>
    <n v="1"/>
  </r>
  <r>
    <x v="17"/>
    <n v="20.418456999999762"/>
    <s v=""/>
    <n v="20.418456999999762"/>
    <s v=""/>
    <n v="1"/>
  </r>
  <r>
    <x v="18"/>
    <n v="-22.391113300000143"/>
    <n v="-22.391113300000143"/>
    <s v=""/>
    <n v="1"/>
    <s v=""/>
  </r>
  <r>
    <x v="19"/>
    <n v="-409.4736327999999"/>
    <n v="-409.4736327999999"/>
    <s v=""/>
    <n v="1"/>
    <s v=""/>
  </r>
  <r>
    <x v="20"/>
    <n v="-614.65087889999995"/>
    <n v="-614.65087889999995"/>
    <s v=""/>
    <n v="1"/>
    <s v=""/>
  </r>
  <r>
    <x v="21"/>
    <n v="-239.39990229999967"/>
    <n v="-239.39990229999967"/>
    <s v=""/>
    <n v="1"/>
    <s v=""/>
  </r>
  <r>
    <x v="22"/>
    <n v="-154.72119139999995"/>
    <n v="-154.72119139999995"/>
    <s v=""/>
    <n v="1"/>
    <s v=""/>
  </r>
  <r>
    <x v="23"/>
    <n v="-257.86523440000019"/>
    <n v="-257.86523440000019"/>
    <s v=""/>
    <n v="1"/>
    <s v=""/>
  </r>
  <r>
    <x v="0"/>
    <n v="-286.9140625"/>
    <n v="-286.9140625"/>
    <s v=""/>
    <n v="1"/>
    <s v=""/>
  </r>
  <r>
    <x v="1"/>
    <n v="-301.04150389999995"/>
    <n v="-301.04150389999995"/>
    <s v=""/>
    <n v="1"/>
    <s v=""/>
  </r>
  <r>
    <x v="2"/>
    <n v="-191.10351570000057"/>
    <n v="-191.10351570000057"/>
    <s v=""/>
    <n v="1"/>
    <s v=""/>
  </r>
  <r>
    <x v="3"/>
    <n v="-174.02783199999976"/>
    <n v="-174.02783199999976"/>
    <s v=""/>
    <n v="1"/>
    <s v=""/>
  </r>
  <r>
    <x v="4"/>
    <n v="-214.8515625"/>
    <n v="-214.8515625"/>
    <s v=""/>
    <n v="1"/>
    <s v=""/>
  </r>
  <r>
    <x v="5"/>
    <n v="-135.13037110000005"/>
    <n v="-135.13037110000005"/>
    <s v=""/>
    <n v="1"/>
    <s v=""/>
  </r>
  <r>
    <x v="6"/>
    <n v="-117.63623050000024"/>
    <n v="-117.63623050000024"/>
    <s v=""/>
    <n v="1"/>
    <s v=""/>
  </r>
  <r>
    <x v="7"/>
    <n v="-369.37207040000067"/>
    <n v="-369.37207040000067"/>
    <s v=""/>
    <n v="1"/>
    <s v=""/>
  </r>
  <r>
    <x v="8"/>
    <n v="-381.59228509999957"/>
    <n v="-381.59228509999957"/>
    <s v=""/>
    <n v="1"/>
    <s v=""/>
  </r>
  <r>
    <x v="9"/>
    <n v="-243.42285160000029"/>
    <n v="-243.42285160000029"/>
    <s v=""/>
    <n v="1"/>
    <s v=""/>
  </r>
  <r>
    <x v="10"/>
    <n v="-137.6484375"/>
    <n v="-137.6484375"/>
    <s v=""/>
    <n v="1"/>
    <s v=""/>
  </r>
  <r>
    <x v="11"/>
    <n v="-115.03466789999948"/>
    <n v="-115.03466789999948"/>
    <s v=""/>
    <n v="1"/>
    <s v=""/>
  </r>
  <r>
    <x v="12"/>
    <n v="-45.039550800000143"/>
    <n v="-45.039550800000143"/>
    <s v=""/>
    <n v="1"/>
    <s v=""/>
  </r>
  <r>
    <x v="13"/>
    <n v="-23.264648500000476"/>
    <n v="-23.264648500000476"/>
    <s v=""/>
    <n v="1"/>
    <s v=""/>
  </r>
  <r>
    <x v="14"/>
    <n v="-41.278320299999905"/>
    <n v="-41.278320299999905"/>
    <s v=""/>
    <n v="1"/>
    <s v=""/>
  </r>
  <r>
    <x v="15"/>
    <n v="-81.464843800000381"/>
    <n v="-81.464843800000381"/>
    <s v=""/>
    <n v="1"/>
    <s v=""/>
  </r>
  <r>
    <x v="16"/>
    <n v="-24.668456999999762"/>
    <n v="-24.668456999999762"/>
    <s v=""/>
    <n v="1"/>
    <s v=""/>
  </r>
  <r>
    <x v="17"/>
    <n v="-68.623535200000333"/>
    <n v="-68.623535200000333"/>
    <s v=""/>
    <n v="1"/>
    <s v=""/>
  </r>
  <r>
    <x v="18"/>
    <n v="151.8359375"/>
    <s v=""/>
    <n v="151.8359375"/>
    <s v=""/>
    <n v="1"/>
  </r>
  <r>
    <x v="19"/>
    <n v="432.80859369999962"/>
    <s v=""/>
    <n v="432.80859369999962"/>
    <s v=""/>
    <n v="1"/>
  </r>
  <r>
    <x v="20"/>
    <n v="351.77246089999971"/>
    <s v=""/>
    <n v="351.77246089999971"/>
    <s v=""/>
    <n v="1"/>
  </r>
  <r>
    <x v="21"/>
    <n v="136.9091797000001"/>
    <s v=""/>
    <n v="136.9091797000001"/>
    <s v=""/>
    <n v="1"/>
  </r>
  <r>
    <x v="22"/>
    <n v="-126.82275389999995"/>
    <n v="-126.82275389999995"/>
    <s v=""/>
    <n v="1"/>
    <s v=""/>
  </r>
  <r>
    <x v="23"/>
    <n v="-33.10351559999981"/>
    <n v="-33.10351559999981"/>
    <s v=""/>
    <n v="1"/>
    <s v=""/>
  </r>
  <r>
    <x v="0"/>
    <n v="103.01611330000014"/>
    <s v=""/>
    <n v="103.01611330000014"/>
    <s v=""/>
    <n v="1"/>
  </r>
  <r>
    <x v="1"/>
    <n v="194.28857419999986"/>
    <s v=""/>
    <n v="194.28857419999986"/>
    <s v=""/>
    <n v="1"/>
  </r>
  <r>
    <x v="2"/>
    <n v="227.40283210000052"/>
    <s v=""/>
    <n v="227.40283210000052"/>
    <s v=""/>
    <n v="1"/>
  </r>
  <r>
    <x v="3"/>
    <n v="236.08789059999981"/>
    <s v=""/>
    <n v="236.08789059999981"/>
    <s v=""/>
    <n v="1"/>
  </r>
  <r>
    <x v="4"/>
    <n v="434.08007820000057"/>
    <s v=""/>
    <n v="434.08007820000057"/>
    <s v=""/>
    <n v="1"/>
  </r>
  <r>
    <x v="5"/>
    <n v="570.71777339999971"/>
    <s v=""/>
    <n v="570.71777339999971"/>
    <s v=""/>
    <n v="1"/>
  </r>
  <r>
    <x v="6"/>
    <n v="620.95849610000005"/>
    <s v=""/>
    <n v="620.95849610000005"/>
    <s v=""/>
    <n v="1"/>
  </r>
  <r>
    <x v="7"/>
    <n v="419.1220702999999"/>
    <s v=""/>
    <n v="419.1220702999999"/>
    <s v=""/>
    <n v="1"/>
  </r>
  <r>
    <x v="8"/>
    <n v="-212.03808600000048"/>
    <n v="-212.03808600000048"/>
    <s v=""/>
    <n v="1"/>
    <s v=""/>
  </r>
  <r>
    <x v="9"/>
    <n v="-82.385742200000095"/>
    <n v="-82.385742200000095"/>
    <s v=""/>
    <n v="1"/>
    <s v=""/>
  </r>
  <r>
    <x v="10"/>
    <n v="10.520996100000048"/>
    <s v=""/>
    <n v="10.520996100000048"/>
    <s v=""/>
    <n v="1"/>
  </r>
  <r>
    <x v="11"/>
    <n v="209.29345710000052"/>
    <s v=""/>
    <n v="209.29345710000052"/>
    <s v=""/>
    <n v="1"/>
  </r>
  <r>
    <x v="12"/>
    <n v="367.16552729999967"/>
    <s v=""/>
    <n v="367.16552729999967"/>
    <s v=""/>
    <n v="1"/>
  </r>
  <r>
    <x v="13"/>
    <n v="216.83398440000019"/>
    <s v=""/>
    <n v="216.83398440000019"/>
    <s v=""/>
    <n v="1"/>
  </r>
  <r>
    <x v="14"/>
    <n v="202.83984380000038"/>
    <s v=""/>
    <n v="202.83984380000038"/>
    <s v=""/>
    <n v="1"/>
  </r>
  <r>
    <x v="15"/>
    <n v="46.120117200000095"/>
    <s v=""/>
    <n v="46.120117200000095"/>
    <s v=""/>
    <n v="1"/>
  </r>
  <r>
    <x v="16"/>
    <n v="-314.61035160000029"/>
    <n v="-314.61035160000029"/>
    <s v=""/>
    <n v="1"/>
    <s v=""/>
  </r>
  <r>
    <x v="17"/>
    <n v="-506.21289059999981"/>
    <n v="-506.21289059999981"/>
    <s v=""/>
    <n v="1"/>
    <s v=""/>
  </r>
  <r>
    <x v="18"/>
    <n v="-309.67089850000048"/>
    <n v="-309.67089850000048"/>
    <s v=""/>
    <n v="1"/>
    <s v=""/>
  </r>
  <r>
    <x v="19"/>
    <n v="-423.52734369999962"/>
    <n v="-423.52734369999962"/>
    <s v=""/>
    <n v="1"/>
    <s v=""/>
  </r>
  <r>
    <x v="20"/>
    <n v="-713.83496089999971"/>
    <n v="-713.83496089999971"/>
    <s v=""/>
    <n v="1"/>
    <s v=""/>
  </r>
  <r>
    <x v="21"/>
    <n v="-524.94238290000067"/>
    <n v="-524.94238290000067"/>
    <s v=""/>
    <n v="1"/>
    <s v=""/>
  </r>
  <r>
    <x v="22"/>
    <n v="-360.48388669999986"/>
    <n v="-360.48388669999986"/>
    <s v=""/>
    <n v="1"/>
    <s v=""/>
  </r>
  <r>
    <x v="23"/>
    <n v="-276.32763669999986"/>
    <n v="-276.32763669999986"/>
    <s v=""/>
    <n v="1"/>
    <s v=""/>
  </r>
  <r>
    <x v="0"/>
    <n v="20.596191399999952"/>
    <s v=""/>
    <n v="20.596191399999952"/>
    <s v=""/>
    <n v="1"/>
  </r>
  <r>
    <x v="1"/>
    <n v="88.991211000000476"/>
    <s v=""/>
    <n v="88.991211000000476"/>
    <s v=""/>
    <n v="1"/>
  </r>
  <r>
    <x v="2"/>
    <n v="89.916992200000095"/>
    <s v=""/>
    <n v="89.916992200000095"/>
    <s v=""/>
    <n v="1"/>
  </r>
  <r>
    <x v="3"/>
    <n v="103.24658199999976"/>
    <s v=""/>
    <n v="103.24658199999976"/>
    <s v=""/>
    <n v="1"/>
  </r>
  <r>
    <x v="4"/>
    <n v="162.50341800000024"/>
    <s v=""/>
    <n v="162.50341800000024"/>
    <s v=""/>
    <n v="1"/>
  </r>
  <r>
    <x v="5"/>
    <n v="171.44091789999948"/>
    <s v=""/>
    <n v="171.44091789999948"/>
    <s v=""/>
    <n v="1"/>
  </r>
  <r>
    <x v="6"/>
    <n v="198.00683600000048"/>
    <s v=""/>
    <n v="198.00683600000048"/>
    <s v=""/>
    <n v="1"/>
  </r>
  <r>
    <x v="7"/>
    <n v="123.8857422000001"/>
    <s v=""/>
    <n v="123.8857422000001"/>
    <s v=""/>
    <n v="1"/>
  </r>
  <r>
    <x v="8"/>
    <n v="-291.68798830000014"/>
    <n v="-291.68798830000014"/>
    <s v=""/>
    <n v="1"/>
    <s v=""/>
  </r>
  <r>
    <x v="9"/>
    <n v="-316.26171880000038"/>
    <n v="-316.26171880000038"/>
    <s v=""/>
    <n v="1"/>
    <s v=""/>
  </r>
  <r>
    <x v="10"/>
    <n v="-301.82568360000005"/>
    <n v="-301.82568360000005"/>
    <s v=""/>
    <n v="1"/>
    <s v=""/>
  </r>
  <r>
    <x v="11"/>
    <n v="-100.83398440000019"/>
    <n v="-100.83398440000019"/>
    <s v=""/>
    <n v="1"/>
    <s v=""/>
  </r>
  <r>
    <x v="12"/>
    <n v="-28.259277400000428"/>
    <n v="-28.259277400000428"/>
    <s v=""/>
    <n v="1"/>
    <s v=""/>
  </r>
  <r>
    <x v="13"/>
    <n v="-96.11914059999981"/>
    <n v="-96.11914059999981"/>
    <s v=""/>
    <n v="1"/>
    <s v=""/>
  </r>
  <r>
    <x v="14"/>
    <n v="-43.90429690000019"/>
    <n v="-43.90429690000019"/>
    <s v=""/>
    <n v="1"/>
    <s v=""/>
  </r>
  <r>
    <x v="15"/>
    <n v="-135.98046869999962"/>
    <n v="-135.98046869999962"/>
    <s v=""/>
    <n v="1"/>
    <s v=""/>
  </r>
  <r>
    <x v="16"/>
    <n v="-221.17529300000024"/>
    <n v="-221.17529300000024"/>
    <s v=""/>
    <n v="1"/>
    <s v=""/>
  </r>
  <r>
    <x v="17"/>
    <n v="-271.75341800000024"/>
    <n v="-271.75341800000024"/>
    <s v=""/>
    <n v="1"/>
    <s v=""/>
  </r>
  <r>
    <x v="18"/>
    <n v="-199.1953125"/>
    <n v="-199.1953125"/>
    <s v=""/>
    <n v="1"/>
    <s v=""/>
  </r>
  <r>
    <x v="19"/>
    <n v="-64.11132809999981"/>
    <n v="-64.11132809999981"/>
    <s v=""/>
    <n v="1"/>
    <s v=""/>
  </r>
  <r>
    <x v="20"/>
    <n v="110.0419922000001"/>
    <s v=""/>
    <n v="110.0419922000001"/>
    <s v=""/>
    <n v="1"/>
  </r>
  <r>
    <x v="21"/>
    <n v="82.466308600000048"/>
    <s v=""/>
    <n v="82.466308600000048"/>
    <s v=""/>
    <n v="1"/>
  </r>
  <r>
    <x v="22"/>
    <n v="30.74804690000019"/>
    <s v=""/>
    <n v="30.74804690000019"/>
    <s v=""/>
    <n v="1"/>
  </r>
  <r>
    <x v="23"/>
    <n v="66.336425800000143"/>
    <s v=""/>
    <n v="66.336425800000143"/>
    <s v=""/>
    <n v="1"/>
  </r>
  <r>
    <x v="0"/>
    <n v="140.53222649999952"/>
    <s v=""/>
    <n v="140.53222649999952"/>
    <s v=""/>
    <n v="1"/>
  </r>
  <r>
    <x v="1"/>
    <n v="155.9970702999999"/>
    <s v=""/>
    <n v="155.9970702999999"/>
    <s v=""/>
    <n v="1"/>
  </r>
  <r>
    <x v="2"/>
    <n v="205.67333979999967"/>
    <s v=""/>
    <n v="205.67333979999967"/>
    <s v=""/>
    <n v="1"/>
  </r>
  <r>
    <x v="3"/>
    <n v="41"/>
    <s v=""/>
    <n v="41"/>
    <s v=""/>
    <n v="1"/>
  </r>
  <r>
    <x v="4"/>
    <n v="105.21337889999995"/>
    <s v=""/>
    <n v="105.21337889999995"/>
    <s v=""/>
    <n v="1"/>
  </r>
  <r>
    <x v="5"/>
    <n v="111.53173830000014"/>
    <s v=""/>
    <n v="111.53173830000014"/>
    <s v=""/>
    <n v="1"/>
  </r>
  <r>
    <x v="6"/>
    <n v="100.13867179999943"/>
    <s v=""/>
    <n v="100.13867179999943"/>
    <s v=""/>
    <n v="1"/>
  </r>
  <r>
    <x v="7"/>
    <n v="129.71875"/>
    <s v=""/>
    <n v="129.71875"/>
    <s v=""/>
    <n v="1"/>
  </r>
  <r>
    <x v="8"/>
    <n v="96.633788999999524"/>
    <s v=""/>
    <n v="96.633788999999524"/>
    <s v=""/>
    <n v="1"/>
  </r>
  <r>
    <x v="9"/>
    <n v="126.48291020000033"/>
    <s v=""/>
    <n v="126.48291020000033"/>
    <s v=""/>
    <n v="1"/>
  </r>
  <r>
    <x v="10"/>
    <n v="203.31982419999986"/>
    <s v=""/>
    <n v="203.31982419999986"/>
    <s v=""/>
    <n v="1"/>
  </r>
  <r>
    <x v="11"/>
    <n v="248.29052729999967"/>
    <s v=""/>
    <n v="248.29052729999967"/>
    <s v=""/>
    <n v="1"/>
  </r>
  <r>
    <x v="12"/>
    <n v="206.80664059999981"/>
    <s v=""/>
    <n v="206.80664059999981"/>
    <s v=""/>
    <n v="1"/>
  </r>
  <r>
    <x v="13"/>
    <n v="71.790039100000286"/>
    <s v=""/>
    <n v="71.790039100000286"/>
    <s v=""/>
    <n v="1"/>
  </r>
  <r>
    <x v="14"/>
    <n v="67.898925800000143"/>
    <s v=""/>
    <n v="67.898925800000143"/>
    <s v=""/>
    <n v="1"/>
  </r>
  <r>
    <x v="15"/>
    <n v="-80.347168000000238"/>
    <n v="-80.347168000000238"/>
    <s v=""/>
    <n v="1"/>
    <s v=""/>
  </r>
  <r>
    <x v="16"/>
    <n v="-148.94628899999952"/>
    <n v="-148.94628899999952"/>
    <s v=""/>
    <n v="1"/>
    <s v=""/>
  </r>
  <r>
    <x v="17"/>
    <n v="-151.48339850000048"/>
    <n v="-151.48339850000048"/>
    <s v=""/>
    <n v="1"/>
    <s v=""/>
  </r>
  <r>
    <x v="18"/>
    <n v="-168.44628899999952"/>
    <n v="-168.44628899999952"/>
    <s v=""/>
    <n v="1"/>
    <s v=""/>
  </r>
  <r>
    <x v="19"/>
    <n v="-243.71289059999981"/>
    <n v="-243.71289059999981"/>
    <s v=""/>
    <n v="1"/>
    <s v=""/>
  </r>
  <r>
    <x v="20"/>
    <n v="-279.1357422000001"/>
    <n v="-279.1357422000001"/>
    <s v=""/>
    <n v="1"/>
    <s v=""/>
  </r>
  <r>
    <x v="21"/>
    <n v="113.29541020000033"/>
    <s v=""/>
    <n v="113.29541020000033"/>
    <s v=""/>
    <n v="1"/>
  </r>
  <r>
    <x v="22"/>
    <n v="330.75195309999981"/>
    <s v=""/>
    <n v="330.75195309999981"/>
    <s v=""/>
    <n v="1"/>
  </r>
  <r>
    <x v="23"/>
    <n v="563.11962889999995"/>
    <s v=""/>
    <n v="563.11962889999995"/>
    <s v=""/>
    <n v="1"/>
  </r>
  <r>
    <x v="0"/>
    <n v="356.16064449999976"/>
    <s v=""/>
    <n v="356.16064449999976"/>
    <s v=""/>
    <n v="1"/>
  </r>
  <r>
    <x v="1"/>
    <n v="92.920410099999572"/>
    <s v=""/>
    <n v="92.920410099999572"/>
    <s v=""/>
    <n v="1"/>
  </r>
  <r>
    <x v="2"/>
    <n v="-24.043457100000523"/>
    <n v="-24.043457100000523"/>
    <s v=""/>
    <n v="1"/>
    <s v=""/>
  </r>
  <r>
    <x v="3"/>
    <n v="-1.2412108999997145"/>
    <n v="-1.2412108999997145"/>
    <s v=""/>
    <n v="1"/>
    <s v=""/>
  </r>
  <r>
    <x v="4"/>
    <n v="74.981933600000048"/>
    <s v=""/>
    <n v="74.981933600000048"/>
    <s v=""/>
    <n v="1"/>
  </r>
  <r>
    <x v="5"/>
    <n v="-26.025390700000571"/>
    <n v="-26.025390700000571"/>
    <s v=""/>
    <n v="1"/>
    <s v=""/>
  </r>
  <r>
    <x v="6"/>
    <n v="168.1982422000001"/>
    <s v=""/>
    <n v="168.1982422000001"/>
    <s v=""/>
    <n v="1"/>
  </r>
  <r>
    <x v="7"/>
    <n v="-183.63623039999948"/>
    <n v="-183.63623039999948"/>
    <s v=""/>
    <n v="1"/>
    <s v=""/>
  </r>
  <r>
    <x v="8"/>
    <n v="-45.655761800000619"/>
    <n v="-45.655761800000619"/>
    <s v=""/>
    <n v="1"/>
    <s v=""/>
  </r>
  <r>
    <x v="9"/>
    <n v="250.53955080000014"/>
    <s v=""/>
    <n v="250.53955080000014"/>
    <s v=""/>
    <n v="1"/>
  </r>
  <r>
    <x v="10"/>
    <n v="377.90039059999981"/>
    <s v=""/>
    <n v="377.90039059999981"/>
    <s v=""/>
    <n v="1"/>
  </r>
  <r>
    <x v="11"/>
    <n v="638.28955069999938"/>
    <s v=""/>
    <n v="638.28955069999938"/>
    <s v=""/>
    <n v="1"/>
  </r>
  <r>
    <x v="12"/>
    <n v="837.34033210000052"/>
    <s v=""/>
    <n v="837.34033210000052"/>
    <s v=""/>
    <n v="1"/>
  </r>
  <r>
    <x v="13"/>
    <n v="647.1875"/>
    <s v=""/>
    <n v="647.1875"/>
    <s v=""/>
    <n v="1"/>
  </r>
  <r>
    <x v="14"/>
    <n v="370.36181639999995"/>
    <s v=""/>
    <n v="370.36181639999995"/>
    <s v=""/>
    <n v="1"/>
  </r>
  <r>
    <x v="15"/>
    <n v="286.35351559999981"/>
    <s v=""/>
    <n v="286.35351559999981"/>
    <s v=""/>
    <n v="1"/>
  </r>
  <r>
    <x v="16"/>
    <n v="281.57714850000048"/>
    <s v=""/>
    <n v="281.57714850000048"/>
    <s v=""/>
    <n v="1"/>
  </r>
  <r>
    <x v="17"/>
    <n v="172.7890625"/>
    <s v=""/>
    <n v="172.7890625"/>
    <s v=""/>
    <n v="1"/>
  </r>
  <r>
    <x v="18"/>
    <n v="162.4013672000001"/>
    <s v=""/>
    <n v="162.4013672000001"/>
    <s v=""/>
    <n v="1"/>
  </r>
  <r>
    <x v="19"/>
    <n v="27.061035200000333"/>
    <s v=""/>
    <n v="27.061035200000333"/>
    <s v=""/>
    <n v="1"/>
  </r>
  <r>
    <x v="20"/>
    <n v="-10.53320309999981"/>
    <n v="-10.53320309999981"/>
    <s v=""/>
    <n v="1"/>
    <s v=""/>
  </r>
  <r>
    <x v="21"/>
    <n v="99.583007799999905"/>
    <s v=""/>
    <n v="99.583007799999905"/>
    <s v=""/>
    <n v="1"/>
  </r>
  <r>
    <x v="22"/>
    <n v="141.15380860000005"/>
    <s v=""/>
    <n v="141.15380860000005"/>
    <s v=""/>
    <n v="1"/>
  </r>
  <r>
    <x v="23"/>
    <n v="36.462402400000428"/>
    <s v=""/>
    <n v="36.462402400000428"/>
    <s v=""/>
    <n v="1"/>
  </r>
  <r>
    <x v="0"/>
    <n v="64.048339799999667"/>
    <s v=""/>
    <n v="64.048339799999667"/>
    <s v=""/>
    <n v="1"/>
  </r>
  <r>
    <x v="1"/>
    <n v="199.9658202999999"/>
    <s v=""/>
    <n v="199.9658202999999"/>
    <s v=""/>
    <n v="1"/>
  </r>
  <r>
    <x v="2"/>
    <n v="207.57128910000029"/>
    <s v=""/>
    <n v="207.57128910000029"/>
    <s v=""/>
    <n v="1"/>
  </r>
  <r>
    <x v="3"/>
    <n v="116.67675790000067"/>
    <s v=""/>
    <n v="116.67675790000067"/>
    <s v=""/>
    <n v="1"/>
  </r>
  <r>
    <x v="4"/>
    <n v="266.7763672000001"/>
    <s v=""/>
    <n v="266.7763672000001"/>
    <s v=""/>
    <n v="1"/>
  </r>
  <r>
    <x v="5"/>
    <n v="210.10107430000062"/>
    <s v=""/>
    <n v="210.10107430000062"/>
    <s v=""/>
    <n v="1"/>
  </r>
  <r>
    <x v="6"/>
    <n v="186.66601559999981"/>
    <s v=""/>
    <n v="186.66601559999981"/>
    <s v=""/>
    <n v="1"/>
  </r>
  <r>
    <x v="7"/>
    <n v="-135.33837900000071"/>
    <n v="-135.33837900000071"/>
    <s v=""/>
    <n v="1"/>
    <s v=""/>
  </r>
  <r>
    <x v="8"/>
    <n v="-553.40283210000052"/>
    <n v="-553.40283210000052"/>
    <s v=""/>
    <n v="1"/>
    <s v=""/>
  </r>
  <r>
    <x v="9"/>
    <n v="-325.90722660000029"/>
    <n v="-325.90722660000029"/>
    <s v=""/>
    <n v="1"/>
    <s v=""/>
  </r>
  <r>
    <x v="10"/>
    <n v="21.440429599999334"/>
    <s v=""/>
    <n v="21.440429599999334"/>
    <s v=""/>
    <n v="1"/>
  </r>
  <r>
    <x v="11"/>
    <n v="88.08398440000019"/>
    <s v=""/>
    <n v="88.08398440000019"/>
    <s v=""/>
    <n v="1"/>
  </r>
  <r>
    <x v="12"/>
    <n v="-39.111328200000571"/>
    <n v="-39.111328200000571"/>
    <s v=""/>
    <n v="1"/>
    <s v=""/>
  </r>
  <r>
    <x v="13"/>
    <n v="7.3383788999999524"/>
    <s v=""/>
    <n v="7.3383788999999524"/>
    <s v=""/>
    <n v="1"/>
  </r>
  <r>
    <x v="14"/>
    <n v="-11.558593699999619"/>
    <n v="-11.558593699999619"/>
    <s v=""/>
    <n v="1"/>
    <s v=""/>
  </r>
  <r>
    <x v="15"/>
    <n v="-111.2548827999999"/>
    <n v="-111.2548827999999"/>
    <s v=""/>
    <n v="1"/>
    <s v=""/>
  </r>
  <r>
    <x v="16"/>
    <n v="-125.05078119999962"/>
    <n v="-125.05078119999962"/>
    <s v=""/>
    <n v="1"/>
    <s v=""/>
  </r>
  <r>
    <x v="17"/>
    <n v="-135.89160160000029"/>
    <n v="-135.89160160000029"/>
    <s v=""/>
    <n v="1"/>
    <s v=""/>
  </r>
  <r>
    <x v="18"/>
    <n v="-116.78515619999962"/>
    <n v="-116.78515619999962"/>
    <s v=""/>
    <n v="1"/>
    <s v=""/>
  </r>
  <r>
    <x v="19"/>
    <n v="-37.924316399999952"/>
    <n v="-37.924316399999952"/>
    <s v=""/>
    <n v="1"/>
    <s v=""/>
  </r>
  <r>
    <x v="20"/>
    <n v="42.75976559999981"/>
    <s v=""/>
    <n v="42.75976559999981"/>
    <s v=""/>
    <n v="1"/>
  </r>
  <r>
    <x v="21"/>
    <n v="239.85107430000062"/>
    <s v=""/>
    <n v="239.85107430000062"/>
    <s v=""/>
    <n v="1"/>
  </r>
  <r>
    <x v="22"/>
    <n v="184.7578125"/>
    <s v=""/>
    <n v="184.7578125"/>
    <s v=""/>
    <n v="1"/>
  </r>
  <r>
    <x v="23"/>
    <n v="-56.311523500000476"/>
    <n v="-56.311523500000476"/>
    <s v=""/>
    <n v="1"/>
    <s v=""/>
  </r>
  <r>
    <x v="0"/>
    <n v="-57.569335899999714"/>
    <n v="-57.569335899999714"/>
    <s v=""/>
    <n v="1"/>
    <s v=""/>
  </r>
  <r>
    <x v="1"/>
    <n v="81.325683499999286"/>
    <s v=""/>
    <n v="81.325683499999286"/>
    <s v=""/>
    <n v="1"/>
  </r>
  <r>
    <x v="2"/>
    <n v="199.21337889999995"/>
    <s v=""/>
    <n v="199.21337889999995"/>
    <s v=""/>
    <n v="1"/>
  </r>
  <r>
    <x v="3"/>
    <n v="118.84619150000071"/>
    <s v=""/>
    <n v="118.84619150000071"/>
    <s v=""/>
    <n v="1"/>
  </r>
  <r>
    <x v="4"/>
    <n v="-28.736816399999952"/>
    <n v="-28.736816399999952"/>
    <s v=""/>
    <n v="1"/>
    <s v=""/>
  </r>
  <r>
    <x v="5"/>
    <n v="-90.296875"/>
    <n v="-90.296875"/>
    <s v=""/>
    <n v="1"/>
    <s v=""/>
  </r>
  <r>
    <x v="6"/>
    <n v="-69.0625"/>
    <n v="-69.0625"/>
    <s v=""/>
    <n v="1"/>
    <s v=""/>
  </r>
  <r>
    <x v="7"/>
    <n v="-93.252441399999952"/>
    <n v="-93.252441399999952"/>
    <s v=""/>
    <n v="1"/>
    <s v=""/>
  </r>
  <r>
    <x v="8"/>
    <n v="-807.03710929999943"/>
    <n v="-807.03710929999943"/>
    <s v=""/>
    <n v="1"/>
    <s v=""/>
  </r>
  <r>
    <x v="9"/>
    <n v="-683.88916009999957"/>
    <n v="-683.88916009999957"/>
    <s v=""/>
    <n v="1"/>
    <s v=""/>
  </r>
  <r>
    <x v="10"/>
    <n v="-549.30859380000038"/>
    <n v="-549.30859380000038"/>
    <s v=""/>
    <n v="1"/>
    <s v=""/>
  </r>
  <r>
    <x v="11"/>
    <n v="-126.16015630000038"/>
    <n v="-126.16015630000038"/>
    <s v=""/>
    <n v="1"/>
    <s v=""/>
  </r>
  <r>
    <x v="12"/>
    <n v="-80.243652400000428"/>
    <n v="-80.243652400000428"/>
    <s v=""/>
    <n v="1"/>
    <s v=""/>
  </r>
  <r>
    <x v="13"/>
    <n v="-63.61132809999981"/>
    <n v="-63.61132809999981"/>
    <s v=""/>
    <n v="1"/>
    <s v=""/>
  </r>
  <r>
    <x v="14"/>
    <n v="10.952636699999857"/>
    <s v=""/>
    <n v="10.952636699999857"/>
    <s v=""/>
    <n v="1"/>
  </r>
  <r>
    <x v="15"/>
    <n v="-97.08398440000019"/>
    <n v="-97.08398440000019"/>
    <s v=""/>
    <n v="1"/>
    <s v=""/>
  </r>
  <r>
    <x v="16"/>
    <n v="-59.894531300000381"/>
    <n v="-59.894531300000381"/>
    <s v=""/>
    <n v="1"/>
    <s v=""/>
  </r>
  <r>
    <x v="17"/>
    <n v="-52.63476559999981"/>
    <n v="-52.63476559999981"/>
    <s v=""/>
    <n v="1"/>
    <s v=""/>
  </r>
  <r>
    <x v="18"/>
    <n v="126.99072270000033"/>
    <s v=""/>
    <n v="126.99072270000033"/>
    <s v=""/>
    <n v="1"/>
  </r>
  <r>
    <x v="19"/>
    <n v="-0.5434571000005235"/>
    <n v="-0.5434571000005235"/>
    <s v=""/>
    <n v="1"/>
    <s v=""/>
  </r>
  <r>
    <x v="20"/>
    <n v="-46.838867200000095"/>
    <n v="-46.838867200000095"/>
    <s v=""/>
    <n v="1"/>
    <s v=""/>
  </r>
  <r>
    <x v="21"/>
    <n v="-53.358886699999857"/>
    <n v="-53.358886699999857"/>
    <s v=""/>
    <n v="1"/>
    <s v=""/>
  </r>
  <r>
    <x v="22"/>
    <n v="36.425293000000238"/>
    <s v=""/>
    <n v="36.425293000000238"/>
    <s v=""/>
    <n v="1"/>
  </r>
  <r>
    <x v="23"/>
    <n v="99.215332100000523"/>
    <s v=""/>
    <n v="99.215332100000523"/>
    <s v=""/>
    <n v="1"/>
  </r>
  <r>
    <x v="0"/>
    <n v="-28.941406300000381"/>
    <n v="-28.941406300000381"/>
    <s v=""/>
    <n v="1"/>
    <s v=""/>
  </r>
  <r>
    <x v="1"/>
    <n v="-19.388183600000048"/>
    <n v="-19.388183600000048"/>
    <s v=""/>
    <n v="1"/>
    <s v=""/>
  </r>
  <r>
    <x v="2"/>
    <n v="93.705566399999952"/>
    <s v=""/>
    <n v="93.705566399999952"/>
    <s v=""/>
    <n v="1"/>
  </r>
  <r>
    <x v="3"/>
    <n v="57.543945299999905"/>
    <s v=""/>
    <n v="57.543945299999905"/>
    <s v=""/>
    <n v="1"/>
  </r>
  <r>
    <x v="4"/>
    <n v="92.637206999999762"/>
    <s v=""/>
    <n v="92.637206999999762"/>
    <s v=""/>
    <n v="1"/>
  </r>
  <r>
    <x v="5"/>
    <n v="94.078613300000143"/>
    <s v=""/>
    <n v="94.078613300000143"/>
    <s v=""/>
    <n v="1"/>
  </r>
  <r>
    <x v="6"/>
    <n v="124.48486330000014"/>
    <s v=""/>
    <n v="124.48486330000014"/>
    <s v=""/>
    <n v="1"/>
  </r>
  <r>
    <x v="7"/>
    <n v="-145.84423830000014"/>
    <n v="-145.84423830000014"/>
    <s v=""/>
    <n v="1"/>
    <s v=""/>
  </r>
  <r>
    <x v="8"/>
    <n v="-645.02490229999967"/>
    <n v="-645.02490229999967"/>
    <s v=""/>
    <n v="1"/>
    <s v=""/>
  </r>
  <r>
    <x v="9"/>
    <n v="-474.02685550000024"/>
    <n v="-474.02685550000024"/>
    <s v=""/>
    <n v="1"/>
    <s v=""/>
  </r>
  <r>
    <x v="10"/>
    <n v="-92.250488300000143"/>
    <n v="-92.250488300000143"/>
    <s v=""/>
    <n v="1"/>
    <s v=""/>
  </r>
  <r>
    <x v="11"/>
    <n v="96.201660099999572"/>
    <s v=""/>
    <n v="96.201660099999572"/>
    <s v=""/>
    <n v="1"/>
  </r>
  <r>
    <x v="12"/>
    <n v="132.25634759999957"/>
    <s v=""/>
    <n v="132.25634759999957"/>
    <s v=""/>
    <n v="1"/>
  </r>
  <r>
    <x v="13"/>
    <n v="107.09326169999986"/>
    <s v=""/>
    <n v="107.09326169999986"/>
    <s v=""/>
    <n v="1"/>
  </r>
  <r>
    <x v="14"/>
    <n v="74.079101600000286"/>
    <s v=""/>
    <n v="74.079101600000286"/>
    <s v=""/>
    <n v="1"/>
  </r>
  <r>
    <x v="15"/>
    <n v="-17.03125"/>
    <n v="-17.03125"/>
    <s v=""/>
    <n v="1"/>
    <s v=""/>
  </r>
  <r>
    <x v="16"/>
    <n v="-51.875"/>
    <n v="-51.875"/>
    <s v=""/>
    <n v="1"/>
    <s v=""/>
  </r>
  <r>
    <x v="17"/>
    <n v="-111.72753899999952"/>
    <n v="-111.72753899999952"/>
    <s v=""/>
    <n v="1"/>
    <s v=""/>
  </r>
  <r>
    <x v="18"/>
    <n v="-91.143554700000095"/>
    <n v="-91.143554700000095"/>
    <s v=""/>
    <n v="1"/>
    <s v=""/>
  </r>
  <r>
    <x v="19"/>
    <n v="-154.9404297000001"/>
    <n v="-154.9404297000001"/>
    <s v=""/>
    <n v="1"/>
    <s v=""/>
  </r>
  <r>
    <x v="20"/>
    <n v="-146.43945309999981"/>
    <n v="-146.43945309999981"/>
    <s v=""/>
    <n v="1"/>
    <s v=""/>
  </r>
  <r>
    <x v="21"/>
    <n v="81.813964900000428"/>
    <s v=""/>
    <n v="81.813964900000428"/>
    <s v=""/>
    <n v="1"/>
  </r>
  <r>
    <x v="22"/>
    <n v="102.56152339999971"/>
    <s v=""/>
    <n v="102.56152339999971"/>
    <s v=""/>
    <n v="1"/>
  </r>
  <r>
    <x v="23"/>
    <n v="162.68896479999967"/>
    <s v=""/>
    <n v="162.68896479999967"/>
    <s v=""/>
    <n v="1"/>
  </r>
  <r>
    <x v="0"/>
    <n v="220.8642577999999"/>
    <s v=""/>
    <n v="220.8642577999999"/>
    <s v=""/>
    <n v="1"/>
  </r>
  <r>
    <x v="1"/>
    <n v="60.917968800000381"/>
    <s v=""/>
    <n v="60.917968800000381"/>
    <s v=""/>
    <n v="1"/>
  </r>
  <r>
    <x v="3"/>
    <n v="80.736816399999952"/>
    <s v=""/>
    <n v="80.736816399999952"/>
    <s v=""/>
    <n v="1"/>
  </r>
  <r>
    <x v="4"/>
    <n v="88.98632809999981"/>
    <s v=""/>
    <n v="88.98632809999981"/>
    <s v=""/>
    <n v="1"/>
  </r>
  <r>
    <x v="5"/>
    <n v="-10.546386699999857"/>
    <n v="-10.546386699999857"/>
    <s v=""/>
    <n v="1"/>
    <s v=""/>
  </r>
  <r>
    <x v="6"/>
    <n v="-110.74267580000014"/>
    <n v="-110.74267580000014"/>
    <s v=""/>
    <n v="1"/>
    <s v=""/>
  </r>
  <r>
    <x v="7"/>
    <n v="-87.872070400000666"/>
    <n v="-87.872070400000666"/>
    <s v=""/>
    <n v="1"/>
    <s v=""/>
  </r>
  <r>
    <x v="8"/>
    <n v="-45.752441399999952"/>
    <n v="-45.752441399999952"/>
    <s v=""/>
    <n v="1"/>
    <s v=""/>
  </r>
  <r>
    <x v="9"/>
    <n v="-523.84960940000019"/>
    <n v="-523.84960940000019"/>
    <s v=""/>
    <n v="1"/>
    <s v=""/>
  </r>
  <r>
    <x v="10"/>
    <n v="-471.05224610000005"/>
    <n v="-471.05224610000005"/>
    <s v=""/>
    <n v="1"/>
    <s v=""/>
  </r>
  <r>
    <x v="11"/>
    <n v="-60.136718800000381"/>
    <n v="-60.136718800000381"/>
    <s v=""/>
    <n v="1"/>
    <s v=""/>
  </r>
  <r>
    <x v="12"/>
    <n v="-4.4804688000003807"/>
    <n v="-4.4804688000003807"/>
    <s v=""/>
    <n v="1"/>
    <s v=""/>
  </r>
  <r>
    <x v="13"/>
    <n v="4.5620116999998572"/>
    <s v=""/>
    <n v="4.5620116999998572"/>
    <s v=""/>
    <n v="1"/>
  </r>
  <r>
    <x v="14"/>
    <n v="-35.454589799999667"/>
    <n v="-35.454589799999667"/>
    <s v=""/>
    <n v="1"/>
    <s v=""/>
  </r>
  <r>
    <x v="15"/>
    <n v="-262.2783202999999"/>
    <n v="-262.2783202999999"/>
    <s v=""/>
    <n v="1"/>
    <s v=""/>
  </r>
  <r>
    <x v="16"/>
    <n v="-301.82421880000038"/>
    <n v="-301.82421880000038"/>
    <s v=""/>
    <n v="1"/>
    <s v=""/>
  </r>
  <r>
    <x v="17"/>
    <n v="-186.79785160000029"/>
    <n v="-186.79785160000029"/>
    <s v=""/>
    <n v="1"/>
    <s v=""/>
  </r>
  <r>
    <x v="18"/>
    <n v="-101.85595699999976"/>
    <n v="-101.85595699999976"/>
    <s v=""/>
    <n v="1"/>
    <s v=""/>
  </r>
  <r>
    <x v="19"/>
    <n v="22.598144499999762"/>
    <s v=""/>
    <n v="22.598144499999762"/>
    <s v=""/>
    <n v="1"/>
  </r>
  <r>
    <x v="20"/>
    <n v="-83.2109375"/>
    <n v="-83.2109375"/>
    <s v=""/>
    <n v="1"/>
    <s v=""/>
  </r>
  <r>
    <x v="21"/>
    <n v="-135.17333979999967"/>
    <n v="-135.17333979999967"/>
    <s v=""/>
    <n v="1"/>
    <s v=""/>
  </r>
  <r>
    <x v="22"/>
    <n v="-94.863769499999762"/>
    <n v="-94.863769499999762"/>
    <s v=""/>
    <n v="1"/>
    <s v=""/>
  </r>
  <r>
    <x v="23"/>
    <n v="-40.808593699999619"/>
    <n v="-40.808593699999619"/>
    <s v=""/>
    <n v="1"/>
    <s v=""/>
  </r>
  <r>
    <x v="0"/>
    <n v="-58.701171799999429"/>
    <n v="-58.701171799999429"/>
    <s v=""/>
    <n v="1"/>
    <s v=""/>
  </r>
  <r>
    <x v="1"/>
    <n v="-95.592773500000476"/>
    <n v="-95.592773500000476"/>
    <s v=""/>
    <n v="1"/>
    <s v=""/>
  </r>
  <r>
    <x v="2"/>
    <n v="-74.86132809999981"/>
    <n v="-74.86132809999981"/>
    <s v=""/>
    <n v="1"/>
    <s v=""/>
  </r>
  <r>
    <x v="3"/>
    <n v="-5.7128899999952409E-2"/>
    <n v="-5.7128899999952409E-2"/>
    <s v=""/>
    <n v="1"/>
    <s v=""/>
  </r>
  <r>
    <x v="4"/>
    <n v="-57.821289100000286"/>
    <n v="-57.821289100000286"/>
    <s v=""/>
    <n v="1"/>
    <s v=""/>
  </r>
  <r>
    <x v="5"/>
    <n v="-96.243652400000428"/>
    <n v="-96.243652400000428"/>
    <s v=""/>
    <n v="1"/>
    <s v=""/>
  </r>
  <r>
    <x v="6"/>
    <n v="-205.20849610000005"/>
    <n v="-205.20849610000005"/>
    <s v=""/>
    <n v="1"/>
    <s v=""/>
  </r>
  <r>
    <x v="7"/>
    <n v="-15.828613300000143"/>
    <n v="-15.828613300000143"/>
    <s v=""/>
    <n v="1"/>
    <s v=""/>
  </r>
  <r>
    <x v="8"/>
    <n v="56.100585899999714"/>
    <s v=""/>
    <n v="56.100585899999714"/>
    <s v=""/>
    <n v="1"/>
  </r>
  <r>
    <x v="9"/>
    <n v="160"/>
    <s v=""/>
    <n v="160"/>
    <s v=""/>
    <n v="1"/>
  </r>
  <r>
    <x v="10"/>
    <n v="118.94482419999986"/>
    <s v=""/>
    <n v="118.94482419999986"/>
    <s v=""/>
    <n v="1"/>
  </r>
  <r>
    <x v="11"/>
    <n v="1.8588866999998572"/>
    <s v=""/>
    <n v="1.8588866999998572"/>
    <s v=""/>
    <n v="1"/>
  </r>
  <r>
    <x v="12"/>
    <n v="78.831542899999477"/>
    <s v=""/>
    <n v="78.831542899999477"/>
    <s v=""/>
    <n v="1"/>
  </r>
  <r>
    <x v="13"/>
    <n v="31.097168000000238"/>
    <s v=""/>
    <n v="31.097168000000238"/>
    <s v=""/>
    <n v="1"/>
  </r>
  <r>
    <x v="14"/>
    <n v="36.0234375"/>
    <s v=""/>
    <n v="36.0234375"/>
    <s v=""/>
    <n v="1"/>
  </r>
  <r>
    <x v="15"/>
    <n v="-33.203613300000143"/>
    <n v="-33.203613300000143"/>
    <s v=""/>
    <n v="1"/>
    <s v=""/>
  </r>
  <r>
    <x v="16"/>
    <n v="68.131347599999572"/>
    <s v=""/>
    <n v="68.131347599999572"/>
    <s v=""/>
    <n v="1"/>
  </r>
  <r>
    <x v="17"/>
    <n v="-13.091796799999429"/>
    <n v="-13.091796799999429"/>
    <s v=""/>
    <n v="1"/>
    <s v=""/>
  </r>
  <r>
    <x v="18"/>
    <n v="-91.222656300000381"/>
    <n v="-91.222656300000381"/>
    <s v=""/>
    <n v="1"/>
    <s v=""/>
  </r>
  <r>
    <x v="19"/>
    <n v="-136.1748047000001"/>
    <n v="-136.1748047000001"/>
    <s v=""/>
    <n v="1"/>
    <s v=""/>
  </r>
  <r>
    <x v="20"/>
    <n v="-200.60888669999986"/>
    <n v="-200.60888669999986"/>
    <s v=""/>
    <n v="1"/>
    <s v=""/>
  </r>
  <r>
    <x v="21"/>
    <n v="-319.79785149999952"/>
    <n v="-319.79785149999952"/>
    <s v=""/>
    <n v="1"/>
    <s v=""/>
  </r>
  <r>
    <x v="22"/>
    <n v="-208.91992190000019"/>
    <n v="-208.91992190000019"/>
    <s v=""/>
    <n v="1"/>
    <s v=""/>
  </r>
  <r>
    <x v="23"/>
    <n v="-22.957519499999762"/>
    <n v="-22.957519499999762"/>
    <s v=""/>
    <n v="1"/>
    <s v=""/>
  </r>
  <r>
    <x v="0"/>
    <n v="47.547851499999524"/>
    <s v=""/>
    <n v="47.547851499999524"/>
    <s v=""/>
    <n v="1"/>
  </r>
  <r>
    <x v="1"/>
    <n v="52.529785200000333"/>
    <s v=""/>
    <n v="52.529785200000333"/>
    <s v=""/>
    <n v="1"/>
  </r>
  <r>
    <x v="2"/>
    <n v="29.788574300000619"/>
    <s v=""/>
    <n v="29.788574300000619"/>
    <s v=""/>
    <n v="1"/>
  </r>
  <r>
    <x v="3"/>
    <n v="18.0859375"/>
    <s v=""/>
    <n v="18.0859375"/>
    <s v=""/>
    <n v="1"/>
  </r>
  <r>
    <x v="4"/>
    <n v="4.359375"/>
    <s v=""/>
    <n v="4.359375"/>
    <s v=""/>
    <n v="1"/>
  </r>
  <r>
    <x v="5"/>
    <n v="-52.889648399999714"/>
    <n v="-52.889648399999714"/>
    <s v=""/>
    <n v="1"/>
    <s v=""/>
  </r>
  <r>
    <x v="6"/>
    <n v="-72.788085899999714"/>
    <n v="-72.788085899999714"/>
    <s v=""/>
    <n v="1"/>
    <s v=""/>
  </r>
  <r>
    <x v="7"/>
    <n v="-276.48681639999995"/>
    <n v="-276.48681639999995"/>
    <s v=""/>
    <n v="1"/>
    <s v=""/>
  </r>
  <r>
    <x v="8"/>
    <n v="-262.35400389999995"/>
    <n v="-262.35400389999995"/>
    <s v=""/>
    <n v="1"/>
    <s v=""/>
  </r>
  <r>
    <x v="9"/>
    <n v="-137.30029289999948"/>
    <n v="-137.30029289999948"/>
    <s v=""/>
    <n v="1"/>
    <s v=""/>
  </r>
  <r>
    <x v="10"/>
    <n v="-59.564941399999952"/>
    <n v="-59.564941399999952"/>
    <s v=""/>
    <n v="1"/>
    <s v=""/>
  </r>
  <r>
    <x v="11"/>
    <n v="20.129394600000523"/>
    <s v=""/>
    <n v="20.129394600000523"/>
    <s v=""/>
    <n v="1"/>
  </r>
  <r>
    <x v="12"/>
    <n v="-38.357421799999429"/>
    <n v="-38.357421799999429"/>
    <s v=""/>
    <n v="1"/>
    <s v=""/>
  </r>
  <r>
    <x v="13"/>
    <n v="-79.317871100000048"/>
    <n v="-79.317871100000048"/>
    <s v=""/>
    <n v="1"/>
    <s v=""/>
  </r>
  <r>
    <x v="14"/>
    <n v="-50.732910099999572"/>
    <n v="-50.732910099999572"/>
    <s v=""/>
    <n v="1"/>
    <s v=""/>
  </r>
  <r>
    <x v="15"/>
    <n v="-70.699218800000381"/>
    <n v="-70.699218800000381"/>
    <s v=""/>
    <n v="1"/>
    <s v=""/>
  </r>
  <r>
    <x v="16"/>
    <n v="-133.45654289999948"/>
    <n v="-133.45654289999948"/>
    <s v=""/>
    <n v="1"/>
    <s v=""/>
  </r>
  <r>
    <x v="17"/>
    <n v="-179.75537110000005"/>
    <n v="-179.75537110000005"/>
    <s v=""/>
    <n v="1"/>
    <s v=""/>
  </r>
  <r>
    <x v="18"/>
    <n v="-96.424804700000095"/>
    <n v="-96.424804700000095"/>
    <s v=""/>
    <n v="1"/>
    <s v=""/>
  </r>
  <r>
    <x v="19"/>
    <n v="-41.06445309999981"/>
    <n v="-41.06445309999981"/>
    <s v=""/>
    <n v="1"/>
    <s v=""/>
  </r>
  <r>
    <x v="20"/>
    <n v="-55.496581999999762"/>
    <n v="-55.496581999999762"/>
    <s v=""/>
    <n v="1"/>
    <s v=""/>
  </r>
  <r>
    <x v="21"/>
    <n v="-22.1328125"/>
    <n v="-22.1328125"/>
    <s v=""/>
    <n v="1"/>
    <s v=""/>
  </r>
  <r>
    <x v="22"/>
    <n v="-245.1015625"/>
    <n v="-245.1015625"/>
    <s v=""/>
    <n v="1"/>
    <s v=""/>
  </r>
  <r>
    <x v="23"/>
    <n v="-96.010742200000095"/>
    <n v="-96.010742200000095"/>
    <s v=""/>
    <n v="1"/>
    <s v=""/>
  </r>
  <r>
    <x v="0"/>
    <n v="-134.16064449999976"/>
    <n v="-134.16064449999976"/>
    <s v=""/>
    <n v="1"/>
    <s v=""/>
  </r>
  <r>
    <x v="1"/>
    <n v="-124.36816410000029"/>
    <n v="-124.36816410000029"/>
    <s v=""/>
    <n v="1"/>
    <s v=""/>
  </r>
  <r>
    <x v="2"/>
    <n v="-116.00683600000048"/>
    <n v="-116.00683600000048"/>
    <s v=""/>
    <n v="1"/>
    <s v=""/>
  </r>
  <r>
    <x v="3"/>
    <n v="-129.60107419999986"/>
    <n v="-129.60107419999986"/>
    <s v=""/>
    <n v="1"/>
    <s v=""/>
  </r>
  <r>
    <x v="4"/>
    <n v="-43.561523500000476"/>
    <n v="-43.561523500000476"/>
    <s v=""/>
    <n v="1"/>
    <s v=""/>
  </r>
  <r>
    <x v="5"/>
    <n v="-1.4511719000001904"/>
    <n v="-1.4511719000001904"/>
    <s v=""/>
    <n v="1"/>
    <s v=""/>
  </r>
  <r>
    <x v="6"/>
    <n v="-27.915527299999667"/>
    <n v="-27.915527299999667"/>
    <s v=""/>
    <n v="1"/>
    <s v=""/>
  </r>
  <r>
    <x v="7"/>
    <n v="-43.848144499999762"/>
    <n v="-43.848144499999762"/>
    <s v=""/>
    <n v="1"/>
    <s v=""/>
  </r>
  <r>
    <x v="8"/>
    <n v="-71.573242200000095"/>
    <n v="-71.573242200000095"/>
    <s v=""/>
    <n v="1"/>
    <s v=""/>
  </r>
  <r>
    <x v="9"/>
    <n v="10.333496100000048"/>
    <s v=""/>
    <n v="10.333496100000048"/>
    <s v=""/>
    <n v="1"/>
  </r>
  <r>
    <x v="10"/>
    <n v="-179.68994139999995"/>
    <n v="-179.68994139999995"/>
    <s v=""/>
    <n v="1"/>
    <s v=""/>
  </r>
  <r>
    <x v="11"/>
    <n v="-272.23974610000005"/>
    <n v="-272.23974610000005"/>
    <s v=""/>
    <n v="1"/>
    <s v=""/>
  </r>
  <r>
    <x v="12"/>
    <n v="-195.12451169999986"/>
    <n v="-195.12451169999986"/>
    <s v=""/>
    <n v="1"/>
    <s v=""/>
  </r>
  <r>
    <x v="13"/>
    <n v="-95.005371100000048"/>
    <n v="-95.005371100000048"/>
    <s v=""/>
    <n v="1"/>
    <s v=""/>
  </r>
  <r>
    <x v="14"/>
    <n v="42.258300800000143"/>
    <s v=""/>
    <n v="42.258300800000143"/>
    <s v=""/>
    <n v="1"/>
  </r>
  <r>
    <x v="15"/>
    <n v="16.692870999999286"/>
    <s v=""/>
    <n v="16.692870999999286"/>
    <s v=""/>
    <n v="1"/>
  </r>
  <r>
    <x v="16"/>
    <n v="-99.176757799999905"/>
    <n v="-99.176757799999905"/>
    <s v=""/>
    <n v="1"/>
    <s v=""/>
  </r>
  <r>
    <x v="17"/>
    <n v="-284.13720699999976"/>
    <n v="-284.13720699999976"/>
    <s v=""/>
    <n v="1"/>
    <s v=""/>
  </r>
  <r>
    <x v="18"/>
    <n v="-346.17578119999962"/>
    <n v="-346.17578119999962"/>
    <s v=""/>
    <n v="1"/>
    <s v=""/>
  </r>
  <r>
    <x v="19"/>
    <n v="-276.93994139999995"/>
    <n v="-276.93994139999995"/>
    <s v=""/>
    <n v="1"/>
    <s v=""/>
  </r>
  <r>
    <x v="20"/>
    <n v="8.3256836000000476"/>
    <s v=""/>
    <n v="8.3256836000000476"/>
    <s v=""/>
    <n v="1"/>
  </r>
  <r>
    <x v="21"/>
    <n v="93.812988300000143"/>
    <s v=""/>
    <n v="93.812988300000143"/>
    <s v=""/>
    <n v="1"/>
  </r>
  <r>
    <x v="22"/>
    <n v="-83.842285200000333"/>
    <n v="-83.842285200000333"/>
    <s v=""/>
    <n v="1"/>
    <s v=""/>
  </r>
  <r>
    <x v="23"/>
    <n v="-91.713379000000714"/>
    <n v="-91.713379000000714"/>
    <s v=""/>
    <n v="1"/>
    <s v=""/>
  </r>
  <r>
    <x v="0"/>
    <n v="-58.267089799999667"/>
    <n v="-58.267089799999667"/>
    <s v=""/>
    <n v="1"/>
    <s v=""/>
  </r>
  <r>
    <x v="1"/>
    <n v="90.485839799999667"/>
    <s v=""/>
    <n v="90.485839799999667"/>
    <s v=""/>
    <n v="1"/>
  </r>
  <r>
    <x v="2"/>
    <n v="-58.032714900000428"/>
    <n v="-58.032714900000428"/>
    <s v=""/>
    <n v="1"/>
    <s v=""/>
  </r>
  <r>
    <x v="3"/>
    <n v="-86.643066399999952"/>
    <n v="-86.643066399999952"/>
    <s v=""/>
    <n v="1"/>
    <s v=""/>
  </r>
  <r>
    <x v="4"/>
    <n v="-97.139648500000476"/>
    <n v="-97.139648500000476"/>
    <s v=""/>
    <n v="1"/>
    <s v=""/>
  </r>
  <r>
    <x v="5"/>
    <n v="-135.19580069999938"/>
    <n v="-135.19580069999938"/>
    <s v=""/>
    <n v="1"/>
    <s v=""/>
  </r>
  <r>
    <x v="6"/>
    <n v="-112.67236319999938"/>
    <n v="-112.67236319999938"/>
    <s v=""/>
    <n v="1"/>
    <s v=""/>
  </r>
  <r>
    <x v="7"/>
    <n v="-115.59179690000019"/>
    <n v="-115.59179690000019"/>
    <s v=""/>
    <n v="1"/>
    <s v=""/>
  </r>
  <r>
    <x v="8"/>
    <n v="-154.30908199999976"/>
    <n v="-154.30908199999976"/>
    <s v=""/>
    <n v="1"/>
    <s v=""/>
  </r>
  <r>
    <x v="9"/>
    <n v="-275.44189449999976"/>
    <n v="-275.44189449999976"/>
    <s v=""/>
    <n v="1"/>
    <s v=""/>
  </r>
  <r>
    <x v="10"/>
    <n v="-113.06787110000005"/>
    <n v="-113.06787110000005"/>
    <s v=""/>
    <n v="1"/>
    <s v=""/>
  </r>
  <r>
    <x v="11"/>
    <n v="89.545410200000333"/>
    <s v=""/>
    <n v="89.545410200000333"/>
    <s v=""/>
    <n v="1"/>
  </r>
  <r>
    <x v="12"/>
    <n v="163.85986330000014"/>
    <s v=""/>
    <n v="163.85986330000014"/>
    <s v=""/>
    <n v="1"/>
  </r>
  <r>
    <x v="13"/>
    <n v="184.85302729999967"/>
    <s v=""/>
    <n v="184.85302729999967"/>
    <s v=""/>
    <n v="1"/>
  </r>
  <r>
    <x v="14"/>
    <n v="114.56640619999962"/>
    <s v=""/>
    <n v="114.56640619999962"/>
    <s v=""/>
    <n v="1"/>
  </r>
  <r>
    <x v="15"/>
    <n v="458.90966800000024"/>
    <s v=""/>
    <n v="458.90966800000024"/>
    <s v=""/>
    <n v="1"/>
  </r>
  <r>
    <x v="16"/>
    <n v="578.39892580000014"/>
    <s v=""/>
    <n v="578.39892580000014"/>
    <s v=""/>
    <n v="1"/>
  </r>
  <r>
    <x v="17"/>
    <n v="425.12744139999995"/>
    <s v=""/>
    <n v="425.12744139999995"/>
    <s v=""/>
    <n v="1"/>
  </r>
  <r>
    <x v="18"/>
    <n v="378.01806639999995"/>
    <s v=""/>
    <n v="378.01806639999995"/>
    <s v=""/>
    <n v="1"/>
  </r>
  <r>
    <x v="19"/>
    <n v="262.13037099999929"/>
    <s v=""/>
    <n v="262.13037099999929"/>
    <s v=""/>
    <n v="1"/>
  </r>
  <r>
    <x v="20"/>
    <n v="-184.56787110000005"/>
    <n v="-184.56787110000005"/>
    <s v=""/>
    <n v="1"/>
    <s v=""/>
  </r>
  <r>
    <x v="21"/>
    <n v="69.697753899999952"/>
    <s v=""/>
    <n v="69.697753899999952"/>
    <s v=""/>
    <n v="1"/>
  </r>
  <r>
    <x v="22"/>
    <n v="55.576660099999572"/>
    <s v=""/>
    <n v="55.576660099999572"/>
    <s v=""/>
    <n v="1"/>
  </r>
  <r>
    <x v="23"/>
    <n v="14.807617200000095"/>
    <s v=""/>
    <n v="14.807617200000095"/>
    <s v=""/>
    <n v="1"/>
  </r>
  <r>
    <x v="0"/>
    <n v="83.720214900000428"/>
    <s v=""/>
    <n v="83.720214900000428"/>
    <s v=""/>
    <n v="1"/>
  </r>
  <r>
    <x v="1"/>
    <n v="64.930175800000143"/>
    <s v=""/>
    <n v="64.930175800000143"/>
    <s v=""/>
    <n v="1"/>
  </r>
  <r>
    <x v="2"/>
    <n v="41.306152299999667"/>
    <s v=""/>
    <n v="41.306152299999667"/>
    <s v=""/>
    <n v="1"/>
  </r>
  <r>
    <x v="3"/>
    <n v="148.7998047000001"/>
    <s v=""/>
    <n v="148.7998047000001"/>
    <s v=""/>
    <n v="1"/>
  </r>
  <r>
    <x v="4"/>
    <n v="160.48583990000043"/>
    <s v=""/>
    <n v="160.48583990000043"/>
    <s v=""/>
    <n v="1"/>
  </r>
  <r>
    <x v="5"/>
    <n v="189.84765619999962"/>
    <s v=""/>
    <n v="189.84765619999962"/>
    <s v=""/>
    <n v="1"/>
  </r>
  <r>
    <x v="6"/>
    <n v="182.15966789999948"/>
    <s v=""/>
    <n v="182.15966789999948"/>
    <s v=""/>
    <n v="1"/>
  </r>
  <r>
    <x v="7"/>
    <n v="147.81103509999957"/>
    <s v=""/>
    <n v="147.81103509999957"/>
    <s v=""/>
    <n v="1"/>
  </r>
  <r>
    <x v="8"/>
    <n v="-32.721191399999952"/>
    <n v="-32.721191399999952"/>
    <s v=""/>
    <n v="1"/>
    <s v=""/>
  </r>
  <r>
    <x v="9"/>
    <n v="-240.38818360000005"/>
    <n v="-240.38818360000005"/>
    <s v=""/>
    <n v="1"/>
    <s v=""/>
  </r>
  <r>
    <x v="10"/>
    <n v="-82.617675800000143"/>
    <n v="-82.617675800000143"/>
    <s v=""/>
    <n v="1"/>
    <s v=""/>
  </r>
  <r>
    <x v="11"/>
    <n v="-49.7578125"/>
    <n v="-49.7578125"/>
    <s v=""/>
    <n v="1"/>
    <s v=""/>
  </r>
  <r>
    <x v="12"/>
    <n v="136.58154300000024"/>
    <s v=""/>
    <n v="136.58154300000024"/>
    <s v=""/>
    <n v="1"/>
  </r>
  <r>
    <x v="13"/>
    <n v="177.96728509999957"/>
    <s v=""/>
    <n v="177.96728509999957"/>
    <s v=""/>
    <n v="1"/>
  </r>
  <r>
    <x v="14"/>
    <n v="79.188964799999667"/>
    <s v=""/>
    <n v="79.188964799999667"/>
    <s v=""/>
    <n v="1"/>
  </r>
  <r>
    <x v="15"/>
    <n v="-150.72509759999957"/>
    <n v="-150.72509759999957"/>
    <s v=""/>
    <n v="1"/>
    <s v=""/>
  </r>
  <r>
    <x v="16"/>
    <n v="-156.54736330000014"/>
    <n v="-156.54736330000014"/>
    <s v=""/>
    <n v="1"/>
    <s v=""/>
  </r>
  <r>
    <x v="17"/>
    <n v="-71.355468800000381"/>
    <n v="-71.355468800000381"/>
    <s v=""/>
    <n v="1"/>
    <s v=""/>
  </r>
  <r>
    <x v="18"/>
    <n v="44.941894600000523"/>
    <s v=""/>
    <n v="44.941894600000523"/>
    <s v=""/>
    <n v="1"/>
  </r>
  <r>
    <x v="19"/>
    <n v="41.544433600000048"/>
    <s v=""/>
    <n v="41.544433600000048"/>
    <s v=""/>
    <n v="1"/>
  </r>
  <r>
    <x v="20"/>
    <n v="127.04003899999952"/>
    <s v=""/>
    <n v="127.04003899999952"/>
    <s v=""/>
    <n v="1"/>
  </r>
  <r>
    <x v="21"/>
    <n v="73.215820400000666"/>
    <s v=""/>
    <n v="73.215820400000666"/>
    <s v=""/>
    <n v="1"/>
  </r>
  <r>
    <x v="22"/>
    <n v="367.81298830000014"/>
    <s v=""/>
    <n v="367.81298830000014"/>
    <s v=""/>
    <n v="1"/>
  </r>
  <r>
    <x v="23"/>
    <n v="222.12841800000024"/>
    <s v=""/>
    <n v="222.12841800000024"/>
    <s v=""/>
    <n v="1"/>
  </r>
  <r>
    <x v="0"/>
    <n v="371.54150389999995"/>
    <s v=""/>
    <n v="371.54150389999995"/>
    <s v=""/>
    <n v="1"/>
  </r>
  <r>
    <x v="1"/>
    <n v="568.7578125"/>
    <s v=""/>
    <n v="568.7578125"/>
    <s v=""/>
    <n v="1"/>
  </r>
  <r>
    <x v="2"/>
    <n v="489.8154297000001"/>
    <s v=""/>
    <n v="489.8154297000001"/>
    <s v=""/>
    <n v="1"/>
  </r>
  <r>
    <x v="3"/>
    <n v="267.11181639999995"/>
    <s v=""/>
    <n v="267.11181639999995"/>
    <s v=""/>
    <n v="1"/>
  </r>
  <r>
    <x v="4"/>
    <n v="304.83496100000048"/>
    <s v=""/>
    <n v="304.83496100000048"/>
    <s v=""/>
    <n v="1"/>
  </r>
  <r>
    <x v="5"/>
    <n v="427.44775389999995"/>
    <s v=""/>
    <n v="427.44775389999995"/>
    <s v=""/>
    <n v="1"/>
  </r>
  <r>
    <x v="6"/>
    <n v="354.62890619999962"/>
    <s v=""/>
    <n v="354.62890619999962"/>
    <s v=""/>
    <n v="1"/>
  </r>
  <r>
    <x v="7"/>
    <n v="353.86523429999943"/>
    <s v=""/>
    <n v="353.86523429999943"/>
    <s v=""/>
    <n v="1"/>
  </r>
  <r>
    <x v="8"/>
    <n v="175.01269540000067"/>
    <s v=""/>
    <n v="175.01269540000067"/>
    <s v=""/>
    <n v="1"/>
  </r>
  <r>
    <x v="9"/>
    <n v="-498.42285160000029"/>
    <n v="-498.42285160000029"/>
    <s v=""/>
    <n v="1"/>
    <s v=""/>
  </r>
  <r>
    <x v="10"/>
    <n v="-607.6533202999999"/>
    <n v="-607.6533202999999"/>
    <s v=""/>
    <n v="1"/>
    <s v=""/>
  </r>
  <r>
    <x v="11"/>
    <n v="-224.92285160000029"/>
    <n v="-224.92285160000029"/>
    <s v=""/>
    <n v="1"/>
    <s v=""/>
  </r>
  <r>
    <x v="12"/>
    <n v="107.57617190000019"/>
    <s v=""/>
    <n v="107.57617190000019"/>
    <s v=""/>
    <n v="1"/>
  </r>
  <r>
    <x v="13"/>
    <n v="352.67089839999971"/>
    <s v=""/>
    <n v="352.67089839999971"/>
    <s v=""/>
    <n v="1"/>
  </r>
  <r>
    <x v="14"/>
    <n v="218.85009759999957"/>
    <s v=""/>
    <n v="218.85009759999957"/>
    <s v=""/>
    <n v="1"/>
  </r>
  <r>
    <x v="15"/>
    <n v="246.92578119999962"/>
    <s v=""/>
    <n v="246.92578119999962"/>
    <s v=""/>
    <n v="1"/>
  </r>
  <r>
    <x v="16"/>
    <n v="48.637695299999905"/>
    <s v=""/>
    <n v="48.637695299999905"/>
    <s v=""/>
    <n v="1"/>
  </r>
  <r>
    <x v="17"/>
    <n v="-98.642089799999667"/>
    <n v="-98.642089799999667"/>
    <s v=""/>
    <n v="1"/>
    <s v=""/>
  </r>
  <r>
    <x v="18"/>
    <n v="-128.04443360000005"/>
    <n v="-128.04443360000005"/>
    <s v=""/>
    <n v="1"/>
    <s v=""/>
  </r>
  <r>
    <x v="19"/>
    <n v="167.38964839999971"/>
    <s v=""/>
    <n v="167.38964839999971"/>
    <s v=""/>
    <n v="1"/>
  </r>
  <r>
    <x v="20"/>
    <n v="290.61914059999981"/>
    <s v=""/>
    <n v="290.61914059999981"/>
    <s v=""/>
    <n v="1"/>
  </r>
  <r>
    <x v="21"/>
    <n v="253.60595699999976"/>
    <s v=""/>
    <n v="253.60595699999976"/>
    <s v=""/>
    <n v="1"/>
  </r>
  <r>
    <x v="22"/>
    <n v="529.9296875"/>
    <s v=""/>
    <n v="529.9296875"/>
    <s v=""/>
    <n v="1"/>
  </r>
  <r>
    <x v="23"/>
    <n v="514.82714839999971"/>
    <s v=""/>
    <n v="514.82714839999971"/>
    <s v=""/>
    <n v="1"/>
  </r>
  <r>
    <x v="0"/>
    <n v="593.12548819999938"/>
    <s v=""/>
    <n v="593.12548819999938"/>
    <s v=""/>
    <n v="1"/>
  </r>
  <r>
    <x v="1"/>
    <n v="653.23486319999938"/>
    <s v=""/>
    <n v="653.23486319999938"/>
    <s v=""/>
    <n v="1"/>
  </r>
  <r>
    <x v="2"/>
    <n v="650.74755860000005"/>
    <s v=""/>
    <n v="650.74755860000005"/>
    <s v=""/>
    <n v="1"/>
  </r>
  <r>
    <x v="3"/>
    <n v="635.70263669999986"/>
    <s v=""/>
    <n v="635.70263669999986"/>
    <s v=""/>
    <n v="1"/>
  </r>
  <r>
    <x v="4"/>
    <n v="549.00048830000014"/>
    <s v=""/>
    <n v="549.00048830000014"/>
    <s v=""/>
    <n v="1"/>
  </r>
  <r>
    <x v="5"/>
    <n v="585.06396490000043"/>
    <s v=""/>
    <n v="585.06396490000043"/>
    <s v=""/>
    <n v="1"/>
  </r>
  <r>
    <x v="6"/>
    <n v="423.07714839999971"/>
    <s v=""/>
    <n v="423.07714839999971"/>
    <s v=""/>
    <n v="1"/>
  </r>
  <r>
    <x v="7"/>
    <n v="507.50244139999995"/>
    <s v=""/>
    <n v="507.50244139999995"/>
    <s v=""/>
    <n v="1"/>
  </r>
  <r>
    <x v="8"/>
    <n v="226.54638669999986"/>
    <s v=""/>
    <n v="226.54638669999986"/>
    <s v=""/>
    <n v="1"/>
  </r>
  <r>
    <x v="9"/>
    <n v="-621.98779300000024"/>
    <n v="-621.98779300000024"/>
    <s v=""/>
    <n v="1"/>
    <s v=""/>
  </r>
  <r>
    <x v="10"/>
    <n v="-626.48046880000038"/>
    <n v="-626.48046880000038"/>
    <s v=""/>
    <n v="1"/>
    <s v=""/>
  </r>
  <r>
    <x v="11"/>
    <n v="-484.52246089999971"/>
    <n v="-484.52246089999971"/>
    <s v=""/>
    <n v="1"/>
    <s v=""/>
  </r>
  <r>
    <x v="12"/>
    <n v="-255.47070320000057"/>
    <n v="-255.47070320000057"/>
    <s v=""/>
    <n v="1"/>
    <s v=""/>
  </r>
  <r>
    <x v="13"/>
    <n v="-70.113281300000381"/>
    <n v="-70.113281300000381"/>
    <s v=""/>
    <n v="1"/>
    <s v=""/>
  </r>
  <r>
    <x v="14"/>
    <n v="-57.497070299999905"/>
    <n v="-57.497070299999905"/>
    <s v=""/>
    <n v="1"/>
    <s v=""/>
  </r>
  <r>
    <x v="15"/>
    <n v="-82.256836000000476"/>
    <n v="-82.256836000000476"/>
    <s v=""/>
    <n v="1"/>
    <s v=""/>
  </r>
  <r>
    <x v="16"/>
    <n v="-255.44921869999962"/>
    <n v="-255.44921869999962"/>
    <s v=""/>
    <n v="1"/>
    <s v=""/>
  </r>
  <r>
    <x v="17"/>
    <n v="-360.72070309999981"/>
    <n v="-360.72070309999981"/>
    <s v=""/>
    <n v="1"/>
    <s v=""/>
  </r>
  <r>
    <x v="18"/>
    <n v="-384.84619139999995"/>
    <n v="-384.84619139999995"/>
    <s v=""/>
    <n v="1"/>
    <s v=""/>
  </r>
  <r>
    <x v="19"/>
    <n v="-276.51660160000029"/>
    <n v="-276.51660160000029"/>
    <s v=""/>
    <n v="1"/>
    <s v=""/>
  </r>
  <r>
    <x v="20"/>
    <n v="-367.27783199999976"/>
    <n v="-367.27783199999976"/>
    <s v=""/>
    <n v="1"/>
    <s v=""/>
  </r>
  <r>
    <x v="21"/>
    <n v="58.866211000000476"/>
    <s v=""/>
    <n v="58.866211000000476"/>
    <s v=""/>
    <n v="1"/>
  </r>
  <r>
    <x v="22"/>
    <n v="278.34765619999962"/>
    <s v=""/>
    <n v="278.34765619999962"/>
    <s v=""/>
    <n v="1"/>
  </r>
  <r>
    <x v="23"/>
    <n v="151.27148440000019"/>
    <s v=""/>
    <n v="151.27148440000019"/>
    <s v=""/>
    <n v="1"/>
  </r>
  <r>
    <x v="0"/>
    <n v="46.517578200000571"/>
    <s v=""/>
    <n v="46.517578200000571"/>
    <s v=""/>
    <n v="1"/>
  </r>
  <r>
    <x v="1"/>
    <n v="-91.749511699999857"/>
    <n v="-91.749511699999857"/>
    <s v=""/>
    <n v="1"/>
    <s v=""/>
  </r>
  <r>
    <x v="2"/>
    <n v="-222.61181639999995"/>
    <n v="-222.61181639999995"/>
    <s v=""/>
    <n v="1"/>
    <s v=""/>
  </r>
  <r>
    <x v="3"/>
    <n v="-93.553710899999714"/>
    <n v="-93.553710899999714"/>
    <s v=""/>
    <n v="1"/>
    <s v=""/>
  </r>
  <r>
    <x v="4"/>
    <n v="-92.085449199999857"/>
    <n v="-92.085449199999857"/>
    <s v=""/>
    <n v="1"/>
    <s v=""/>
  </r>
  <r>
    <x v="5"/>
    <n v="-50.560058600000048"/>
    <n v="-50.560058600000048"/>
    <s v=""/>
    <n v="1"/>
    <s v=""/>
  </r>
  <r>
    <x v="6"/>
    <n v="33.136230500000238"/>
    <s v=""/>
    <n v="33.136230500000238"/>
    <s v=""/>
    <n v="1"/>
  </r>
  <r>
    <x v="7"/>
    <n v="11.870605399999477"/>
    <s v=""/>
    <n v="11.870605399999477"/>
    <s v=""/>
    <n v="1"/>
  </r>
  <r>
    <x v="8"/>
    <n v="-147.99072270000033"/>
    <n v="-147.99072270000033"/>
    <s v=""/>
    <n v="1"/>
    <s v=""/>
  </r>
  <r>
    <x v="9"/>
    <n v="-319.57421880000038"/>
    <n v="-319.57421880000038"/>
    <s v=""/>
    <n v="1"/>
    <s v=""/>
  </r>
  <r>
    <x v="10"/>
    <n v="-283.38232419999986"/>
    <n v="-283.38232419999986"/>
    <s v=""/>
    <n v="1"/>
    <s v=""/>
  </r>
  <r>
    <x v="11"/>
    <n v="-236.1376952999999"/>
    <n v="-236.1376952999999"/>
    <s v=""/>
    <n v="1"/>
    <s v=""/>
  </r>
  <r>
    <x v="12"/>
    <n v="-150.95117190000019"/>
    <n v="-150.95117190000019"/>
    <s v=""/>
    <n v="1"/>
    <s v=""/>
  </r>
  <r>
    <x v="13"/>
    <n v="-251.97900389999995"/>
    <n v="-251.97900389999995"/>
    <s v=""/>
    <n v="1"/>
    <s v=""/>
  </r>
  <r>
    <x v="14"/>
    <n v="-222.06005860000005"/>
    <n v="-222.06005860000005"/>
    <s v=""/>
    <n v="1"/>
    <s v=""/>
  </r>
  <r>
    <x v="15"/>
    <n v="-192.94628910000029"/>
    <n v="-192.94628910000029"/>
    <s v=""/>
    <n v="1"/>
    <s v=""/>
  </r>
  <r>
    <x v="16"/>
    <n v="-85.002441399999952"/>
    <n v="-85.002441399999952"/>
    <s v=""/>
    <n v="1"/>
    <s v=""/>
  </r>
  <r>
    <x v="17"/>
    <n v="161.02294919999986"/>
    <s v=""/>
    <n v="161.02294919999986"/>
    <s v=""/>
    <n v="1"/>
  </r>
  <r>
    <x v="18"/>
    <n v="124.14208979999967"/>
    <s v=""/>
    <n v="124.14208979999967"/>
    <s v=""/>
    <n v="1"/>
  </r>
  <r>
    <x v="19"/>
    <n v="310.30224599999929"/>
    <s v=""/>
    <n v="310.30224599999929"/>
    <s v=""/>
    <n v="1"/>
  </r>
  <r>
    <x v="20"/>
    <n v="98.950195400000666"/>
    <s v=""/>
    <n v="98.950195400000666"/>
    <s v=""/>
    <n v="1"/>
  </r>
  <r>
    <x v="21"/>
    <n v="-99.389648399999714"/>
    <n v="-99.389648399999714"/>
    <s v=""/>
    <n v="1"/>
    <s v=""/>
  </r>
  <r>
    <x v="22"/>
    <n v="-104.59716800000024"/>
    <n v="-104.59716800000024"/>
    <s v=""/>
    <n v="1"/>
    <s v=""/>
  </r>
  <r>
    <x v="23"/>
    <n v="-14.716308600000048"/>
    <n v="-14.716308600000048"/>
    <s v=""/>
    <n v="1"/>
    <s v=""/>
  </r>
  <r>
    <x v="0"/>
    <n v="84.012695299999905"/>
    <s v=""/>
    <n v="84.012695299999905"/>
    <s v=""/>
    <n v="1"/>
  </r>
  <r>
    <x v="1"/>
    <n v="53.270507799999905"/>
    <s v=""/>
    <n v="53.270507799999905"/>
    <s v=""/>
    <n v="1"/>
  </r>
  <r>
    <x v="2"/>
    <n v="12.875"/>
    <s v=""/>
    <n v="12.875"/>
    <s v=""/>
    <n v="1"/>
  </r>
  <r>
    <x v="3"/>
    <n v="110.04931639999995"/>
    <s v=""/>
    <n v="110.04931639999995"/>
    <s v=""/>
    <n v="1"/>
  </r>
  <r>
    <x v="4"/>
    <n v="169.44287110000005"/>
    <s v=""/>
    <n v="169.44287110000005"/>
    <s v=""/>
    <n v="1"/>
  </r>
  <r>
    <x v="5"/>
    <n v="126.33056639999995"/>
    <s v=""/>
    <n v="126.33056639999995"/>
    <s v=""/>
    <n v="1"/>
  </r>
  <r>
    <x v="6"/>
    <n v="28.399902400000428"/>
    <s v=""/>
    <n v="28.399902400000428"/>
    <s v=""/>
    <n v="1"/>
  </r>
  <r>
    <x v="7"/>
    <n v="-8.0566407000005711"/>
    <n v="-8.0566407000005711"/>
    <s v=""/>
    <n v="1"/>
    <s v=""/>
  </r>
  <r>
    <x v="8"/>
    <n v="-19.8046875"/>
    <n v="-19.8046875"/>
    <s v=""/>
    <n v="1"/>
    <s v=""/>
  </r>
  <r>
    <x v="9"/>
    <n v="-567.0107422000001"/>
    <n v="-567.0107422000001"/>
    <s v=""/>
    <n v="1"/>
    <s v=""/>
  </r>
  <r>
    <x v="10"/>
    <n v="-748.67382809999981"/>
    <n v="-748.67382809999981"/>
    <s v=""/>
    <n v="1"/>
    <s v=""/>
  </r>
  <r>
    <x v="11"/>
    <n v="-552.59472649999952"/>
    <n v="-552.59472649999952"/>
    <s v=""/>
    <n v="1"/>
    <s v=""/>
  </r>
  <r>
    <x v="12"/>
    <n v="-262.55273440000019"/>
    <n v="-262.55273440000019"/>
    <s v=""/>
    <n v="1"/>
    <s v=""/>
  </r>
  <r>
    <x v="13"/>
    <n v="-269.14941399999952"/>
    <n v="-269.14941399999952"/>
    <s v=""/>
    <n v="1"/>
    <s v=""/>
  </r>
  <r>
    <x v="14"/>
    <n v="-258.65625"/>
    <n v="-258.65625"/>
    <s v=""/>
    <n v="1"/>
    <s v=""/>
  </r>
  <r>
    <x v="15"/>
    <n v="-159.64501949999976"/>
    <n v="-159.64501949999976"/>
    <s v=""/>
    <n v="1"/>
    <s v=""/>
  </r>
  <r>
    <x v="16"/>
    <n v="-27.163574300000619"/>
    <n v="-27.163574300000619"/>
    <s v=""/>
    <n v="1"/>
    <s v=""/>
  </r>
  <r>
    <x v="17"/>
    <n v="140.21826180000062"/>
    <s v=""/>
    <n v="140.21826180000062"/>
    <s v=""/>
    <n v="1"/>
  </r>
  <r>
    <x v="18"/>
    <n v="151.07226570000057"/>
    <s v=""/>
    <n v="151.07226570000057"/>
    <s v=""/>
    <n v="1"/>
  </r>
  <r>
    <x v="19"/>
    <n v="-72.708496100000048"/>
    <n v="-72.708496100000048"/>
    <s v=""/>
    <n v="1"/>
    <s v=""/>
  </r>
  <r>
    <x v="20"/>
    <n v="-103.79296869999962"/>
    <n v="-103.79296869999962"/>
    <s v=""/>
    <n v="1"/>
    <s v=""/>
  </r>
  <r>
    <x v="21"/>
    <n v="-58.751464900000428"/>
    <n v="-58.751464900000428"/>
    <s v=""/>
    <n v="1"/>
    <s v=""/>
  </r>
  <r>
    <x v="22"/>
    <n v="-156.99121089999971"/>
    <n v="-156.99121089999971"/>
    <s v=""/>
    <n v="1"/>
    <s v=""/>
  </r>
  <r>
    <x v="23"/>
    <n v="-138.57470699999976"/>
    <n v="-138.57470699999976"/>
    <s v=""/>
    <n v="1"/>
    <s v=""/>
  </r>
  <r>
    <x v="0"/>
    <n v="73.953613300000143"/>
    <s v=""/>
    <n v="73.953613300000143"/>
    <s v=""/>
    <n v="1"/>
  </r>
  <r>
    <x v="1"/>
    <n v="195.95947270000033"/>
    <s v=""/>
    <n v="195.95947270000033"/>
    <s v=""/>
    <n v="1"/>
  </r>
  <r>
    <x v="2"/>
    <n v="76.632324199999857"/>
    <s v=""/>
    <n v="76.632324199999857"/>
    <s v=""/>
    <n v="1"/>
  </r>
  <r>
    <x v="3"/>
    <n v="163.93408210000052"/>
    <s v=""/>
    <n v="163.93408210000052"/>
    <s v=""/>
    <n v="1"/>
  </r>
  <r>
    <x v="4"/>
    <n v="103.15283210000052"/>
    <s v=""/>
    <n v="103.15283210000052"/>
    <s v=""/>
    <n v="1"/>
  </r>
  <r>
    <x v="5"/>
    <n v="168.92236319999938"/>
    <s v=""/>
    <n v="168.92236319999938"/>
    <s v=""/>
    <n v="1"/>
  </r>
  <r>
    <x v="6"/>
    <n v="32.289550800000143"/>
    <s v=""/>
    <n v="32.289550800000143"/>
    <s v=""/>
    <n v="1"/>
  </r>
  <r>
    <x v="7"/>
    <n v="-191.21533210000052"/>
    <n v="-191.21533210000052"/>
    <s v=""/>
    <n v="1"/>
    <s v=""/>
  </r>
  <r>
    <x v="8"/>
    <n v="-227.02001960000052"/>
    <n v="-227.02001960000052"/>
    <s v=""/>
    <n v="1"/>
    <s v=""/>
  </r>
  <r>
    <x v="9"/>
    <n v="-160.55273429999943"/>
    <n v="-160.55273429999943"/>
    <s v=""/>
    <n v="1"/>
    <s v=""/>
  </r>
  <r>
    <x v="10"/>
    <n v="27.314941399999952"/>
    <s v=""/>
    <n v="27.314941399999952"/>
    <s v=""/>
    <n v="1"/>
  </r>
  <r>
    <x v="11"/>
    <n v="-82.847168000000238"/>
    <n v="-82.847168000000238"/>
    <s v=""/>
    <n v="1"/>
    <s v=""/>
  </r>
  <r>
    <x v="12"/>
    <n v="-101.08984380000038"/>
    <n v="-101.08984380000038"/>
    <s v=""/>
    <n v="1"/>
    <s v=""/>
  </r>
  <r>
    <x v="13"/>
    <n v="138.95703119999962"/>
    <s v=""/>
    <n v="138.95703119999962"/>
    <s v=""/>
    <n v="1"/>
  </r>
  <r>
    <x v="14"/>
    <n v="316.43603520000033"/>
    <s v=""/>
    <n v="316.43603520000033"/>
    <s v=""/>
    <n v="1"/>
  </r>
  <r>
    <x v="15"/>
    <n v="478.2685547000001"/>
    <s v=""/>
    <n v="478.2685547000001"/>
    <s v=""/>
    <n v="1"/>
  </r>
  <r>
    <x v="16"/>
    <n v="557.96289059999981"/>
    <s v=""/>
    <n v="557.96289059999981"/>
    <s v=""/>
    <n v="1"/>
  </r>
  <r>
    <x v="17"/>
    <n v="224.78271490000043"/>
    <s v=""/>
    <n v="224.78271490000043"/>
    <s v=""/>
    <n v="1"/>
  </r>
  <r>
    <x v="18"/>
    <n v="-28.678710899999714"/>
    <n v="-28.678710899999714"/>
    <s v=""/>
    <n v="1"/>
    <s v=""/>
  </r>
  <r>
    <x v="19"/>
    <n v="-68.401367200000095"/>
    <n v="-68.401367200000095"/>
    <s v=""/>
    <n v="1"/>
    <s v=""/>
  </r>
  <r>
    <x v="20"/>
    <n v="-206.95507809999981"/>
    <n v="-206.95507809999981"/>
    <s v=""/>
    <n v="1"/>
    <s v=""/>
  </r>
  <r>
    <x v="21"/>
    <n v="-113.51416009999957"/>
    <n v="-113.51416009999957"/>
    <s v=""/>
    <n v="1"/>
    <s v=""/>
  </r>
  <r>
    <x v="22"/>
    <n v="229.91015630000038"/>
    <s v=""/>
    <n v="229.91015630000038"/>
    <s v=""/>
    <n v="1"/>
  </r>
  <r>
    <x v="23"/>
    <n v="500.87597660000029"/>
    <s v=""/>
    <n v="500.87597660000029"/>
    <s v=""/>
    <n v="1"/>
  </r>
  <r>
    <x v="0"/>
    <n v="516.91503910000029"/>
    <s v=""/>
    <n v="516.91503910000029"/>
    <s v=""/>
    <n v="1"/>
  </r>
  <r>
    <x v="1"/>
    <n v="558.94433589999971"/>
    <s v=""/>
    <n v="558.94433589999971"/>
    <s v=""/>
    <n v="1"/>
  </r>
  <r>
    <x v="2"/>
    <n v="488.06835940000019"/>
    <s v=""/>
    <n v="488.06835940000019"/>
    <s v=""/>
    <n v="1"/>
  </r>
  <r>
    <x v="3"/>
    <n v="463.09130860000005"/>
    <s v=""/>
    <n v="463.09130860000005"/>
    <s v=""/>
    <n v="1"/>
  </r>
  <r>
    <x v="4"/>
    <n v="502.62304690000019"/>
    <s v=""/>
    <n v="502.62304690000019"/>
    <s v=""/>
    <n v="1"/>
  </r>
  <r>
    <x v="5"/>
    <n v="511.56835940000019"/>
    <s v=""/>
    <n v="511.56835940000019"/>
    <s v=""/>
    <n v="1"/>
  </r>
  <r>
    <x v="6"/>
    <n v="451.52539059999981"/>
    <s v=""/>
    <n v="451.52539059999981"/>
    <s v=""/>
    <n v="1"/>
  </r>
  <r>
    <x v="7"/>
    <n v="508.95166020000033"/>
    <s v=""/>
    <n v="508.95166020000033"/>
    <s v=""/>
    <n v="1"/>
  </r>
  <r>
    <x v="8"/>
    <n v="186.44335940000019"/>
    <s v=""/>
    <n v="186.44335940000019"/>
    <s v=""/>
    <n v="1"/>
  </r>
  <r>
    <x v="9"/>
    <n v="-270.17285149999952"/>
    <n v="-270.17285149999952"/>
    <s v=""/>
    <n v="1"/>
    <s v=""/>
  </r>
  <r>
    <x v="10"/>
    <n v="-443.48583990000043"/>
    <n v="-443.48583990000043"/>
    <s v=""/>
    <n v="1"/>
    <s v=""/>
  </r>
  <r>
    <x v="11"/>
    <n v="-335.69677740000043"/>
    <n v="-335.69677740000043"/>
    <s v=""/>
    <n v="1"/>
    <s v=""/>
  </r>
  <r>
    <x v="12"/>
    <n v="-219.5234375"/>
    <n v="-219.5234375"/>
    <s v=""/>
    <n v="1"/>
    <s v=""/>
  </r>
  <r>
    <x v="13"/>
    <n v="-60.605468699999619"/>
    <n v="-60.605468699999619"/>
    <s v=""/>
    <n v="1"/>
    <s v=""/>
  </r>
  <r>
    <x v="14"/>
    <n v="92.544921799999429"/>
    <s v=""/>
    <n v="92.544921799999429"/>
    <s v=""/>
    <n v="1"/>
  </r>
  <r>
    <x v="15"/>
    <n v="264.3046875"/>
    <s v=""/>
    <n v="264.3046875"/>
    <s v=""/>
    <n v="1"/>
  </r>
  <r>
    <x v="16"/>
    <n v="198.08349610000005"/>
    <s v=""/>
    <n v="198.08349610000005"/>
    <s v=""/>
    <n v="1"/>
  </r>
  <r>
    <x v="17"/>
    <n v="133.94677740000043"/>
    <s v=""/>
    <n v="133.94677740000043"/>
    <s v=""/>
    <n v="1"/>
  </r>
  <r>
    <x v="18"/>
    <n v="52.883300800000143"/>
    <s v=""/>
    <n v="52.883300800000143"/>
    <s v=""/>
    <n v="1"/>
  </r>
  <r>
    <x v="19"/>
    <n v="-54.147949199999857"/>
    <n v="-54.147949199999857"/>
    <s v=""/>
    <n v="1"/>
    <s v=""/>
  </r>
  <r>
    <x v="20"/>
    <n v="-79.71679690000019"/>
    <n v="-79.71679690000019"/>
    <s v=""/>
    <n v="1"/>
    <s v=""/>
  </r>
  <r>
    <x v="21"/>
    <n v="398.72314449999976"/>
    <s v=""/>
    <n v="398.72314449999976"/>
    <s v=""/>
    <n v="1"/>
  </r>
  <r>
    <x v="22"/>
    <n v="331.07275389999995"/>
    <s v=""/>
    <n v="331.07275389999995"/>
    <s v=""/>
    <n v="1"/>
  </r>
  <r>
    <x v="23"/>
    <n v="351.00537110000005"/>
    <s v=""/>
    <n v="351.00537110000005"/>
    <s v=""/>
    <n v="1"/>
  </r>
  <r>
    <x v="0"/>
    <n v="204.73193360000005"/>
    <s v=""/>
    <n v="204.73193360000005"/>
    <s v=""/>
    <n v="1"/>
  </r>
  <r>
    <x v="1"/>
    <n v="199.09814449999976"/>
    <s v=""/>
    <n v="199.09814449999976"/>
    <s v=""/>
    <n v="1"/>
  </r>
  <r>
    <x v="2"/>
    <n v="182.54833990000043"/>
    <s v=""/>
    <n v="182.54833990000043"/>
    <s v=""/>
    <n v="1"/>
  </r>
  <r>
    <x v="3"/>
    <n v="106.84228520000033"/>
    <s v=""/>
    <n v="106.84228520000033"/>
    <s v=""/>
    <n v="1"/>
  </r>
  <r>
    <x v="4"/>
    <n v="171.75244139999995"/>
    <s v=""/>
    <n v="171.75244139999995"/>
    <s v=""/>
    <n v="1"/>
  </r>
  <r>
    <x v="5"/>
    <n v="235.2470702999999"/>
    <s v=""/>
    <n v="235.2470702999999"/>
    <s v=""/>
    <n v="1"/>
  </r>
  <r>
    <x v="6"/>
    <n v="44.085449199999857"/>
    <s v=""/>
    <n v="44.085449199999857"/>
    <s v=""/>
    <n v="1"/>
  </r>
  <r>
    <x v="7"/>
    <n v="-68.191406300000381"/>
    <n v="-68.191406300000381"/>
    <s v=""/>
    <n v="1"/>
    <s v=""/>
  </r>
  <r>
    <x v="8"/>
    <n v="-53.62304690000019"/>
    <n v="-53.62304690000019"/>
    <s v=""/>
    <n v="1"/>
    <s v=""/>
  </r>
  <r>
    <x v="9"/>
    <n v="-564.47460940000019"/>
    <n v="-564.47460940000019"/>
    <s v=""/>
    <n v="1"/>
    <s v=""/>
  </r>
  <r>
    <x v="10"/>
    <n v="-547.11621100000048"/>
    <n v="-547.11621100000048"/>
    <s v=""/>
    <n v="1"/>
    <s v=""/>
  </r>
  <r>
    <x v="11"/>
    <n v="-262.70947259999957"/>
    <n v="-262.70947259999957"/>
    <s v=""/>
    <n v="1"/>
    <s v=""/>
  </r>
  <r>
    <x v="12"/>
    <n v="-150.36474610000005"/>
    <n v="-150.36474610000005"/>
    <s v=""/>
    <n v="1"/>
    <s v=""/>
  </r>
  <r>
    <x v="13"/>
    <n v="-49.613281300000381"/>
    <n v="-49.613281300000381"/>
    <s v=""/>
    <n v="1"/>
    <s v=""/>
  </r>
  <r>
    <x v="14"/>
    <n v="-30.060058600000048"/>
    <n v="-30.060058600000048"/>
    <s v=""/>
    <n v="1"/>
    <s v=""/>
  </r>
  <r>
    <x v="15"/>
    <n v="49.80664059999981"/>
    <s v=""/>
    <n v="49.80664059999981"/>
    <s v=""/>
    <n v="1"/>
  </r>
  <r>
    <x v="16"/>
    <n v="-51.077636699999857"/>
    <n v="-51.077636699999857"/>
    <s v=""/>
    <n v="1"/>
    <s v=""/>
  </r>
  <r>
    <x v="17"/>
    <n v="-103.6513672000001"/>
    <n v="-103.6513672000001"/>
    <s v=""/>
    <n v="1"/>
    <s v=""/>
  </r>
  <r>
    <x v="18"/>
    <n v="29.725586000000476"/>
    <s v=""/>
    <n v="29.725586000000476"/>
    <s v=""/>
    <n v="1"/>
  </r>
  <r>
    <x v="19"/>
    <n v="-12.308593800000381"/>
    <n v="-12.308593800000381"/>
    <s v=""/>
    <n v="1"/>
    <s v=""/>
  </r>
  <r>
    <x v="20"/>
    <n v="286.06103520000033"/>
    <s v=""/>
    <n v="286.06103520000033"/>
    <s v=""/>
    <n v="1"/>
  </r>
  <r>
    <x v="21"/>
    <n v="318.83007809999981"/>
    <s v=""/>
    <n v="318.83007809999981"/>
    <s v=""/>
    <n v="1"/>
  </r>
  <r>
    <x v="22"/>
    <n v="225.18164059999981"/>
    <s v=""/>
    <n v="225.18164059999981"/>
    <s v=""/>
    <n v="1"/>
  </r>
  <r>
    <x v="23"/>
    <n v="63.889160200000333"/>
    <s v=""/>
    <n v="63.889160200000333"/>
    <s v=""/>
    <n v="1"/>
  </r>
  <r>
    <x v="0"/>
    <n v="-197.59130860000005"/>
    <n v="-197.59130860000005"/>
    <s v=""/>
    <n v="1"/>
    <s v=""/>
  </r>
  <r>
    <x v="1"/>
    <n v="-154.78857419999986"/>
    <n v="-154.78857419999986"/>
    <s v=""/>
    <n v="1"/>
    <s v=""/>
  </r>
  <r>
    <x v="2"/>
    <n v="-22.674316399999952"/>
    <n v="-22.674316399999952"/>
    <s v=""/>
    <n v="1"/>
    <s v=""/>
  </r>
  <r>
    <x v="3"/>
    <n v="-9.879394499999762"/>
    <n v="-9.879394499999762"/>
    <s v=""/>
    <n v="1"/>
    <s v=""/>
  </r>
  <r>
    <x v="4"/>
    <n v="172.40576169999986"/>
    <s v=""/>
    <n v="172.40576169999986"/>
    <s v=""/>
    <n v="1"/>
  </r>
  <r>
    <x v="5"/>
    <n v="295.64306639999995"/>
    <s v=""/>
    <n v="295.64306639999995"/>
    <s v=""/>
    <n v="1"/>
  </r>
  <r>
    <x v="6"/>
    <n v="207.57080080000014"/>
    <s v=""/>
    <n v="207.57080080000014"/>
    <s v=""/>
    <n v="1"/>
  </r>
  <r>
    <x v="7"/>
    <n v="52.346679700000095"/>
    <s v=""/>
    <n v="52.346679700000095"/>
    <s v=""/>
    <n v="1"/>
  </r>
  <r>
    <x v="8"/>
    <n v="-4.0229493000006187"/>
    <n v="-4.0229493000006187"/>
    <s v=""/>
    <n v="1"/>
    <s v=""/>
  </r>
  <r>
    <x v="9"/>
    <n v="-613.9267577999999"/>
    <n v="-613.9267577999999"/>
    <s v=""/>
    <n v="1"/>
    <s v=""/>
  </r>
  <r>
    <x v="10"/>
    <n v="-612.22900389999995"/>
    <n v="-612.22900389999995"/>
    <s v=""/>
    <n v="1"/>
    <s v=""/>
  </r>
  <r>
    <x v="11"/>
    <n v="-370.6201172000001"/>
    <n v="-370.6201172000001"/>
    <s v=""/>
    <n v="1"/>
    <s v=""/>
  </r>
  <r>
    <x v="12"/>
    <n v="-190.93798819999938"/>
    <n v="-190.93798819999938"/>
    <s v=""/>
    <n v="1"/>
    <s v=""/>
  </r>
  <r>
    <x v="13"/>
    <n v="24.191894600000523"/>
    <s v=""/>
    <n v="24.191894600000523"/>
    <s v=""/>
    <n v="1"/>
  </r>
  <r>
    <x v="14"/>
    <n v="144.4345702999999"/>
    <s v=""/>
    <n v="144.4345702999999"/>
    <s v=""/>
    <n v="1"/>
  </r>
  <r>
    <x v="15"/>
    <n v="164.13183589999971"/>
    <s v=""/>
    <n v="164.13183589999971"/>
    <s v=""/>
    <n v="1"/>
  </r>
  <r>
    <x v="16"/>
    <n v="39.053222700000333"/>
    <s v=""/>
    <n v="39.053222700000333"/>
    <s v=""/>
    <n v="1"/>
  </r>
  <r>
    <x v="17"/>
    <n v="-6.3818360000004759"/>
    <n v="-6.3818360000004759"/>
    <s v=""/>
    <n v="1"/>
    <s v=""/>
  </r>
  <r>
    <x v="18"/>
    <n v="-207.9169922000001"/>
    <n v="-207.9169922000001"/>
    <s v=""/>
    <n v="1"/>
    <s v=""/>
  </r>
  <r>
    <x v="19"/>
    <n v="-277.54052740000043"/>
    <n v="-277.54052740000043"/>
    <s v=""/>
    <n v="1"/>
    <s v=""/>
  </r>
  <r>
    <x v="20"/>
    <n v="-142.98046869999962"/>
    <n v="-142.98046869999962"/>
    <s v=""/>
    <n v="1"/>
    <s v=""/>
  </r>
  <r>
    <x v="21"/>
    <n v="135.3720702999999"/>
    <s v=""/>
    <n v="135.3720702999999"/>
    <s v=""/>
    <n v="1"/>
  </r>
  <r>
    <x v="22"/>
    <n v="457.70263669999986"/>
    <s v=""/>
    <n v="457.70263669999986"/>
    <s v=""/>
    <n v="1"/>
  </r>
  <r>
    <x v="23"/>
    <n v="599.81689449999976"/>
    <s v=""/>
    <n v="599.81689449999976"/>
    <s v=""/>
    <n v="1"/>
  </r>
  <r>
    <x v="0"/>
    <n v="360.33447259999957"/>
    <s v=""/>
    <n v="360.33447259999957"/>
    <s v=""/>
    <n v="1"/>
  </r>
  <r>
    <x v="1"/>
    <n v="-168.44091800000024"/>
    <n v="-168.44091800000024"/>
    <s v=""/>
    <n v="1"/>
    <s v=""/>
  </r>
  <r>
    <x v="2"/>
    <n v="-295.36279300000024"/>
    <n v="-295.36279300000024"/>
    <s v=""/>
    <n v="1"/>
    <s v=""/>
  </r>
  <r>
    <x v="3"/>
    <n v="-510.71337889999995"/>
    <n v="-510.71337889999995"/>
    <s v=""/>
    <n v="1"/>
    <s v=""/>
  </r>
  <r>
    <x v="4"/>
    <n v="-480.48876960000052"/>
    <n v="-480.48876960000052"/>
    <s v=""/>
    <n v="1"/>
    <s v=""/>
  </r>
  <r>
    <x v="5"/>
    <n v="-323.17871089999971"/>
    <n v="-323.17871089999971"/>
    <s v=""/>
    <n v="1"/>
    <s v=""/>
  </r>
  <r>
    <x v="6"/>
    <n v="-306.15820309999981"/>
    <n v="-306.15820309999981"/>
    <s v=""/>
    <n v="1"/>
    <s v=""/>
  </r>
  <r>
    <x v="7"/>
    <n v="-254.7578125"/>
    <n v="-254.7578125"/>
    <s v=""/>
    <n v="1"/>
    <s v=""/>
  </r>
  <r>
    <x v="8"/>
    <n v="-351.53173830000014"/>
    <n v="-351.53173830000014"/>
    <s v=""/>
    <n v="1"/>
    <s v=""/>
  </r>
  <r>
    <x v="9"/>
    <n v="-263.06689449999976"/>
    <n v="-263.06689449999976"/>
    <s v=""/>
    <n v="1"/>
    <s v=""/>
  </r>
  <r>
    <x v="10"/>
    <n v="-463.63818360000005"/>
    <n v="-463.63818360000005"/>
    <s v=""/>
    <n v="1"/>
    <s v=""/>
  </r>
  <r>
    <x v="11"/>
    <n v="-341.11865229999967"/>
    <n v="-341.11865229999967"/>
    <s v=""/>
    <n v="1"/>
    <s v=""/>
  </r>
  <r>
    <x v="12"/>
    <n v="-181.53027339999971"/>
    <n v="-181.53027339999971"/>
    <s v=""/>
    <n v="1"/>
    <s v=""/>
  </r>
  <r>
    <x v="13"/>
    <n v="16.30273440000019"/>
    <s v=""/>
    <n v="16.30273440000019"/>
    <s v=""/>
    <n v="1"/>
  </r>
  <r>
    <x v="14"/>
    <n v="-36.627441399999952"/>
    <n v="-36.627441399999952"/>
    <s v=""/>
    <n v="1"/>
    <s v=""/>
  </r>
  <r>
    <x v="15"/>
    <n v="-80.654785200000333"/>
    <n v="-80.654785200000333"/>
    <s v=""/>
    <n v="1"/>
    <s v=""/>
  </r>
  <r>
    <x v="16"/>
    <n v="-136.27490240000043"/>
    <n v="-136.27490240000043"/>
    <s v=""/>
    <n v="1"/>
    <s v=""/>
  </r>
  <r>
    <x v="17"/>
    <n v="-178.74169919999986"/>
    <n v="-178.74169919999986"/>
    <s v=""/>
    <n v="1"/>
    <s v=""/>
  </r>
  <r>
    <x v="18"/>
    <n v="-231.47900389999995"/>
    <n v="-231.47900389999995"/>
    <s v=""/>
    <n v="1"/>
    <s v=""/>
  </r>
  <r>
    <x v="19"/>
    <n v="-235.64501949999976"/>
    <n v="-235.64501949999976"/>
    <s v=""/>
    <n v="1"/>
    <s v=""/>
  </r>
  <r>
    <x v="20"/>
    <n v="-362.86669919999986"/>
    <n v="-362.86669919999986"/>
    <s v=""/>
    <n v="1"/>
    <s v=""/>
  </r>
  <r>
    <x v="21"/>
    <n v="-96.569824199999857"/>
    <n v="-96.569824199999857"/>
    <s v=""/>
    <n v="1"/>
    <s v=""/>
  </r>
  <r>
    <x v="22"/>
    <n v="51.420410200000333"/>
    <s v=""/>
    <n v="51.420410200000333"/>
    <s v=""/>
    <n v="1"/>
  </r>
  <r>
    <x v="23"/>
    <n v="-5.0844727000003331"/>
    <n v="-5.0844727000003331"/>
    <s v=""/>
    <n v="1"/>
    <s v=""/>
  </r>
  <r>
    <x v="0"/>
    <n v="-192.37207040000067"/>
    <n v="-192.37207040000067"/>
    <s v=""/>
    <n v="1"/>
    <s v=""/>
  </r>
  <r>
    <x v="1"/>
    <n v="-227.26708979999967"/>
    <n v="-227.26708979999967"/>
    <s v=""/>
    <n v="1"/>
    <s v=""/>
  </r>
  <r>
    <x v="2"/>
    <n v="-156.37353520000033"/>
    <n v="-156.37353520000033"/>
    <s v=""/>
    <n v="1"/>
    <s v=""/>
  </r>
  <r>
    <x v="3"/>
    <n v="-165.16748039999948"/>
    <n v="-165.16748039999948"/>
    <s v=""/>
    <n v="1"/>
    <s v=""/>
  </r>
  <r>
    <x v="4"/>
    <n v="-133.8798827999999"/>
    <n v="-133.8798827999999"/>
    <s v=""/>
    <n v="1"/>
    <s v=""/>
  </r>
  <r>
    <x v="5"/>
    <n v="-76.139648399999714"/>
    <n v="-76.139648399999714"/>
    <s v=""/>
    <n v="1"/>
    <s v=""/>
  </r>
  <r>
    <x v="6"/>
    <n v="-76.071289100000286"/>
    <n v="-76.071289100000286"/>
    <s v=""/>
    <n v="1"/>
    <s v=""/>
  </r>
  <r>
    <x v="7"/>
    <n v="-200.04101559999981"/>
    <n v="-200.04101559999981"/>
    <s v=""/>
    <n v="1"/>
    <s v=""/>
  </r>
  <r>
    <x v="8"/>
    <n v="-201.5234375"/>
    <n v="-201.5234375"/>
    <s v=""/>
    <n v="1"/>
    <s v=""/>
  </r>
  <r>
    <x v="9"/>
    <n v="-215.81787110000005"/>
    <n v="-215.81787110000005"/>
    <s v=""/>
    <n v="1"/>
    <s v=""/>
  </r>
  <r>
    <x v="10"/>
    <n v="-318.0810547000001"/>
    <n v="-318.0810547000001"/>
    <s v=""/>
    <n v="1"/>
    <s v=""/>
  </r>
  <r>
    <x v="11"/>
    <n v="-139.19921880000038"/>
    <n v="-139.19921880000038"/>
    <s v=""/>
    <n v="1"/>
    <s v=""/>
  </r>
  <r>
    <x v="12"/>
    <n v="11.966796799999429"/>
    <s v=""/>
    <n v="11.966796799999429"/>
    <s v=""/>
    <n v="1"/>
  </r>
  <r>
    <x v="13"/>
    <n v="141.55126960000052"/>
    <s v=""/>
    <n v="141.55126960000052"/>
    <s v=""/>
    <n v="1"/>
  </r>
  <r>
    <x v="14"/>
    <n v="204.51611319999938"/>
    <s v=""/>
    <n v="204.51611319999938"/>
    <s v=""/>
    <n v="1"/>
  </r>
  <r>
    <x v="15"/>
    <n v="230.07275400000071"/>
    <s v=""/>
    <n v="230.07275400000071"/>
    <s v=""/>
    <n v="1"/>
  </r>
  <r>
    <x v="16"/>
    <n v="165.09814449999976"/>
    <s v=""/>
    <n v="165.09814449999976"/>
    <s v=""/>
    <n v="1"/>
  </r>
  <r>
    <x v="17"/>
    <n v="121.31494139999995"/>
    <s v=""/>
    <n v="121.31494139999995"/>
    <s v=""/>
    <n v="1"/>
  </r>
  <r>
    <x v="18"/>
    <n v="36.012695299999905"/>
    <s v=""/>
    <n v="36.012695299999905"/>
    <s v=""/>
    <n v="1"/>
  </r>
  <r>
    <x v="19"/>
    <n v="-38.474121100000048"/>
    <n v="-38.474121100000048"/>
    <s v=""/>
    <n v="1"/>
    <s v=""/>
  </r>
  <r>
    <x v="20"/>
    <n v="-75.654785200000333"/>
    <n v="-75.654785200000333"/>
    <s v=""/>
    <n v="1"/>
    <s v=""/>
  </r>
  <r>
    <x v="21"/>
    <n v="-172.515625"/>
    <n v="-172.515625"/>
    <s v=""/>
    <n v="1"/>
    <s v=""/>
  </r>
  <r>
    <x v="22"/>
    <n v="-140.02392580000014"/>
    <n v="-140.02392580000014"/>
    <s v=""/>
    <n v="1"/>
    <s v=""/>
  </r>
  <r>
    <x v="23"/>
    <n v="-11.52148440000019"/>
    <n v="-11.52148440000019"/>
    <s v=""/>
    <n v="1"/>
    <s v=""/>
  </r>
  <r>
    <x v="0"/>
    <n v="-4.4057616999998572"/>
    <n v="-4.4057616999998572"/>
    <s v=""/>
    <n v="1"/>
    <s v=""/>
  </r>
  <r>
    <x v="1"/>
    <n v="-80.323730500000238"/>
    <n v="-80.323730500000238"/>
    <s v=""/>
    <n v="1"/>
    <s v=""/>
  </r>
  <r>
    <x v="2"/>
    <n v="-178.8984375"/>
    <n v="-178.8984375"/>
    <s v=""/>
    <n v="1"/>
    <s v=""/>
  </r>
  <r>
    <x v="3"/>
    <n v="-150.84960940000019"/>
    <n v="-150.84960940000019"/>
    <s v=""/>
    <n v="1"/>
    <s v=""/>
  </r>
  <r>
    <x v="4"/>
    <n v="-12.32617190000019"/>
    <n v="-12.32617190000019"/>
    <s v=""/>
    <n v="1"/>
    <s v=""/>
  </r>
  <r>
    <x v="5"/>
    <n v="-20.943359299999429"/>
    <n v="-20.943359299999429"/>
    <s v=""/>
    <n v="1"/>
    <s v=""/>
  </r>
  <r>
    <x v="6"/>
    <n v="-54.21679690000019"/>
    <n v="-54.21679690000019"/>
    <s v=""/>
    <n v="1"/>
    <s v=""/>
  </r>
  <r>
    <x v="7"/>
    <n v="-37.33398440000019"/>
    <n v="-37.33398440000019"/>
    <s v=""/>
    <n v="1"/>
    <s v=""/>
  </r>
  <r>
    <x v="8"/>
    <n v="2.0644530999998096"/>
    <s v=""/>
    <n v="2.0644530999998096"/>
    <s v=""/>
    <n v="1"/>
  </r>
  <r>
    <x v="9"/>
    <n v="-81.979492200000095"/>
    <n v="-81.979492200000095"/>
    <s v=""/>
    <n v="1"/>
    <s v=""/>
  </r>
  <r>
    <x v="10"/>
    <n v="-255.09619139999995"/>
    <n v="-255.09619139999995"/>
    <s v=""/>
    <n v="1"/>
    <s v=""/>
  </r>
  <r>
    <x v="11"/>
    <n v="-114.61914059999981"/>
    <n v="-114.61914059999981"/>
    <s v=""/>
    <n v="1"/>
    <s v=""/>
  </r>
  <r>
    <x v="12"/>
    <n v="3.479980500000238"/>
    <s v=""/>
    <n v="3.479980500000238"/>
    <s v=""/>
    <n v="1"/>
  </r>
  <r>
    <x v="13"/>
    <n v="128.76611330000014"/>
    <s v=""/>
    <n v="128.76611330000014"/>
    <s v=""/>
    <n v="1"/>
  </r>
  <r>
    <x v="14"/>
    <n v="106.4189452999999"/>
    <s v=""/>
    <n v="106.4189452999999"/>
    <s v=""/>
    <n v="1"/>
  </r>
  <r>
    <x v="15"/>
    <n v="118.18945309999981"/>
    <s v=""/>
    <n v="118.18945309999981"/>
    <s v=""/>
    <n v="1"/>
  </r>
  <r>
    <x v="16"/>
    <n v="22.811035099999572"/>
    <s v=""/>
    <n v="22.811035099999572"/>
    <s v=""/>
    <n v="1"/>
  </r>
  <r>
    <x v="17"/>
    <n v="-16.947265700000571"/>
    <n v="-16.947265700000571"/>
    <s v=""/>
    <n v="1"/>
    <s v=""/>
  </r>
  <r>
    <x v="18"/>
    <n v="-26.52539059999981"/>
    <n v="-26.52539059999981"/>
    <s v=""/>
    <n v="1"/>
    <s v=""/>
  </r>
  <r>
    <x v="19"/>
    <n v="-67.0234375"/>
    <n v="-67.0234375"/>
    <s v=""/>
    <n v="1"/>
    <s v=""/>
  </r>
  <r>
    <x v="20"/>
    <n v="-142.64892580000014"/>
    <n v="-142.64892580000014"/>
    <s v=""/>
    <n v="1"/>
    <s v=""/>
  </r>
  <r>
    <x v="21"/>
    <n v="8.1044922000000952"/>
    <s v=""/>
    <n v="8.1044922000000952"/>
    <s v=""/>
    <n v="1"/>
  </r>
  <r>
    <x v="22"/>
    <n v="23.592773500000476"/>
    <s v=""/>
    <n v="23.592773500000476"/>
    <s v=""/>
    <n v="1"/>
  </r>
  <r>
    <x v="23"/>
    <n v="-47.016601600000286"/>
    <n v="-47.016601600000286"/>
    <s v=""/>
    <n v="1"/>
    <s v=""/>
  </r>
  <r>
    <x v="0"/>
    <n v="-95.334472700000333"/>
    <n v="-95.334472700000333"/>
    <s v=""/>
    <n v="1"/>
    <s v=""/>
  </r>
  <r>
    <x v="1"/>
    <n v="-161.82910160000029"/>
    <n v="-161.82910160000029"/>
    <s v=""/>
    <n v="1"/>
    <s v=""/>
  </r>
  <r>
    <x v="2"/>
    <n v="-175.97900389999995"/>
    <n v="-175.97900389999995"/>
    <s v=""/>
    <n v="1"/>
    <s v=""/>
  </r>
  <r>
    <x v="3"/>
    <n v="-198.125"/>
    <n v="-198.125"/>
    <s v=""/>
    <n v="1"/>
    <s v=""/>
  </r>
  <r>
    <x v="4"/>
    <n v="-169.16601559999981"/>
    <n v="-169.16601559999981"/>
    <s v=""/>
    <n v="1"/>
    <s v=""/>
  </r>
  <r>
    <x v="5"/>
    <n v="-83.772949199999857"/>
    <n v="-83.772949199999857"/>
    <s v=""/>
    <n v="1"/>
    <s v=""/>
  </r>
  <r>
    <x v="6"/>
    <n v="-95.300781300000381"/>
    <n v="-95.300781300000381"/>
    <s v=""/>
    <n v="1"/>
    <s v=""/>
  </r>
  <r>
    <x v="7"/>
    <n v="-188.14208979999967"/>
    <n v="-188.14208979999967"/>
    <s v=""/>
    <n v="1"/>
    <s v=""/>
  </r>
  <r>
    <x v="8"/>
    <n v="-155.02001949999976"/>
    <n v="-155.02001949999976"/>
    <s v=""/>
    <n v="1"/>
    <s v=""/>
  </r>
  <r>
    <x v="9"/>
    <n v="-281.84716800000024"/>
    <n v="-281.84716800000024"/>
    <s v=""/>
    <n v="1"/>
    <s v=""/>
  </r>
  <r>
    <x v="10"/>
    <n v="-479.4658202999999"/>
    <n v="-479.4658202999999"/>
    <s v=""/>
    <n v="1"/>
    <s v=""/>
  </r>
  <r>
    <x v="11"/>
    <n v="-303.12451180000062"/>
    <n v="-303.12451180000062"/>
    <s v=""/>
    <n v="1"/>
    <s v=""/>
  </r>
  <r>
    <x v="12"/>
    <n v="-81.88476559999981"/>
    <n v="-81.88476559999981"/>
    <s v=""/>
    <n v="1"/>
    <s v=""/>
  </r>
  <r>
    <x v="13"/>
    <n v="7.25"/>
    <s v=""/>
    <n v="7.25"/>
    <s v=""/>
    <n v="1"/>
  </r>
  <r>
    <x v="14"/>
    <n v="-21.859375"/>
    <n v="-21.859375"/>
    <s v=""/>
    <n v="1"/>
    <s v=""/>
  </r>
  <r>
    <x v="15"/>
    <n v="-56.941894600000523"/>
    <n v="-56.941894600000523"/>
    <s v=""/>
    <n v="1"/>
    <s v=""/>
  </r>
  <r>
    <x v="16"/>
    <n v="-192.5107422000001"/>
    <n v="-192.5107422000001"/>
    <s v=""/>
    <n v="1"/>
    <s v=""/>
  </r>
  <r>
    <x v="17"/>
    <n v="-238.72265619999962"/>
    <n v="-238.72265619999962"/>
    <s v=""/>
    <n v="1"/>
    <s v=""/>
  </r>
  <r>
    <x v="18"/>
    <n v="-237.87939449999976"/>
    <n v="-237.87939449999976"/>
    <s v=""/>
    <n v="1"/>
    <s v=""/>
  </r>
  <r>
    <x v="19"/>
    <n v="-280.63378910000029"/>
    <n v="-280.63378910000029"/>
    <s v=""/>
    <n v="1"/>
    <s v=""/>
  </r>
  <r>
    <x v="20"/>
    <n v="-58.465332100000523"/>
    <n v="-58.465332100000523"/>
    <s v=""/>
    <n v="1"/>
    <s v=""/>
  </r>
  <r>
    <x v="21"/>
    <n v="322.80029300000024"/>
    <s v=""/>
    <n v="322.80029300000024"/>
    <s v=""/>
    <n v="1"/>
  </r>
  <r>
    <x v="22"/>
    <n v="174.578125"/>
    <s v=""/>
    <n v="174.578125"/>
    <s v=""/>
    <n v="1"/>
  </r>
  <r>
    <x v="23"/>
    <n v="160.65820309999981"/>
    <s v=""/>
    <n v="160.65820309999981"/>
    <s v=""/>
    <n v="1"/>
  </r>
  <r>
    <x v="0"/>
    <n v="205.32128910000029"/>
    <s v=""/>
    <n v="205.32128910000029"/>
    <s v=""/>
    <n v="1"/>
  </r>
  <r>
    <x v="1"/>
    <n v="50.049804700000095"/>
    <s v=""/>
    <n v="50.049804700000095"/>
    <s v=""/>
    <n v="1"/>
  </r>
  <r>
    <x v="2"/>
    <n v="-49.470214799999667"/>
    <n v="-49.470214799999667"/>
    <s v=""/>
    <n v="1"/>
    <s v=""/>
  </r>
  <r>
    <x v="3"/>
    <n v="-79.020019499999762"/>
    <n v="-79.020019499999762"/>
    <s v=""/>
    <n v="1"/>
    <s v=""/>
  </r>
  <r>
    <x v="4"/>
    <n v="-120.54980459999933"/>
    <n v="-120.54980459999933"/>
    <s v=""/>
    <n v="1"/>
    <s v=""/>
  </r>
  <r>
    <x v="5"/>
    <n v="-52.819824199999857"/>
    <n v="-52.819824199999857"/>
    <s v=""/>
    <n v="1"/>
    <s v=""/>
  </r>
  <r>
    <x v="6"/>
    <n v="-37.790038999999524"/>
    <n v="-37.790038999999524"/>
    <s v=""/>
    <n v="1"/>
    <s v=""/>
  </r>
  <r>
    <x v="7"/>
    <n v="-121.68994139999995"/>
    <n v="-121.68994139999995"/>
    <s v=""/>
    <n v="1"/>
    <s v=""/>
  </r>
  <r>
    <x v="8"/>
    <n v="-43.049804700000095"/>
    <n v="-43.049804700000095"/>
    <s v=""/>
    <n v="1"/>
    <s v=""/>
  </r>
  <r>
    <x v="9"/>
    <n v="-230.79003910000029"/>
    <n v="-230.79003910000029"/>
    <s v=""/>
    <n v="1"/>
    <s v=""/>
  </r>
  <r>
    <x v="10"/>
    <n v="-478.64990229999967"/>
    <n v="-478.64990229999967"/>
    <s v=""/>
    <n v="1"/>
    <s v=""/>
  </r>
  <r>
    <x v="11"/>
    <n v="-121.80029300000024"/>
    <n v="-121.80029300000024"/>
    <s v=""/>
    <n v="1"/>
    <s v=""/>
  </r>
  <r>
    <x v="12"/>
    <n v="-16.580078200000571"/>
    <n v="-16.580078200000571"/>
    <s v=""/>
    <n v="1"/>
    <s v=""/>
  </r>
  <r>
    <x v="13"/>
    <n v="142.85986319999938"/>
    <s v=""/>
    <n v="142.85986319999938"/>
    <s v=""/>
    <n v="1"/>
  </r>
  <r>
    <x v="14"/>
    <n v="26.530273399999714"/>
    <s v=""/>
    <n v="26.530273399999714"/>
    <s v=""/>
    <n v="1"/>
  </r>
  <r>
    <x v="15"/>
    <n v="216.77978509999957"/>
    <s v=""/>
    <n v="216.77978509999957"/>
    <s v=""/>
    <n v="1"/>
  </r>
  <r>
    <x v="16"/>
    <n v="278.64013680000062"/>
    <s v=""/>
    <n v="278.64013680000062"/>
    <s v=""/>
    <n v="1"/>
  </r>
  <r>
    <x v="17"/>
    <n v="313.94970710000052"/>
    <s v=""/>
    <n v="313.94970710000052"/>
    <s v=""/>
    <n v="1"/>
  </r>
  <r>
    <x v="18"/>
    <n v="361.10986330000014"/>
    <s v=""/>
    <n v="361.10986330000014"/>
    <s v=""/>
    <n v="1"/>
  </r>
  <r>
    <x v="19"/>
    <n v="263.11962889999995"/>
    <s v=""/>
    <n v="263.11962889999995"/>
    <s v=""/>
    <n v="1"/>
  </r>
  <r>
    <x v="20"/>
    <n v="-97.209961000000476"/>
    <n v="-97.209961000000476"/>
    <s v=""/>
    <n v="1"/>
    <s v=""/>
  </r>
  <r>
    <x v="21"/>
    <n v="-133.2001952999999"/>
    <n v="-133.2001952999999"/>
    <s v=""/>
    <n v="1"/>
    <s v=""/>
  </r>
  <r>
    <x v="22"/>
    <n v="105.09033199999976"/>
    <s v=""/>
    <n v="105.09033199999976"/>
    <s v=""/>
    <n v="1"/>
  </r>
  <r>
    <x v="23"/>
    <n v="206.25"/>
    <s v=""/>
    <n v="206.25"/>
    <s v=""/>
    <n v="1"/>
  </r>
  <r>
    <x v="24"/>
    <n v="157.25"/>
    <s v=""/>
    <n v="157.25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0.70922859999973298"/>
    <n v="-0.70922859999973298"/>
    <s v=""/>
    <n v="1"/>
    <s v=""/>
  </r>
  <r>
    <x v="1"/>
    <n v="2.90625"/>
    <s v=""/>
    <n v="2.90625"/>
    <s v=""/>
    <n v="1"/>
  </r>
  <r>
    <x v="2"/>
    <n v="46.437255899999855"/>
    <s v=""/>
    <n v="46.437255899999855"/>
    <s v=""/>
    <n v="1"/>
  </r>
  <r>
    <x v="3"/>
    <n v="10.692871100000048"/>
    <s v=""/>
    <n v="10.692871100000048"/>
    <s v=""/>
    <n v="1"/>
  </r>
  <r>
    <x v="4"/>
    <n v="41.652832100000069"/>
    <s v=""/>
    <n v="41.652832100000069"/>
    <s v=""/>
    <n v="1"/>
  </r>
  <r>
    <x v="5"/>
    <n v="14.598754900000131"/>
    <s v=""/>
    <n v="14.598754900000131"/>
    <s v=""/>
    <n v="1"/>
  </r>
  <r>
    <x v="6"/>
    <n v="45.359741199999917"/>
    <s v=""/>
    <n v="45.359741199999917"/>
    <s v=""/>
    <n v="1"/>
  </r>
  <r>
    <x v="7"/>
    <n v="-26.186279299999796"/>
    <n v="-26.186279299999796"/>
    <s v=""/>
    <n v="1"/>
    <s v=""/>
  </r>
  <r>
    <x v="8"/>
    <n v="-65.756591800000024"/>
    <n v="-65.756591800000024"/>
    <s v=""/>
    <n v="1"/>
    <s v=""/>
  </r>
  <r>
    <x v="9"/>
    <n v="-109.63427730000012"/>
    <n v="-109.63427730000012"/>
    <s v=""/>
    <n v="1"/>
    <s v=""/>
  </r>
  <r>
    <x v="10"/>
    <n v="-112.48950190000005"/>
    <n v="-112.48950190000005"/>
    <s v=""/>
    <n v="1"/>
    <s v=""/>
  </r>
  <r>
    <x v="11"/>
    <n v="-85.441406299999926"/>
    <n v="-85.441406299999926"/>
    <s v=""/>
    <n v="1"/>
    <s v=""/>
  </r>
  <r>
    <x v="12"/>
    <n v="-71.44799809999995"/>
    <n v="-71.44799809999995"/>
    <s v=""/>
    <n v="1"/>
    <s v=""/>
  </r>
  <r>
    <x v="13"/>
    <n v="-44.947021499999664"/>
    <n v="-44.947021499999664"/>
    <s v=""/>
    <n v="1"/>
    <s v=""/>
  </r>
  <r>
    <x v="14"/>
    <n v="-19.568847600000026"/>
    <n v="-19.568847600000026"/>
    <s v=""/>
    <n v="1"/>
    <s v=""/>
  </r>
  <r>
    <x v="15"/>
    <n v="-3.2973632000002908"/>
    <n v="-3.2973632000002908"/>
    <s v=""/>
    <n v="1"/>
    <s v=""/>
  </r>
  <r>
    <x v="16"/>
    <n v="78.090332099999614"/>
    <s v=""/>
    <n v="78.090332099999614"/>
    <s v=""/>
    <n v="1"/>
  </r>
  <r>
    <x v="17"/>
    <n v="107.82666019999988"/>
    <s v=""/>
    <n v="107.82666019999988"/>
    <s v=""/>
    <n v="1"/>
  </r>
  <r>
    <x v="18"/>
    <n v="139.5939942"/>
    <s v=""/>
    <n v="139.5939942"/>
    <s v=""/>
    <n v="1"/>
  </r>
  <r>
    <x v="19"/>
    <n v="101.54736320000029"/>
    <s v=""/>
    <n v="101.54736320000029"/>
    <s v=""/>
    <n v="1"/>
  </r>
  <r>
    <x v="20"/>
    <n v="106.46777350000002"/>
    <s v=""/>
    <n v="106.46777350000002"/>
    <s v=""/>
    <n v="1"/>
  </r>
  <r>
    <x v="21"/>
    <n v="36.273681699999997"/>
    <s v=""/>
    <n v="36.273681699999997"/>
    <s v=""/>
    <n v="1"/>
  </r>
  <r>
    <x v="22"/>
    <n v="-47.674072199999955"/>
    <n v="-47.674072199999955"/>
    <s v=""/>
    <n v="1"/>
    <s v=""/>
  </r>
  <r>
    <x v="23"/>
    <n v="-16.742431599999691"/>
    <n v="-16.742431599999691"/>
    <s v=""/>
    <n v="1"/>
    <s v=""/>
  </r>
  <r>
    <x v="0"/>
    <n v="-63.102294999999685"/>
    <n v="-63.102294999999685"/>
    <s v=""/>
    <n v="1"/>
    <s v=""/>
  </r>
  <r>
    <x v="1"/>
    <n v="-74.862548799999786"/>
    <n v="-74.862548799999786"/>
    <s v=""/>
    <n v="1"/>
    <s v=""/>
  </r>
  <r>
    <x v="2"/>
    <n v="-63.260498000000098"/>
    <n v="-63.260498000000098"/>
    <s v=""/>
    <n v="1"/>
    <s v=""/>
  </r>
  <r>
    <x v="3"/>
    <n v="-57.427368100000194"/>
    <n v="-57.427368100000194"/>
    <s v=""/>
    <n v="1"/>
    <s v=""/>
  </r>
  <r>
    <x v="4"/>
    <n v="-122.41638179999995"/>
    <n v="-122.41638179999995"/>
    <s v=""/>
    <n v="1"/>
    <s v=""/>
  </r>
  <r>
    <x v="5"/>
    <n v="-65.812866199999917"/>
    <n v="-65.812866199999917"/>
    <s v=""/>
    <n v="1"/>
    <s v=""/>
  </r>
  <r>
    <x v="6"/>
    <n v="-24.484130899999855"/>
    <n v="-24.484130899999855"/>
    <s v=""/>
    <n v="1"/>
    <s v=""/>
  </r>
  <r>
    <x v="7"/>
    <n v="-40.225952199999938"/>
    <n v="-40.225952199999938"/>
    <s v=""/>
    <n v="1"/>
    <s v=""/>
  </r>
  <r>
    <x v="8"/>
    <n v="-90.053710900000169"/>
    <n v="-90.053710900000169"/>
    <s v=""/>
    <n v="1"/>
    <s v=""/>
  </r>
  <r>
    <x v="9"/>
    <n v="-78.484130800000003"/>
    <n v="-78.484130800000003"/>
    <s v=""/>
    <n v="1"/>
    <s v=""/>
  </r>
  <r>
    <x v="10"/>
    <n v="-79.688720699999976"/>
    <n v="-79.688720699999976"/>
    <s v=""/>
    <n v="1"/>
    <s v=""/>
  </r>
  <r>
    <x v="11"/>
    <n v="-109.16650389999995"/>
    <n v="-109.16650389999995"/>
    <s v=""/>
    <n v="1"/>
    <s v=""/>
  </r>
  <r>
    <x v="12"/>
    <n v="-95.183593799999926"/>
    <n v="-95.183593799999926"/>
    <s v=""/>
    <n v="1"/>
    <s v=""/>
  </r>
  <r>
    <x v="13"/>
    <n v="-80.813232399999833"/>
    <n v="-80.813232399999833"/>
    <s v=""/>
    <n v="1"/>
    <s v=""/>
  </r>
  <r>
    <x v="14"/>
    <n v="-82.28125"/>
    <n v="-82.28125"/>
    <s v=""/>
    <n v="1"/>
    <s v=""/>
  </r>
  <r>
    <x v="15"/>
    <n v="-16.31518559999995"/>
    <n v="-16.31518559999995"/>
    <s v=""/>
    <n v="1"/>
    <s v=""/>
  </r>
  <r>
    <x v="16"/>
    <n v="0.56225580000000264"/>
    <s v=""/>
    <n v="0.56225580000000264"/>
    <s v=""/>
    <n v="1"/>
  </r>
  <r>
    <x v="17"/>
    <n v="-23.41674809999995"/>
    <n v="-23.41674809999995"/>
    <s v=""/>
    <n v="1"/>
    <s v=""/>
  </r>
  <r>
    <x v="18"/>
    <n v="-66.521728500000336"/>
    <n v="-66.521728500000336"/>
    <s v=""/>
    <n v="1"/>
    <s v=""/>
  </r>
  <r>
    <x v="19"/>
    <n v="-73.086914000000434"/>
    <n v="-73.086914000000434"/>
    <s v=""/>
    <n v="1"/>
    <s v=""/>
  </r>
  <r>
    <x v="20"/>
    <n v="-71.472656200000074"/>
    <n v="-71.472656200000074"/>
    <s v=""/>
    <n v="1"/>
    <s v=""/>
  </r>
  <r>
    <x v="21"/>
    <n v="-97.136718799999926"/>
    <n v="-97.136718799999926"/>
    <s v=""/>
    <n v="1"/>
    <s v=""/>
  </r>
  <r>
    <x v="22"/>
    <n v="-120.90966790000039"/>
    <n v="-120.90966790000039"/>
    <s v=""/>
    <n v="1"/>
    <s v=""/>
  </r>
  <r>
    <x v="23"/>
    <n v="-125.30102540000007"/>
    <n v="-125.30102540000007"/>
    <s v=""/>
    <n v="1"/>
    <s v=""/>
  </r>
  <r>
    <x v="0"/>
    <n v="-92.463867200000095"/>
    <n v="-92.463867200000095"/>
    <s v=""/>
    <n v="1"/>
    <s v=""/>
  </r>
  <r>
    <x v="1"/>
    <n v="-100.64294429999973"/>
    <n v="-100.64294429999973"/>
    <s v=""/>
    <n v="1"/>
    <s v=""/>
  </r>
  <r>
    <x v="2"/>
    <n v="-137.81848139999988"/>
    <n v="-137.81848139999988"/>
    <s v=""/>
    <n v="1"/>
    <s v=""/>
  </r>
  <r>
    <x v="3"/>
    <n v="-168.32897950000006"/>
    <n v="-168.32897950000006"/>
    <s v=""/>
    <n v="1"/>
    <s v=""/>
  </r>
  <r>
    <x v="4"/>
    <n v="-97.480590799999845"/>
    <n v="-97.480590799999845"/>
    <s v=""/>
    <n v="1"/>
    <s v=""/>
  </r>
  <r>
    <x v="5"/>
    <n v="-15.641601599999831"/>
    <n v="-15.641601599999831"/>
    <s v=""/>
    <n v="1"/>
    <s v=""/>
  </r>
  <r>
    <x v="6"/>
    <n v="44.504760699999906"/>
    <s v=""/>
    <n v="44.504760699999906"/>
    <s v=""/>
    <n v="1"/>
  </r>
  <r>
    <x v="7"/>
    <n v="32.291625999999951"/>
    <s v=""/>
    <n v="32.291625999999951"/>
    <s v=""/>
    <n v="1"/>
  </r>
  <r>
    <x v="8"/>
    <n v="-53.367065499999853"/>
    <n v="-53.367065499999853"/>
    <s v=""/>
    <n v="1"/>
    <s v=""/>
  </r>
  <r>
    <x v="9"/>
    <n v="-60.993652300000122"/>
    <n v="-60.993652300000122"/>
    <s v=""/>
    <n v="1"/>
    <s v=""/>
  </r>
  <r>
    <x v="10"/>
    <n v="-22.095703100000264"/>
    <n v="-22.095703100000264"/>
    <s v=""/>
    <n v="1"/>
    <s v=""/>
  </r>
  <r>
    <x v="11"/>
    <n v="12.192871000000196"/>
    <s v=""/>
    <n v="12.192871000000196"/>
    <s v=""/>
    <n v="1"/>
  </r>
  <r>
    <x v="12"/>
    <n v="10.518310600000405"/>
    <s v=""/>
    <n v="10.518310600000405"/>
    <s v=""/>
    <n v="1"/>
  </r>
  <r>
    <x v="13"/>
    <n v="32.92700190000005"/>
    <s v=""/>
    <n v="32.92700190000005"/>
    <s v=""/>
    <n v="1"/>
  </r>
  <r>
    <x v="14"/>
    <n v="27.851074199999857"/>
    <s v=""/>
    <n v="27.851074199999857"/>
    <s v=""/>
    <n v="1"/>
  </r>
  <r>
    <x v="15"/>
    <n v="-1.9682616999998572"/>
    <n v="-1.9682616999998572"/>
    <s v=""/>
    <n v="1"/>
    <s v=""/>
  </r>
  <r>
    <x v="16"/>
    <n v="-5.2829589999996642"/>
    <n v="-5.2829589999996642"/>
    <s v=""/>
    <n v="1"/>
    <s v=""/>
  </r>
  <r>
    <x v="17"/>
    <n v="-5.9018554999997832"/>
    <n v="-5.9018554999997832"/>
    <s v=""/>
    <n v="1"/>
    <s v=""/>
  </r>
  <r>
    <x v="18"/>
    <n v="-33.333252000000357"/>
    <n v="-33.333252000000357"/>
    <s v=""/>
    <n v="1"/>
    <s v=""/>
  </r>
  <r>
    <x v="19"/>
    <n v="-44.714111399999638"/>
    <n v="-44.714111399999638"/>
    <s v=""/>
    <n v="1"/>
    <s v=""/>
  </r>
  <r>
    <x v="20"/>
    <n v="-16.636962900000071"/>
    <n v="-16.636962900000071"/>
    <s v=""/>
    <n v="1"/>
    <s v=""/>
  </r>
  <r>
    <x v="21"/>
    <n v="-27.913330100000167"/>
    <n v="-27.913330100000167"/>
    <s v=""/>
    <n v="1"/>
    <s v=""/>
  </r>
  <r>
    <x v="22"/>
    <n v="-29.462646500000119"/>
    <n v="-29.462646500000119"/>
    <s v=""/>
    <n v="1"/>
    <s v=""/>
  </r>
  <r>
    <x v="23"/>
    <n v="-52.518798800000241"/>
    <n v="-52.518798800000241"/>
    <s v=""/>
    <n v="1"/>
    <s v=""/>
  </r>
  <r>
    <x v="0"/>
    <n v="-37.096191399999952"/>
    <n v="-37.096191399999952"/>
    <s v=""/>
    <n v="1"/>
    <s v=""/>
  </r>
  <r>
    <x v="1"/>
    <n v="-85.84887690000005"/>
    <n v="-85.84887690000005"/>
    <s v=""/>
    <n v="1"/>
    <s v=""/>
  </r>
  <r>
    <x v="2"/>
    <n v="-88.726928699999917"/>
    <n v="-88.726928699999917"/>
    <s v=""/>
    <n v="1"/>
    <s v=""/>
  </r>
  <r>
    <x v="3"/>
    <n v="-75.363769499999989"/>
    <n v="-75.363769499999989"/>
    <s v=""/>
    <n v="1"/>
    <s v=""/>
  </r>
  <r>
    <x v="4"/>
    <n v="-65.378295900000012"/>
    <n v="-65.378295900000012"/>
    <s v=""/>
    <n v="1"/>
    <s v=""/>
  </r>
  <r>
    <x v="5"/>
    <n v="-59.135864300000094"/>
    <n v="-59.135864300000094"/>
    <s v=""/>
    <n v="1"/>
    <s v=""/>
  </r>
  <r>
    <x v="6"/>
    <n v="-47.63635249999993"/>
    <n v="-47.63635249999993"/>
    <s v=""/>
    <n v="1"/>
    <s v=""/>
  </r>
  <r>
    <x v="7"/>
    <n v="-63.647216800000024"/>
    <n v="-63.647216800000024"/>
    <s v=""/>
    <n v="1"/>
    <s v=""/>
  </r>
  <r>
    <x v="8"/>
    <n v="-189.66748039999993"/>
    <n v="-189.66748039999993"/>
    <s v=""/>
    <n v="1"/>
    <s v=""/>
  </r>
  <r>
    <x v="9"/>
    <n v="-177.18615720000025"/>
    <n v="-177.18615720000025"/>
    <s v=""/>
    <n v="1"/>
    <s v=""/>
  </r>
  <r>
    <x v="10"/>
    <n v="-135.95239260000017"/>
    <n v="-135.95239260000017"/>
    <s v=""/>
    <n v="1"/>
    <s v=""/>
  </r>
  <r>
    <x v="11"/>
    <n v="-92.406982499999685"/>
    <n v="-92.406982499999685"/>
    <s v=""/>
    <n v="1"/>
    <s v=""/>
  </r>
  <r>
    <x v="12"/>
    <n v="-67.377929700000095"/>
    <n v="-67.377929700000095"/>
    <s v=""/>
    <n v="1"/>
    <s v=""/>
  </r>
  <r>
    <x v="13"/>
    <n v="-91.164550799999688"/>
    <n v="-91.164550799999688"/>
    <s v=""/>
    <n v="1"/>
    <s v=""/>
  </r>
  <r>
    <x v="14"/>
    <n v="-68.724609299999884"/>
    <n v="-68.724609299999884"/>
    <s v=""/>
    <n v="1"/>
    <s v=""/>
  </r>
  <r>
    <x v="15"/>
    <n v="-71.803955000000315"/>
    <n v="-71.803955000000315"/>
    <s v=""/>
    <n v="1"/>
    <s v=""/>
  </r>
  <r>
    <x v="16"/>
    <n v="-50.678955000000315"/>
    <n v="-50.678955000000315"/>
    <s v=""/>
    <n v="1"/>
    <s v=""/>
  </r>
  <r>
    <x v="17"/>
    <n v="-72.226074199999857"/>
    <n v="-72.226074199999857"/>
    <s v=""/>
    <n v="1"/>
    <s v=""/>
  </r>
  <r>
    <x v="18"/>
    <n v="-87.210449199999857"/>
    <n v="-87.210449199999857"/>
    <s v=""/>
    <n v="1"/>
    <s v=""/>
  </r>
  <r>
    <x v="19"/>
    <n v="-120.00854489999983"/>
    <n v="-120.00854489999983"/>
    <s v=""/>
    <n v="1"/>
    <s v=""/>
  </r>
  <r>
    <x v="20"/>
    <n v="-105.8095702999999"/>
    <n v="-105.8095702999999"/>
    <s v=""/>
    <n v="1"/>
    <s v=""/>
  </r>
  <r>
    <x v="21"/>
    <n v="-80.772949200000312"/>
    <n v="-80.772949200000312"/>
    <s v=""/>
    <n v="1"/>
    <s v=""/>
  </r>
  <r>
    <x v="22"/>
    <n v="-93.626953100000264"/>
    <n v="-93.626953100000264"/>
    <s v=""/>
    <n v="1"/>
    <s v=""/>
  </r>
  <r>
    <x v="23"/>
    <n v="-122.1457519999999"/>
    <n v="-122.1457519999999"/>
    <s v=""/>
    <n v="1"/>
    <s v=""/>
  </r>
  <r>
    <x v="0"/>
    <n v="-86.557617200000095"/>
    <n v="-86.557617200000095"/>
    <s v=""/>
    <n v="1"/>
    <s v=""/>
  </r>
  <r>
    <x v="1"/>
    <n v="-84.491455099999939"/>
    <n v="-84.491455099999939"/>
    <s v=""/>
    <n v="1"/>
    <s v=""/>
  </r>
  <r>
    <x v="2"/>
    <n v="-44.263671899999963"/>
    <n v="-44.263671899999963"/>
    <s v=""/>
    <n v="1"/>
    <s v=""/>
  </r>
  <r>
    <x v="3"/>
    <n v="-25.335449200000085"/>
    <n v="-25.335449200000085"/>
    <s v=""/>
    <n v="1"/>
    <s v=""/>
  </r>
  <r>
    <x v="4"/>
    <n v="-11.313842799999975"/>
    <n v="-11.313842799999975"/>
    <s v=""/>
    <n v="1"/>
    <s v=""/>
  </r>
  <r>
    <x v="5"/>
    <n v="40.592773500000021"/>
    <s v=""/>
    <n v="40.592773500000021"/>
    <s v=""/>
    <n v="1"/>
  </r>
  <r>
    <x v="6"/>
    <n v="68.918334899999991"/>
    <s v=""/>
    <n v="68.918334899999991"/>
    <s v=""/>
    <n v="1"/>
  </r>
  <r>
    <x v="7"/>
    <n v="53.969604499999832"/>
    <s v=""/>
    <n v="53.969604499999832"/>
    <s v=""/>
    <n v="1"/>
  </r>
  <r>
    <x v="8"/>
    <n v="-22.526733400000012"/>
    <n v="-22.526733400000012"/>
    <s v=""/>
    <n v="1"/>
    <s v=""/>
  </r>
  <r>
    <x v="9"/>
    <n v="-75.009033199999976"/>
    <n v="-75.009033199999976"/>
    <s v=""/>
    <n v="1"/>
    <s v=""/>
  </r>
  <r>
    <x v="10"/>
    <n v="-122.09228519999988"/>
    <n v="-122.09228519999988"/>
    <s v=""/>
    <n v="1"/>
    <s v=""/>
  </r>
  <r>
    <x v="11"/>
    <n v="-163.4143067"/>
    <n v="-163.4143067"/>
    <s v=""/>
    <n v="1"/>
    <s v=""/>
  </r>
  <r>
    <x v="12"/>
    <n v="-201.23266599999988"/>
    <n v="-201.23266599999988"/>
    <s v=""/>
    <n v="1"/>
    <s v=""/>
  </r>
  <r>
    <x v="13"/>
    <n v="-170.36938480000026"/>
    <n v="-170.36938480000026"/>
    <s v=""/>
    <n v="1"/>
    <s v=""/>
  </r>
  <r>
    <x v="14"/>
    <n v="-119.62377930000002"/>
    <n v="-119.62377930000002"/>
    <s v=""/>
    <n v="1"/>
    <s v=""/>
  </r>
  <r>
    <x v="15"/>
    <n v="-111.61376950000022"/>
    <n v="-111.61376950000022"/>
    <s v=""/>
    <n v="1"/>
    <s v=""/>
  </r>
  <r>
    <x v="16"/>
    <n v="-62.601806699999997"/>
    <n v="-62.601806699999997"/>
    <s v=""/>
    <n v="1"/>
    <s v=""/>
  </r>
  <r>
    <x v="17"/>
    <n v="-85.456787100000383"/>
    <n v="-85.456787100000383"/>
    <s v=""/>
    <n v="1"/>
    <s v=""/>
  </r>
  <r>
    <x v="18"/>
    <n v="-89.870117200000095"/>
    <n v="-89.870117200000095"/>
    <s v=""/>
    <n v="1"/>
    <s v=""/>
  </r>
  <r>
    <x v="19"/>
    <n v="-66.281738299999688"/>
    <n v="-66.281738299999688"/>
    <s v=""/>
    <n v="1"/>
    <s v=""/>
  </r>
  <r>
    <x v="20"/>
    <n v="-56.646240300000045"/>
    <n v="-56.646240300000045"/>
    <s v=""/>
    <n v="1"/>
    <s v=""/>
  </r>
  <r>
    <x v="21"/>
    <n v="-17.788574199999857"/>
    <n v="-17.788574199999857"/>
    <s v=""/>
    <n v="1"/>
    <s v=""/>
  </r>
  <r>
    <x v="22"/>
    <n v="58.576171800000338"/>
    <s v=""/>
    <n v="58.576171800000338"/>
    <s v=""/>
    <n v="1"/>
  </r>
  <r>
    <x v="23"/>
    <n v="63.917480499999783"/>
    <s v=""/>
    <n v="63.917480499999783"/>
    <s v=""/>
    <n v="1"/>
  </r>
  <r>
    <x v="0"/>
    <n v="129.7840576000001"/>
    <s v=""/>
    <n v="129.7840576000001"/>
    <s v=""/>
    <n v="1"/>
  </r>
  <r>
    <x v="1"/>
    <n v="140.74865720000003"/>
    <s v=""/>
    <n v="140.74865720000003"/>
    <s v=""/>
    <n v="1"/>
  </r>
  <r>
    <x v="2"/>
    <n v="149.13537599999995"/>
    <s v=""/>
    <n v="149.13537599999995"/>
    <s v=""/>
    <n v="1"/>
  </r>
  <r>
    <x v="3"/>
    <n v="157.88244629999986"/>
    <s v=""/>
    <n v="157.88244629999986"/>
    <s v=""/>
    <n v="1"/>
  </r>
  <r>
    <x v="4"/>
    <n v="169.44409180000002"/>
    <s v=""/>
    <n v="169.44409180000002"/>
    <s v=""/>
    <n v="1"/>
  </r>
  <r>
    <x v="5"/>
    <n v="206.86743159999992"/>
    <s v=""/>
    <n v="206.86743159999992"/>
    <s v=""/>
    <n v="1"/>
  </r>
  <r>
    <x v="6"/>
    <n v="217.13793940000005"/>
    <s v=""/>
    <n v="217.13793940000005"/>
    <s v=""/>
    <n v="1"/>
  </r>
  <r>
    <x v="7"/>
    <n v="206.16882329999999"/>
    <s v=""/>
    <n v="206.16882329999999"/>
    <s v=""/>
    <n v="1"/>
  </r>
  <r>
    <x v="8"/>
    <n v="160.36584479999988"/>
    <s v=""/>
    <n v="160.36584479999988"/>
    <s v=""/>
    <n v="1"/>
  </r>
  <r>
    <x v="9"/>
    <n v="77.239746100000048"/>
    <s v=""/>
    <n v="77.239746100000048"/>
    <s v=""/>
    <n v="1"/>
  </r>
  <r>
    <x v="10"/>
    <n v="33.166747999999643"/>
    <s v=""/>
    <n v="33.166747999999643"/>
    <s v=""/>
    <n v="1"/>
  </r>
  <r>
    <x v="11"/>
    <n v="-16.447753899999952"/>
    <n v="-16.447753899999952"/>
    <s v=""/>
    <n v="1"/>
    <s v=""/>
  </r>
  <r>
    <x v="12"/>
    <n v="-73.222167999999783"/>
    <n v="-73.222167999999783"/>
    <s v=""/>
    <n v="1"/>
    <s v=""/>
  </r>
  <r>
    <x v="13"/>
    <n v="-131.77392580000014"/>
    <n v="-131.77392580000014"/>
    <s v=""/>
    <n v="1"/>
    <s v=""/>
  </r>
  <r>
    <x v="14"/>
    <n v="-151.37841789999993"/>
    <n v="-151.37841789999993"/>
    <s v=""/>
    <n v="1"/>
    <s v=""/>
  </r>
  <r>
    <x v="15"/>
    <n v="-178.97314450000022"/>
    <n v="-178.97314450000022"/>
    <s v=""/>
    <n v="1"/>
    <s v=""/>
  </r>
  <r>
    <x v="16"/>
    <n v="-181.53637690000005"/>
    <n v="-181.53637690000005"/>
    <s v=""/>
    <n v="1"/>
    <s v=""/>
  </r>
  <r>
    <x v="17"/>
    <n v="-175.49707030000036"/>
    <n v="-175.49707030000036"/>
    <s v=""/>
    <n v="1"/>
    <s v=""/>
  </r>
  <r>
    <x v="18"/>
    <n v="-201.23828120000007"/>
    <n v="-201.23828120000007"/>
    <s v=""/>
    <n v="1"/>
    <s v=""/>
  </r>
  <r>
    <x v="19"/>
    <n v="-174.64794920000031"/>
    <n v="-174.64794920000031"/>
    <s v=""/>
    <n v="1"/>
    <s v=""/>
  </r>
  <r>
    <x v="20"/>
    <n v="-134.2341308"/>
    <n v="-134.2341308"/>
    <s v=""/>
    <n v="1"/>
    <s v=""/>
  </r>
  <r>
    <x v="21"/>
    <n v="-122.01000970000041"/>
    <n v="-122.01000970000041"/>
    <s v=""/>
    <n v="1"/>
    <s v=""/>
  </r>
  <r>
    <x v="22"/>
    <n v="-77.719482499999685"/>
    <n v="-77.719482499999685"/>
    <s v=""/>
    <n v="1"/>
    <s v=""/>
  </r>
  <r>
    <x v="23"/>
    <n v="-39.315429700000095"/>
    <n v="-39.315429700000095"/>
    <s v=""/>
    <n v="1"/>
    <s v=""/>
  </r>
  <r>
    <x v="0"/>
    <n v="40.104370199999948"/>
    <s v=""/>
    <n v="40.104370199999948"/>
    <s v=""/>
    <n v="1"/>
  </r>
  <r>
    <x v="1"/>
    <n v="32.876831000000038"/>
    <s v=""/>
    <n v="32.876831000000038"/>
    <s v=""/>
    <n v="1"/>
  </r>
  <r>
    <x v="2"/>
    <n v="39.170166000000108"/>
    <s v=""/>
    <n v="39.170166000000108"/>
    <s v=""/>
    <n v="1"/>
  </r>
  <r>
    <x v="3"/>
    <n v="13.599853500000108"/>
    <s v=""/>
    <n v="13.599853500000108"/>
    <s v=""/>
    <n v="1"/>
  </r>
  <r>
    <x v="4"/>
    <n v="-19.309204099999988"/>
    <n v="-19.309204099999988"/>
    <s v=""/>
    <n v="1"/>
    <s v=""/>
  </r>
  <r>
    <x v="5"/>
    <n v="-11.398681599999918"/>
    <n v="-11.398681599999918"/>
    <s v=""/>
    <n v="1"/>
    <s v=""/>
  </r>
  <r>
    <x v="6"/>
    <n v="-5.7711181000001943"/>
    <n v="-5.7711181000001943"/>
    <s v=""/>
    <n v="1"/>
    <s v=""/>
  </r>
  <r>
    <x v="7"/>
    <n v="-9.7742919999998321"/>
    <n v="-9.7742919999998321"/>
    <s v=""/>
    <n v="1"/>
    <s v=""/>
  </r>
  <r>
    <x v="8"/>
    <n v="-35.985961899999893"/>
    <n v="-35.985961899999893"/>
    <s v=""/>
    <n v="1"/>
    <s v=""/>
  </r>
  <r>
    <x v="9"/>
    <n v="-26.926513699999987"/>
    <n v="-26.926513699999987"/>
    <s v=""/>
    <n v="1"/>
    <s v=""/>
  </r>
  <r>
    <x v="10"/>
    <n v="-78.14355469999964"/>
    <n v="-78.14355469999964"/>
    <s v=""/>
    <n v="1"/>
    <s v=""/>
  </r>
  <r>
    <x v="11"/>
    <n v="-73.013671800000338"/>
    <n v="-73.013671800000338"/>
    <s v=""/>
    <n v="1"/>
    <s v=""/>
  </r>
  <r>
    <x v="12"/>
    <n v="10.041259799999807"/>
    <s v=""/>
    <n v="10.041259799999807"/>
    <s v=""/>
    <n v="1"/>
  </r>
  <r>
    <x v="13"/>
    <n v="27.416748000000098"/>
    <s v=""/>
    <n v="27.416748000000098"/>
    <s v=""/>
    <n v="1"/>
  </r>
  <r>
    <x v="14"/>
    <n v="136.87573249999969"/>
    <s v=""/>
    <n v="136.87573249999969"/>
    <s v=""/>
    <n v="1"/>
  </r>
  <r>
    <x v="15"/>
    <n v="415.27465819999998"/>
    <s v=""/>
    <n v="415.27465819999998"/>
    <s v=""/>
    <n v="1"/>
  </r>
  <r>
    <x v="16"/>
    <n v="509.51977530000022"/>
    <s v=""/>
    <n v="509.51977530000022"/>
    <s v=""/>
    <n v="1"/>
  </r>
  <r>
    <x v="17"/>
    <n v="552.38208009999971"/>
    <s v=""/>
    <n v="552.38208009999971"/>
    <s v=""/>
    <n v="1"/>
  </r>
  <r>
    <x v="18"/>
    <n v="526.46557619999976"/>
    <s v=""/>
    <n v="526.46557619999976"/>
    <s v=""/>
    <n v="1"/>
  </r>
  <r>
    <x v="19"/>
    <n v="485.89746090000017"/>
    <s v=""/>
    <n v="485.89746090000017"/>
    <s v=""/>
    <n v="1"/>
  </r>
  <r>
    <x v="20"/>
    <n v="415.45935060000011"/>
    <s v=""/>
    <n v="415.45935060000011"/>
    <s v=""/>
    <n v="1"/>
  </r>
  <r>
    <x v="21"/>
    <n v="336.55444330000023"/>
    <s v=""/>
    <n v="336.55444330000023"/>
    <s v=""/>
    <n v="1"/>
  </r>
  <r>
    <x v="22"/>
    <n v="259.58874509999987"/>
    <s v=""/>
    <n v="259.58874509999987"/>
    <s v=""/>
    <n v="1"/>
  </r>
  <r>
    <x v="23"/>
    <n v="223.21655280000004"/>
    <s v=""/>
    <n v="223.21655280000004"/>
    <s v=""/>
    <n v="1"/>
  </r>
  <r>
    <x v="0"/>
    <n v="102.77172850000011"/>
    <s v=""/>
    <n v="102.77172850000011"/>
    <s v=""/>
    <n v="1"/>
  </r>
  <r>
    <x v="1"/>
    <n v="87.192626999999902"/>
    <s v=""/>
    <n v="87.192626999999902"/>
    <s v=""/>
    <n v="1"/>
  </r>
  <r>
    <x v="2"/>
    <n v="71.035034199999927"/>
    <s v=""/>
    <n v="71.035034199999927"/>
    <s v=""/>
    <n v="1"/>
  </r>
  <r>
    <x v="3"/>
    <n v="48.617553699999917"/>
    <s v=""/>
    <n v="48.617553699999917"/>
    <s v=""/>
    <n v="1"/>
  </r>
  <r>
    <x v="4"/>
    <n v="33.607055700000046"/>
    <s v=""/>
    <n v="33.607055700000046"/>
    <s v=""/>
    <n v="1"/>
  </r>
  <r>
    <x v="5"/>
    <n v="38.331787100000156"/>
    <s v=""/>
    <n v="38.331787100000156"/>
    <s v=""/>
    <n v="1"/>
  </r>
  <r>
    <x v="6"/>
    <n v="80.134033199999976"/>
    <s v=""/>
    <n v="80.134033199999976"/>
    <s v=""/>
    <n v="1"/>
  </r>
  <r>
    <x v="7"/>
    <n v="107.11926270000004"/>
    <s v=""/>
    <n v="107.11926270000004"/>
    <s v=""/>
    <n v="1"/>
  </r>
  <r>
    <x v="8"/>
    <n v="133.01000969999996"/>
    <s v=""/>
    <n v="133.01000969999996"/>
    <s v=""/>
    <n v="1"/>
  </r>
  <r>
    <x v="9"/>
    <n v="131.5208740999999"/>
    <s v=""/>
    <n v="131.5208740999999"/>
    <s v=""/>
    <n v="1"/>
  </r>
  <r>
    <x v="10"/>
    <n v="194.71252440000012"/>
    <s v=""/>
    <n v="194.71252440000012"/>
    <s v=""/>
    <n v="1"/>
  </r>
  <r>
    <x v="11"/>
    <n v="245.71423340000001"/>
    <s v=""/>
    <n v="245.71423340000001"/>
    <s v=""/>
    <n v="1"/>
  </r>
  <r>
    <x v="12"/>
    <n v="291.28088380000008"/>
    <s v=""/>
    <n v="291.28088380000008"/>
    <s v=""/>
    <n v="1"/>
  </r>
  <r>
    <x v="13"/>
    <n v="331.79711910000015"/>
    <s v=""/>
    <n v="331.79711910000015"/>
    <s v=""/>
    <n v="1"/>
  </r>
  <r>
    <x v="14"/>
    <n v="397.70690920000015"/>
    <s v=""/>
    <n v="397.70690920000015"/>
    <s v=""/>
    <n v="1"/>
  </r>
  <r>
    <x v="15"/>
    <n v="486.24157710000009"/>
    <s v=""/>
    <n v="486.24157710000009"/>
    <s v=""/>
    <n v="1"/>
  </r>
  <r>
    <x v="16"/>
    <n v="484.53747560000011"/>
    <s v=""/>
    <n v="484.53747560000011"/>
    <s v=""/>
    <n v="1"/>
  </r>
  <r>
    <x v="17"/>
    <n v="440.92919920000008"/>
    <s v=""/>
    <n v="440.92919920000008"/>
    <s v=""/>
    <n v="1"/>
  </r>
  <r>
    <x v="18"/>
    <n v="429.57885740000006"/>
    <s v=""/>
    <n v="429.57885740000006"/>
    <s v=""/>
    <n v="1"/>
  </r>
  <r>
    <x v="19"/>
    <n v="390.22045900000012"/>
    <s v=""/>
    <n v="390.22045900000012"/>
    <s v=""/>
    <n v="1"/>
  </r>
  <r>
    <x v="20"/>
    <n v="359.61242680000009"/>
    <s v=""/>
    <n v="359.61242680000009"/>
    <s v=""/>
    <n v="1"/>
  </r>
  <r>
    <x v="21"/>
    <n v="312.0754394999999"/>
    <s v=""/>
    <n v="312.0754394999999"/>
    <s v=""/>
    <n v="1"/>
  </r>
  <r>
    <x v="22"/>
    <n v="257.11096190000012"/>
    <s v=""/>
    <n v="257.11096190000012"/>
    <s v=""/>
    <n v="1"/>
  </r>
  <r>
    <x v="23"/>
    <n v="236.67163090000008"/>
    <s v=""/>
    <n v="236.67163090000008"/>
    <s v=""/>
    <n v="1"/>
  </r>
  <r>
    <x v="0"/>
    <n v="122.88354490000006"/>
    <s v=""/>
    <n v="122.88354490000006"/>
    <s v=""/>
    <n v="1"/>
  </r>
  <r>
    <x v="1"/>
    <n v="86.94335940000019"/>
    <s v=""/>
    <n v="86.94335940000019"/>
    <s v=""/>
    <n v="1"/>
  </r>
  <r>
    <x v="2"/>
    <n v="66.484497000000147"/>
    <s v=""/>
    <n v="66.484497000000147"/>
    <s v=""/>
    <n v="1"/>
  </r>
  <r>
    <x v="3"/>
    <n v="59.313110300000062"/>
    <s v=""/>
    <n v="59.313110300000062"/>
    <s v=""/>
    <n v="1"/>
  </r>
  <r>
    <x v="4"/>
    <n v="42.746093700000074"/>
    <s v=""/>
    <n v="42.746093700000074"/>
    <s v=""/>
    <n v="1"/>
  </r>
  <r>
    <x v="5"/>
    <n v="4.6976319000000331"/>
    <s v=""/>
    <n v="4.6976319000000331"/>
    <s v=""/>
    <n v="1"/>
  </r>
  <r>
    <x v="6"/>
    <n v="4.3018798999999035"/>
    <s v=""/>
    <n v="4.3018798999999035"/>
    <s v=""/>
    <n v="1"/>
  </r>
  <r>
    <x v="7"/>
    <n v="-16.615112299999964"/>
    <n v="-16.615112299999964"/>
    <s v=""/>
    <n v="1"/>
    <s v=""/>
  </r>
  <r>
    <x v="8"/>
    <n v="-14.611938499999951"/>
    <n v="-14.611938499999951"/>
    <s v=""/>
    <n v="1"/>
    <s v=""/>
  </r>
  <r>
    <x v="9"/>
    <n v="22.005249000000049"/>
    <s v=""/>
    <n v="22.005249000000049"/>
    <s v=""/>
    <n v="1"/>
  </r>
  <r>
    <x v="10"/>
    <n v="40.913574200000085"/>
    <s v=""/>
    <n v="40.913574200000085"/>
    <s v=""/>
    <n v="1"/>
  </r>
  <r>
    <x v="11"/>
    <n v="63.274169899999833"/>
    <s v=""/>
    <n v="63.274169899999833"/>
    <s v=""/>
    <n v="1"/>
  </r>
  <r>
    <x v="12"/>
    <n v="56.310546899999736"/>
    <s v=""/>
    <n v="56.310546899999736"/>
    <s v=""/>
    <n v="1"/>
  </r>
  <r>
    <x v="13"/>
    <n v="-28.454589899999974"/>
    <n v="-28.454589899999974"/>
    <s v=""/>
    <n v="1"/>
    <s v=""/>
  </r>
  <r>
    <x v="14"/>
    <n v="-109.52612309999995"/>
    <n v="-109.52612309999995"/>
    <s v=""/>
    <n v="1"/>
    <s v=""/>
  </r>
  <r>
    <x v="15"/>
    <n v="-151.22998049999978"/>
    <n v="-151.22998049999978"/>
    <s v=""/>
    <n v="1"/>
    <s v=""/>
  </r>
  <r>
    <x v="16"/>
    <n v="-143.0673827999999"/>
    <n v="-143.0673827999999"/>
    <s v=""/>
    <n v="1"/>
    <s v=""/>
  </r>
  <r>
    <x v="17"/>
    <n v="-170.35473640000009"/>
    <n v="-170.35473640000009"/>
    <s v=""/>
    <n v="1"/>
    <s v=""/>
  </r>
  <r>
    <x v="18"/>
    <n v="-200.20239260000017"/>
    <n v="-200.20239260000017"/>
    <s v=""/>
    <n v="1"/>
    <s v=""/>
  </r>
  <r>
    <x v="19"/>
    <n v="-218.89453129999993"/>
    <n v="-218.89453129999993"/>
    <s v=""/>
    <n v="1"/>
    <s v=""/>
  </r>
  <r>
    <x v="20"/>
    <n v="-187.00219719999996"/>
    <n v="-187.00219719999996"/>
    <s v=""/>
    <n v="1"/>
    <s v=""/>
  </r>
  <r>
    <x v="21"/>
    <n v="-221.06054689999974"/>
    <n v="-221.06054689999974"/>
    <s v=""/>
    <n v="1"/>
    <s v=""/>
  </r>
  <r>
    <x v="22"/>
    <n v="-130.97802729999989"/>
    <n v="-130.97802729999989"/>
    <s v=""/>
    <n v="1"/>
    <s v=""/>
  </r>
  <r>
    <x v="23"/>
    <n v="-113.86328120000007"/>
    <n v="-113.86328120000007"/>
    <s v=""/>
    <n v="1"/>
    <s v=""/>
  </r>
  <r>
    <x v="0"/>
    <n v="-120.89099119999992"/>
    <n v="-120.89099119999992"/>
    <s v=""/>
    <n v="1"/>
    <s v=""/>
  </r>
  <r>
    <x v="1"/>
    <n v="-109.94384760000003"/>
    <n v="-109.94384760000003"/>
    <s v=""/>
    <n v="1"/>
    <s v=""/>
  </r>
  <r>
    <x v="2"/>
    <n v="-66.035400399999844"/>
    <n v="-66.035400399999844"/>
    <s v=""/>
    <n v="1"/>
    <s v=""/>
  </r>
  <r>
    <x v="3"/>
    <n v="-95.566162099999929"/>
    <n v="-95.566162099999929"/>
    <s v=""/>
    <n v="1"/>
    <s v=""/>
  </r>
  <r>
    <x v="4"/>
    <n v="-110.02490239999997"/>
    <n v="-110.02490239999997"/>
    <s v=""/>
    <n v="1"/>
    <s v=""/>
  </r>
  <r>
    <x v="5"/>
    <n v="-104.79064939999989"/>
    <n v="-104.79064939999989"/>
    <s v=""/>
    <n v="1"/>
    <s v=""/>
  </r>
  <r>
    <x v="6"/>
    <n v="-70.950927699999966"/>
    <n v="-70.950927699999966"/>
    <s v=""/>
    <n v="1"/>
    <s v=""/>
  </r>
  <r>
    <x v="7"/>
    <n v="-52.155151300000171"/>
    <n v="-52.155151300000171"/>
    <s v=""/>
    <n v="1"/>
    <s v=""/>
  </r>
  <r>
    <x v="8"/>
    <n v="-106.89990239999997"/>
    <n v="-106.89990239999997"/>
    <s v=""/>
    <n v="1"/>
    <s v=""/>
  </r>
  <r>
    <x v="9"/>
    <n v="-139.73913569999991"/>
    <n v="-139.73913569999991"/>
    <s v=""/>
    <n v="1"/>
    <s v=""/>
  </r>
  <r>
    <x v="10"/>
    <n v="-134.40698250000014"/>
    <n v="-134.40698250000014"/>
    <s v=""/>
    <n v="1"/>
    <s v=""/>
  </r>
  <r>
    <x v="11"/>
    <n v="-131.84301760000017"/>
    <n v="-131.84301760000017"/>
    <s v=""/>
    <n v="1"/>
    <s v=""/>
  </r>
  <r>
    <x v="12"/>
    <n v="-121.12109379999993"/>
    <n v="-121.12109379999993"/>
    <s v=""/>
    <n v="1"/>
    <s v=""/>
  </r>
  <r>
    <x v="13"/>
    <n v="-123.94873039999993"/>
    <n v="-123.94873039999993"/>
    <s v=""/>
    <n v="1"/>
    <s v=""/>
  </r>
  <r>
    <x v="14"/>
    <n v="-121.77490230000012"/>
    <n v="-121.77490230000012"/>
    <s v=""/>
    <n v="1"/>
    <s v=""/>
  </r>
  <r>
    <x v="15"/>
    <n v="-138.07177729999967"/>
    <n v="-138.07177729999967"/>
    <s v=""/>
    <n v="1"/>
    <s v=""/>
  </r>
  <r>
    <x v="16"/>
    <n v="-144.13085939999974"/>
    <n v="-144.13085939999974"/>
    <s v=""/>
    <n v="1"/>
    <s v=""/>
  </r>
  <r>
    <x v="17"/>
    <n v="-150.23266600000034"/>
    <n v="-150.23266600000034"/>
    <s v=""/>
    <n v="1"/>
    <s v=""/>
  </r>
  <r>
    <x v="18"/>
    <n v="-190.28002930000002"/>
    <n v="-190.28002930000002"/>
    <s v=""/>
    <n v="1"/>
    <s v=""/>
  </r>
  <r>
    <x v="19"/>
    <n v="-211.99316399999998"/>
    <n v="-211.99316399999998"/>
    <s v=""/>
    <n v="1"/>
    <s v=""/>
  </r>
  <r>
    <x v="20"/>
    <n v="-179.21337889999995"/>
    <n v="-179.21337889999995"/>
    <s v=""/>
    <n v="1"/>
    <s v=""/>
  </r>
  <r>
    <x v="21"/>
    <n v="-167.57543940000005"/>
    <n v="-167.57543940000005"/>
    <s v=""/>
    <n v="1"/>
    <s v=""/>
  </r>
  <r>
    <x v="22"/>
    <n v="-130.27319339999985"/>
    <n v="-130.27319339999985"/>
    <s v=""/>
    <n v="1"/>
    <s v=""/>
  </r>
  <r>
    <x v="23"/>
    <n v="-105.2342529"/>
    <n v="-105.2342529"/>
    <s v=""/>
    <n v="1"/>
    <s v=""/>
  </r>
  <r>
    <x v="0"/>
    <n v="-34.031127900000001"/>
    <n v="-34.031127900000001"/>
    <s v=""/>
    <n v="1"/>
    <s v=""/>
  </r>
  <r>
    <x v="1"/>
    <n v="-27.559448299999985"/>
    <n v="-27.559448299999985"/>
    <s v=""/>
    <n v="1"/>
    <s v=""/>
  </r>
  <r>
    <x v="2"/>
    <n v="-24.760498000000098"/>
    <n v="-24.760498000000098"/>
    <s v=""/>
    <n v="1"/>
    <s v=""/>
  </r>
  <r>
    <x v="3"/>
    <n v="-75.512329099999988"/>
    <n v="-75.512329099999988"/>
    <s v=""/>
    <n v="1"/>
    <s v=""/>
  </r>
  <r>
    <x v="4"/>
    <n v="-98.667114300000094"/>
    <n v="-98.667114300000094"/>
    <s v=""/>
    <n v="1"/>
    <s v=""/>
  </r>
  <r>
    <x v="5"/>
    <n v="-28.569457999999941"/>
    <n v="-28.569457999999941"/>
    <s v=""/>
    <n v="1"/>
    <s v=""/>
  </r>
  <r>
    <x v="6"/>
    <n v="23.607421899999963"/>
    <s v=""/>
    <n v="23.607421899999963"/>
    <s v=""/>
    <n v="1"/>
  </r>
  <r>
    <x v="7"/>
    <n v="-4.8994140000002062"/>
    <n v="-4.8994140000002062"/>
    <s v=""/>
    <n v="1"/>
    <s v=""/>
  </r>
  <r>
    <x v="8"/>
    <n v="-29.086303699999917"/>
    <n v="-29.086303699999917"/>
    <s v=""/>
    <n v="1"/>
    <s v=""/>
  </r>
  <r>
    <x v="9"/>
    <n v="-81.772094700000025"/>
    <n v="-81.772094700000025"/>
    <s v=""/>
    <n v="1"/>
    <s v=""/>
  </r>
  <r>
    <x v="10"/>
    <n v="-81.556152300000122"/>
    <n v="-81.556152300000122"/>
    <s v=""/>
    <n v="1"/>
    <s v=""/>
  </r>
  <r>
    <x v="11"/>
    <n v="-86.90820309999981"/>
    <n v="-86.90820309999981"/>
    <s v=""/>
    <n v="1"/>
    <s v=""/>
  </r>
  <r>
    <x v="12"/>
    <n v="-79.345214800000122"/>
    <n v="-79.345214800000122"/>
    <s v=""/>
    <n v="1"/>
    <s v=""/>
  </r>
  <r>
    <x v="13"/>
    <n v="-81.507568399999855"/>
    <n v="-81.507568399999855"/>
    <s v=""/>
    <n v="1"/>
    <s v=""/>
  </r>
  <r>
    <x v="14"/>
    <n v="-71.388183600000048"/>
    <n v="-71.388183600000048"/>
    <s v=""/>
    <n v="1"/>
    <s v=""/>
  </r>
  <r>
    <x v="15"/>
    <n v="-116.1328125"/>
    <n v="-116.1328125"/>
    <s v=""/>
    <n v="1"/>
    <s v=""/>
  </r>
  <r>
    <x v="16"/>
    <n v="-197.71215819999998"/>
    <n v="-197.71215819999998"/>
    <s v=""/>
    <n v="1"/>
    <s v=""/>
  </r>
  <r>
    <x v="17"/>
    <n v="-133.94702150000012"/>
    <n v="-133.94702150000012"/>
    <s v=""/>
    <n v="1"/>
    <s v=""/>
  </r>
  <r>
    <x v="18"/>
    <n v="-93.073730499999783"/>
    <n v="-93.073730499999783"/>
    <s v=""/>
    <n v="1"/>
    <s v=""/>
  </r>
  <r>
    <x v="19"/>
    <n v="-127.9326172000001"/>
    <n v="-127.9326172000001"/>
    <s v=""/>
    <n v="1"/>
    <s v=""/>
  </r>
  <r>
    <x v="20"/>
    <n v="-107.79492189999974"/>
    <n v="-107.79492189999974"/>
    <s v=""/>
    <n v="1"/>
    <s v=""/>
  </r>
  <r>
    <x v="21"/>
    <n v="-92.580810500000098"/>
    <n v="-92.580810500000098"/>
    <s v=""/>
    <n v="1"/>
    <s v=""/>
  </r>
  <r>
    <x v="22"/>
    <n v="-66.273193400000309"/>
    <n v="-66.273193400000309"/>
    <s v=""/>
    <n v="1"/>
    <s v=""/>
  </r>
  <r>
    <x v="23"/>
    <n v="-55.11877440000012"/>
    <n v="-55.11877440000012"/>
    <s v=""/>
    <n v="1"/>
    <s v=""/>
  </r>
  <r>
    <x v="0"/>
    <n v="-1.9658202999999048"/>
    <n v="-1.9658202999999048"/>
    <s v=""/>
    <n v="1"/>
    <s v=""/>
  </r>
  <r>
    <x v="1"/>
    <n v="-7.5302734000001692"/>
    <n v="-7.5302734000001692"/>
    <s v=""/>
    <n v="1"/>
    <s v=""/>
  </r>
  <r>
    <x v="3"/>
    <n v="17.393066399999952"/>
    <s v=""/>
    <n v="17.393066399999952"/>
    <s v=""/>
    <n v="1"/>
  </r>
  <r>
    <x v="4"/>
    <n v="-25.741821300000083"/>
    <n v="-25.741821300000083"/>
    <s v=""/>
    <n v="1"/>
    <s v=""/>
  </r>
  <r>
    <x v="5"/>
    <n v="-35.796020500000168"/>
    <n v="-35.796020500000168"/>
    <s v=""/>
    <n v="1"/>
    <s v=""/>
  </r>
  <r>
    <x v="6"/>
    <n v="-39.191528399999925"/>
    <n v="-39.191528399999925"/>
    <s v=""/>
    <n v="1"/>
    <s v=""/>
  </r>
  <r>
    <x v="7"/>
    <n v="-38.988037099999929"/>
    <n v="-38.988037099999929"/>
    <s v=""/>
    <n v="1"/>
    <s v=""/>
  </r>
  <r>
    <x v="8"/>
    <n v="-32.615844700000025"/>
    <n v="-32.615844700000025"/>
    <s v=""/>
    <n v="1"/>
    <s v=""/>
  </r>
  <r>
    <x v="9"/>
    <n v="-11.662963799999943"/>
    <n v="-11.662963799999943"/>
    <s v=""/>
    <n v="1"/>
    <s v=""/>
  </r>
  <r>
    <x v="10"/>
    <n v="-29.114379899999676"/>
    <n v="-29.114379899999676"/>
    <s v=""/>
    <n v="1"/>
    <s v=""/>
  </r>
  <r>
    <x v="11"/>
    <n v="-36.872314500000357"/>
    <n v="-36.872314500000357"/>
    <s v=""/>
    <n v="1"/>
    <s v=""/>
  </r>
  <r>
    <x v="12"/>
    <n v="-32.048095699999976"/>
    <n v="-32.048095699999976"/>
    <s v=""/>
    <n v="1"/>
    <s v=""/>
  </r>
  <r>
    <x v="13"/>
    <n v="-17.647705099999712"/>
    <n v="-17.647705099999712"/>
    <s v=""/>
    <n v="1"/>
    <s v=""/>
  </r>
  <r>
    <x v="14"/>
    <n v="89.145996100000048"/>
    <s v=""/>
    <n v="89.145996100000048"/>
    <s v=""/>
    <n v="1"/>
  </r>
  <r>
    <x v="15"/>
    <n v="50.338134699999955"/>
    <s v=""/>
    <n v="50.338134699999955"/>
    <s v=""/>
    <n v="1"/>
  </r>
  <r>
    <x v="16"/>
    <n v="87.242431600000145"/>
    <s v=""/>
    <n v="87.242431600000145"/>
    <s v=""/>
    <n v="1"/>
  </r>
  <r>
    <x v="17"/>
    <n v="122.12890620000007"/>
    <s v=""/>
    <n v="122.12890620000007"/>
    <s v=""/>
    <n v="1"/>
  </r>
  <r>
    <x v="18"/>
    <n v="115.12988289999976"/>
    <s v=""/>
    <n v="115.12988289999976"/>
    <s v=""/>
    <n v="1"/>
  </r>
  <r>
    <x v="19"/>
    <n v="83.052246100000048"/>
    <s v=""/>
    <n v="83.052246100000048"/>
    <s v=""/>
    <n v="1"/>
  </r>
  <r>
    <x v="20"/>
    <n v="64.032470699999976"/>
    <s v=""/>
    <n v="64.032470699999976"/>
    <s v=""/>
    <n v="1"/>
  </r>
  <r>
    <x v="21"/>
    <n v="51.685302800000045"/>
    <s v=""/>
    <n v="51.685302800000045"/>
    <s v=""/>
    <n v="1"/>
  </r>
  <r>
    <x v="22"/>
    <n v="43.495361299999786"/>
    <s v=""/>
    <n v="43.495361299999786"/>
    <s v=""/>
    <n v="1"/>
  </r>
  <r>
    <x v="23"/>
    <n v="26.598144500000217"/>
    <s v=""/>
    <n v="26.598144500000217"/>
    <s v=""/>
    <n v="1"/>
  </r>
  <r>
    <x v="0"/>
    <n v="46.931152399999974"/>
    <s v=""/>
    <n v="46.931152399999974"/>
    <s v=""/>
    <n v="1"/>
  </r>
  <r>
    <x v="1"/>
    <n v="6.5754394000000502"/>
    <s v=""/>
    <n v="6.5754394000000502"/>
    <s v=""/>
    <n v="1"/>
  </r>
  <r>
    <x v="2"/>
    <n v="9.6013183000000026"/>
    <s v=""/>
    <n v="9.6013183000000026"/>
    <s v=""/>
    <n v="1"/>
  </r>
  <r>
    <x v="3"/>
    <n v="31.286010799999985"/>
    <s v=""/>
    <n v="31.286010799999985"/>
    <s v=""/>
    <n v="1"/>
  </r>
  <r>
    <x v="4"/>
    <n v="60.825805600000194"/>
    <s v=""/>
    <n v="60.825805600000194"/>
    <s v=""/>
    <n v="1"/>
  </r>
  <r>
    <x v="5"/>
    <n v="26.471069299999954"/>
    <s v=""/>
    <n v="26.471069299999954"/>
    <s v=""/>
    <n v="1"/>
  </r>
  <r>
    <x v="6"/>
    <n v="67.898803700000144"/>
    <s v=""/>
    <n v="67.898803700000144"/>
    <s v=""/>
    <n v="1"/>
  </r>
  <r>
    <x v="7"/>
    <n v="72.317382799999905"/>
    <s v=""/>
    <n v="72.317382799999905"/>
    <s v=""/>
    <n v="1"/>
  </r>
  <r>
    <x v="8"/>
    <n v="66.862426700000015"/>
    <s v=""/>
    <n v="66.862426700000015"/>
    <s v=""/>
    <n v="1"/>
  </r>
  <r>
    <x v="9"/>
    <n v="32.402465799999845"/>
    <s v=""/>
    <n v="32.402465799999845"/>
    <s v=""/>
    <n v="1"/>
  </r>
  <r>
    <x v="10"/>
    <n v="39.450927800000045"/>
    <s v=""/>
    <n v="39.450927800000045"/>
    <s v=""/>
    <n v="1"/>
  </r>
  <r>
    <x v="11"/>
    <n v="9.9926758000001428"/>
    <s v=""/>
    <n v="9.9926758000001428"/>
    <s v=""/>
    <n v="1"/>
  </r>
  <r>
    <x v="12"/>
    <n v="47.795898400000169"/>
    <s v=""/>
    <n v="47.795898400000169"/>
    <s v=""/>
    <n v="1"/>
  </r>
  <r>
    <x v="13"/>
    <n v="55.397216800000024"/>
    <s v=""/>
    <n v="55.397216800000024"/>
    <s v=""/>
    <n v="1"/>
  </r>
  <r>
    <x v="14"/>
    <n v="57.957275399999617"/>
    <s v=""/>
    <n v="57.957275399999617"/>
    <s v=""/>
    <n v="1"/>
  </r>
  <r>
    <x v="15"/>
    <n v="59.749755800000003"/>
    <s v=""/>
    <n v="59.749755800000003"/>
    <s v=""/>
    <n v="1"/>
  </r>
  <r>
    <x v="16"/>
    <n v="86.03393559999995"/>
    <s v=""/>
    <n v="86.03393559999995"/>
    <s v=""/>
    <n v="1"/>
  </r>
  <r>
    <x v="17"/>
    <n v="147.59179680000034"/>
    <s v=""/>
    <n v="147.59179680000034"/>
    <s v=""/>
    <n v="1"/>
  </r>
  <r>
    <x v="18"/>
    <n v="189.58203120000007"/>
    <s v=""/>
    <n v="189.58203120000007"/>
    <s v=""/>
    <n v="1"/>
  </r>
  <r>
    <x v="19"/>
    <n v="152.21728510000003"/>
    <s v=""/>
    <n v="152.21728510000003"/>
    <s v=""/>
    <n v="1"/>
  </r>
  <r>
    <x v="20"/>
    <n v="150.43408200000022"/>
    <s v=""/>
    <n v="150.43408200000022"/>
    <s v=""/>
    <n v="1"/>
  </r>
  <r>
    <x v="21"/>
    <n v="144.71606440000005"/>
    <s v=""/>
    <n v="144.71606440000005"/>
    <s v=""/>
    <n v="1"/>
  </r>
  <r>
    <x v="22"/>
    <n v="112.19091790000016"/>
    <s v=""/>
    <n v="112.19091790000016"/>
    <s v=""/>
    <n v="1"/>
  </r>
  <r>
    <x v="23"/>
    <n v="90.579345699999976"/>
    <s v=""/>
    <n v="90.579345699999976"/>
    <s v=""/>
    <n v="1"/>
  </r>
  <r>
    <x v="0"/>
    <n v="103.25061030000006"/>
    <s v=""/>
    <n v="103.25061030000006"/>
    <s v=""/>
    <n v="1"/>
  </r>
  <r>
    <x v="1"/>
    <n v="168.70129389999988"/>
    <s v=""/>
    <n v="168.70129389999988"/>
    <s v=""/>
    <n v="1"/>
  </r>
  <r>
    <x v="2"/>
    <n v="140.39184569999998"/>
    <s v=""/>
    <n v="140.39184569999998"/>
    <s v=""/>
    <n v="1"/>
  </r>
  <r>
    <x v="3"/>
    <n v="169.4089355000001"/>
    <s v=""/>
    <n v="169.4089355000001"/>
    <s v=""/>
    <n v="1"/>
  </r>
  <r>
    <x v="4"/>
    <n v="147.89746090000017"/>
    <s v=""/>
    <n v="147.89746090000017"/>
    <s v=""/>
    <n v="1"/>
  </r>
  <r>
    <x v="5"/>
    <n v="141.39819340000008"/>
    <s v=""/>
    <n v="141.39819340000008"/>
    <s v=""/>
    <n v="1"/>
  </r>
  <r>
    <x v="6"/>
    <n v="131.36535639999988"/>
    <s v=""/>
    <n v="131.36535639999988"/>
    <s v=""/>
    <n v="1"/>
  </r>
  <r>
    <x v="7"/>
    <n v="131.95239259999994"/>
    <s v=""/>
    <n v="131.95239259999994"/>
    <s v=""/>
    <n v="1"/>
  </r>
  <r>
    <x v="8"/>
    <n v="105.36474609999982"/>
    <s v=""/>
    <n v="105.36474609999982"/>
    <s v=""/>
    <n v="1"/>
  </r>
  <r>
    <x v="9"/>
    <n v="67.994384699999955"/>
    <s v=""/>
    <n v="67.994384699999955"/>
    <s v=""/>
    <n v="1"/>
  </r>
  <r>
    <x v="10"/>
    <n v="55.453857400000061"/>
    <s v=""/>
    <n v="55.453857400000061"/>
    <s v=""/>
    <n v="1"/>
  </r>
  <r>
    <x v="11"/>
    <n v="53.455444299999954"/>
    <s v=""/>
    <n v="53.455444299999954"/>
    <s v=""/>
    <n v="1"/>
  </r>
  <r>
    <x v="12"/>
    <n v="27.683105400000386"/>
    <s v=""/>
    <n v="27.683105400000386"/>
    <s v=""/>
    <n v="1"/>
  </r>
  <r>
    <x v="13"/>
    <n v="34.561767600000167"/>
    <s v=""/>
    <n v="34.561767600000167"/>
    <s v=""/>
    <n v="1"/>
  </r>
  <r>
    <x v="14"/>
    <n v="14.981933599999593"/>
    <s v=""/>
    <n v="14.981933599999593"/>
    <s v=""/>
    <n v="1"/>
  </r>
  <r>
    <x v="15"/>
    <n v="-32.935790999999881"/>
    <n v="-32.935790999999881"/>
    <s v=""/>
    <n v="1"/>
    <s v=""/>
  </r>
  <r>
    <x v="16"/>
    <n v="-55.47143559999995"/>
    <n v="-55.47143559999995"/>
    <s v=""/>
    <n v="1"/>
    <s v=""/>
  </r>
  <r>
    <x v="17"/>
    <n v="-75.001464899999974"/>
    <n v="-75.001464899999974"/>
    <s v=""/>
    <n v="1"/>
    <s v=""/>
  </r>
  <r>
    <x v="18"/>
    <n v="-81.918701200000214"/>
    <n v="-81.918701200000214"/>
    <s v=""/>
    <n v="1"/>
    <s v=""/>
  </r>
  <r>
    <x v="19"/>
    <n v="-90.127197300000262"/>
    <n v="-90.127197300000262"/>
    <s v=""/>
    <n v="1"/>
    <s v=""/>
  </r>
  <r>
    <x v="20"/>
    <n v="-69.943115200000193"/>
    <n v="-69.943115200000193"/>
    <s v=""/>
    <n v="1"/>
    <s v=""/>
  </r>
  <r>
    <x v="21"/>
    <n v="-65.456054600000243"/>
    <n v="-65.456054600000243"/>
    <s v=""/>
    <n v="1"/>
    <s v=""/>
  </r>
  <r>
    <x v="22"/>
    <n v="-64.154052699999738"/>
    <n v="-64.154052699999738"/>
    <s v=""/>
    <n v="1"/>
    <s v=""/>
  </r>
  <r>
    <x v="23"/>
    <n v="-56.949218799999926"/>
    <n v="-56.949218799999926"/>
    <s v=""/>
    <n v="1"/>
    <s v=""/>
  </r>
  <r>
    <x v="0"/>
    <n v="-72.256957999999941"/>
    <n v="-72.256957999999941"/>
    <s v=""/>
    <n v="1"/>
    <s v=""/>
  </r>
  <r>
    <x v="1"/>
    <n v="-46.483886700000085"/>
    <n v="-46.483886700000085"/>
    <s v=""/>
    <n v="1"/>
    <s v=""/>
  </r>
  <r>
    <x v="2"/>
    <n v="-33.778808600000048"/>
    <n v="-33.778808600000048"/>
    <s v=""/>
    <n v="1"/>
    <s v=""/>
  </r>
  <r>
    <x v="3"/>
    <n v="-13.531860399999914"/>
    <n v="-13.531860399999914"/>
    <s v=""/>
    <n v="1"/>
    <s v=""/>
  </r>
  <r>
    <x v="4"/>
    <n v="-18.435668999999962"/>
    <n v="-18.435668999999962"/>
    <s v=""/>
    <n v="1"/>
    <s v=""/>
  </r>
  <r>
    <x v="5"/>
    <n v="-23.465698199999906"/>
    <n v="-23.465698199999906"/>
    <s v=""/>
    <n v="1"/>
    <s v=""/>
  </r>
  <r>
    <x v="6"/>
    <n v="-12.250610300000062"/>
    <n v="-12.250610300000062"/>
    <s v=""/>
    <n v="1"/>
    <s v=""/>
  </r>
  <r>
    <x v="7"/>
    <n v="5.5969238999998652"/>
    <s v=""/>
    <n v="5.5969238999998652"/>
    <s v=""/>
    <n v="1"/>
  </r>
  <r>
    <x v="8"/>
    <n v="-11.132934599999999"/>
    <n v="-11.132934599999999"/>
    <s v=""/>
    <n v="1"/>
    <s v=""/>
  </r>
  <r>
    <x v="9"/>
    <n v="-17.842529300000024"/>
    <n v="-17.842529300000024"/>
    <s v=""/>
    <n v="1"/>
    <s v=""/>
  </r>
  <r>
    <x v="10"/>
    <n v="-17.920898399999714"/>
    <n v="-17.920898399999714"/>
    <s v=""/>
    <n v="1"/>
    <s v=""/>
  </r>
  <r>
    <x v="11"/>
    <n v="2.0219726000000264"/>
    <s v=""/>
    <n v="2.0219726000000264"/>
    <s v=""/>
    <n v="1"/>
  </r>
  <r>
    <x v="12"/>
    <n v="0.75756839999985459"/>
    <s v=""/>
    <n v="0.75756839999985459"/>
    <s v=""/>
    <n v="1"/>
  </r>
  <r>
    <x v="13"/>
    <n v="15.3515625"/>
    <s v=""/>
    <n v="15.3515625"/>
    <s v=""/>
    <n v="1"/>
  </r>
  <r>
    <x v="14"/>
    <n v="60.772216800000024"/>
    <s v=""/>
    <n v="60.772216800000024"/>
    <s v=""/>
    <n v="1"/>
  </r>
  <r>
    <x v="15"/>
    <n v="69.101074200000312"/>
    <s v=""/>
    <n v="69.101074200000312"/>
    <s v=""/>
    <n v="1"/>
  </r>
  <r>
    <x v="16"/>
    <n v="51.573486300000241"/>
    <s v=""/>
    <n v="51.573486300000241"/>
    <s v=""/>
    <n v="1"/>
  </r>
  <r>
    <x v="17"/>
    <n v="40.03710940000019"/>
    <s v=""/>
    <n v="40.03710940000019"/>
    <s v=""/>
    <n v="1"/>
  </r>
  <r>
    <x v="18"/>
    <n v="11.827392500000315"/>
    <s v=""/>
    <n v="11.827392500000315"/>
    <s v=""/>
    <n v="1"/>
  </r>
  <r>
    <x v="19"/>
    <n v="-23.69262690000005"/>
    <n v="-23.69262690000005"/>
    <s v=""/>
    <n v="1"/>
    <s v=""/>
  </r>
  <r>
    <x v="20"/>
    <n v="-57.479248000000098"/>
    <n v="-57.479248000000098"/>
    <s v=""/>
    <n v="1"/>
    <s v=""/>
  </r>
  <r>
    <x v="21"/>
    <n v="-88.554443300000003"/>
    <n v="-88.554443300000003"/>
    <s v=""/>
    <n v="1"/>
    <s v=""/>
  </r>
  <r>
    <x v="22"/>
    <n v="-122.32128909999983"/>
    <n v="-122.32128909999983"/>
    <s v=""/>
    <n v="1"/>
    <s v=""/>
  </r>
  <r>
    <x v="23"/>
    <n v="-119.11425780000036"/>
    <n v="-119.11425780000036"/>
    <s v=""/>
    <n v="1"/>
    <s v=""/>
  </r>
  <r>
    <x v="0"/>
    <n v="-131.62243650000028"/>
    <n v="-131.62243650000028"/>
    <s v=""/>
    <n v="1"/>
    <s v=""/>
  </r>
  <r>
    <x v="1"/>
    <n v="-65.636962900000071"/>
    <n v="-65.636962900000071"/>
    <s v=""/>
    <n v="1"/>
    <s v=""/>
  </r>
  <r>
    <x v="2"/>
    <n v="-99.748290999999881"/>
    <n v="-99.748290999999881"/>
    <s v=""/>
    <n v="1"/>
    <s v=""/>
  </r>
  <r>
    <x v="3"/>
    <n v="-124.91040039999984"/>
    <n v="-124.91040039999984"/>
    <s v=""/>
    <n v="1"/>
    <s v=""/>
  </r>
  <r>
    <x v="4"/>
    <n v="-115.30664060000004"/>
    <n v="-115.30664060000004"/>
    <s v=""/>
    <n v="1"/>
    <s v=""/>
  </r>
  <r>
    <x v="5"/>
    <n v="-72.307373000000098"/>
    <n v="-72.307373000000098"/>
    <s v=""/>
    <n v="1"/>
    <s v=""/>
  </r>
  <r>
    <x v="6"/>
    <n v="-96.481567399999904"/>
    <n v="-96.481567399999904"/>
    <s v=""/>
    <n v="1"/>
    <s v=""/>
  </r>
  <r>
    <x v="7"/>
    <n v="-93.510131799999954"/>
    <n v="-93.510131799999954"/>
    <s v=""/>
    <n v="1"/>
    <s v=""/>
  </r>
  <r>
    <x v="8"/>
    <n v="-108.7044678000002"/>
    <n v="-108.7044678000002"/>
    <s v=""/>
    <n v="1"/>
    <s v=""/>
  </r>
  <r>
    <x v="9"/>
    <n v="-152.08959959999993"/>
    <n v="-152.08959959999993"/>
    <s v=""/>
    <n v="1"/>
    <s v=""/>
  </r>
  <r>
    <x v="10"/>
    <n v="-154.44750969999996"/>
    <n v="-154.44750969999996"/>
    <s v=""/>
    <n v="1"/>
    <s v=""/>
  </r>
  <r>
    <x v="11"/>
    <n v="-90.872314499999902"/>
    <n v="-90.872314499999902"/>
    <s v=""/>
    <n v="1"/>
    <s v=""/>
  </r>
  <r>
    <x v="12"/>
    <n v="-61.026367200000095"/>
    <n v="-61.026367200000095"/>
    <s v=""/>
    <n v="1"/>
    <s v=""/>
  </r>
  <r>
    <x v="13"/>
    <n v="-88.758544999999685"/>
    <n v="-88.758544999999685"/>
    <s v=""/>
    <n v="1"/>
    <s v=""/>
  </r>
  <r>
    <x v="14"/>
    <n v="-116.39160159999983"/>
    <n v="-116.39160159999983"/>
    <s v=""/>
    <n v="1"/>
    <s v=""/>
  </r>
  <r>
    <x v="15"/>
    <n v="-54.907470699999976"/>
    <n v="-54.907470699999976"/>
    <s v=""/>
    <n v="1"/>
    <s v=""/>
  </r>
  <r>
    <x v="16"/>
    <n v="-100.05297850000034"/>
    <n v="-100.05297850000034"/>
    <s v=""/>
    <n v="1"/>
    <s v=""/>
  </r>
  <r>
    <x v="17"/>
    <n v="-108.40917969999964"/>
    <n v="-108.40917969999964"/>
    <s v=""/>
    <n v="1"/>
    <s v=""/>
  </r>
  <r>
    <x v="18"/>
    <n v="-85.321777300000122"/>
    <n v="-85.321777300000122"/>
    <s v=""/>
    <n v="1"/>
    <s v=""/>
  </r>
  <r>
    <x v="19"/>
    <n v="-124.14331059999995"/>
    <n v="-124.14331059999995"/>
    <s v=""/>
    <n v="1"/>
    <s v=""/>
  </r>
  <r>
    <x v="20"/>
    <n v="-220.2314452999999"/>
    <n v="-220.2314452999999"/>
    <s v=""/>
    <n v="1"/>
    <s v=""/>
  </r>
  <r>
    <x v="21"/>
    <n v="-122.83837889999995"/>
    <n v="-122.83837889999995"/>
    <s v=""/>
    <n v="1"/>
    <s v=""/>
  </r>
  <r>
    <x v="22"/>
    <n v="-164.08691399999998"/>
    <n v="-164.08691399999998"/>
    <s v=""/>
    <n v="1"/>
    <s v=""/>
  </r>
  <r>
    <x v="23"/>
    <n v="-155.94677739999997"/>
    <n v="-155.94677739999997"/>
    <s v=""/>
    <n v="1"/>
    <s v=""/>
  </r>
  <r>
    <x v="0"/>
    <n v="-147.66162110000005"/>
    <n v="-147.66162110000005"/>
    <s v=""/>
    <n v="1"/>
    <s v=""/>
  </r>
  <r>
    <x v="1"/>
    <n v="-167.96240239999997"/>
    <n v="-167.96240239999997"/>
    <s v=""/>
    <n v="1"/>
    <s v=""/>
  </r>
  <r>
    <x v="2"/>
    <n v="-163.00268559999995"/>
    <n v="-163.00268559999995"/>
    <s v=""/>
    <n v="1"/>
    <s v=""/>
  </r>
  <r>
    <x v="3"/>
    <n v="-215.6768798999999"/>
    <n v="-215.6768798999999"/>
    <s v=""/>
    <n v="1"/>
    <s v=""/>
  </r>
  <r>
    <x v="4"/>
    <n v="-207.14990230000012"/>
    <n v="-207.14990230000012"/>
    <s v=""/>
    <n v="1"/>
    <s v=""/>
  </r>
  <r>
    <x v="5"/>
    <n v="-200.02893070000005"/>
    <n v="-200.02893070000005"/>
    <s v=""/>
    <n v="1"/>
    <s v=""/>
  </r>
  <r>
    <x v="6"/>
    <n v="-226.109375"/>
    <n v="-226.109375"/>
    <s v=""/>
    <n v="1"/>
    <s v=""/>
  </r>
  <r>
    <x v="7"/>
    <n v="-188.06494139999995"/>
    <n v="-188.06494139999995"/>
    <s v=""/>
    <n v="1"/>
    <s v=""/>
  </r>
  <r>
    <x v="8"/>
    <n v="-141.42907719999994"/>
    <n v="-141.42907719999994"/>
    <s v=""/>
    <n v="1"/>
    <s v=""/>
  </r>
  <r>
    <x v="9"/>
    <n v="-144.48413090000008"/>
    <n v="-144.48413090000008"/>
    <s v=""/>
    <n v="1"/>
    <s v=""/>
  </r>
  <r>
    <x v="10"/>
    <n v="-176.43432619999976"/>
    <n v="-176.43432619999976"/>
    <s v=""/>
    <n v="1"/>
    <s v=""/>
  </r>
  <r>
    <x v="11"/>
    <n v="-101.59838870000021"/>
    <n v="-101.59838870000021"/>
    <s v=""/>
    <n v="1"/>
    <s v=""/>
  </r>
  <r>
    <x v="12"/>
    <n v="-111.17749020000019"/>
    <n v="-111.17749020000019"/>
    <s v=""/>
    <n v="1"/>
    <s v=""/>
  </r>
  <r>
    <x v="13"/>
    <n v="-78.508056600000145"/>
    <n v="-78.508056600000145"/>
    <s v=""/>
    <n v="1"/>
    <s v=""/>
  </r>
  <r>
    <x v="14"/>
    <n v="-54.204345699999976"/>
    <n v="-54.204345699999976"/>
    <s v=""/>
    <n v="1"/>
    <s v=""/>
  </r>
  <r>
    <x v="15"/>
    <n v="-35.730224699999781"/>
    <n v="-35.730224699999781"/>
    <s v=""/>
    <n v="1"/>
    <s v=""/>
  </r>
  <r>
    <x v="16"/>
    <n v="113.39379880000024"/>
    <s v=""/>
    <n v="113.39379880000024"/>
    <s v=""/>
    <n v="1"/>
  </r>
  <r>
    <x v="17"/>
    <n v="271.6379394999999"/>
    <s v=""/>
    <n v="271.6379394999999"/>
    <s v=""/>
    <n v="1"/>
  </r>
  <r>
    <x v="18"/>
    <n v="362.52221680000002"/>
    <s v=""/>
    <n v="362.52221680000002"/>
    <s v=""/>
    <n v="1"/>
  </r>
  <r>
    <x v="19"/>
    <n v="373.91723630000024"/>
    <s v=""/>
    <n v="373.91723630000024"/>
    <s v=""/>
    <n v="1"/>
  </r>
  <r>
    <x v="20"/>
    <n v="336.50561519999974"/>
    <s v=""/>
    <n v="336.50561519999974"/>
    <s v=""/>
    <n v="1"/>
  </r>
  <r>
    <x v="21"/>
    <n v="202.52197269999988"/>
    <s v=""/>
    <n v="202.52197269999988"/>
    <s v=""/>
    <n v="1"/>
  </r>
  <r>
    <x v="22"/>
    <n v="93.3984375"/>
    <s v=""/>
    <n v="93.3984375"/>
    <s v=""/>
    <n v="1"/>
  </r>
  <r>
    <x v="23"/>
    <n v="45.728271500000119"/>
    <s v=""/>
    <n v="45.728271500000119"/>
    <s v=""/>
    <n v="1"/>
  </r>
  <r>
    <x v="0"/>
    <n v="8.8930663999999524"/>
    <s v=""/>
    <n v="8.8930663999999524"/>
    <s v=""/>
    <n v="1"/>
  </r>
  <r>
    <x v="1"/>
    <n v="99.217529300000024"/>
    <s v=""/>
    <n v="99.217529300000024"/>
    <s v=""/>
    <n v="1"/>
  </r>
  <r>
    <x v="2"/>
    <n v="55.450439499999902"/>
    <s v=""/>
    <n v="55.450439499999902"/>
    <s v=""/>
    <n v="1"/>
  </r>
  <r>
    <x v="3"/>
    <n v="17.923339899999974"/>
    <s v=""/>
    <n v="17.923339899999974"/>
    <s v=""/>
    <n v="1"/>
  </r>
  <r>
    <x v="4"/>
    <n v="50.211303699999917"/>
    <s v=""/>
    <n v="50.211303699999917"/>
    <s v=""/>
    <n v="1"/>
  </r>
  <r>
    <x v="5"/>
    <n v="103.76293940000005"/>
    <s v=""/>
    <n v="103.76293940000005"/>
    <s v=""/>
    <n v="1"/>
  </r>
  <r>
    <x v="6"/>
    <n v="91.592285200000106"/>
    <s v=""/>
    <n v="91.592285200000106"/>
    <s v=""/>
    <n v="1"/>
  </r>
  <r>
    <x v="7"/>
    <n v="167.04736329999992"/>
    <s v=""/>
    <n v="167.04736329999992"/>
    <s v=""/>
    <n v="1"/>
  </r>
  <r>
    <x v="8"/>
    <n v="201.50915529999997"/>
    <s v=""/>
    <n v="201.50915529999997"/>
    <s v=""/>
    <n v="1"/>
  </r>
  <r>
    <x v="9"/>
    <n v="195.12609869999983"/>
    <s v=""/>
    <n v="195.12609869999983"/>
    <s v=""/>
    <n v="1"/>
  </r>
  <r>
    <x v="10"/>
    <n v="201.515625"/>
    <s v=""/>
    <n v="201.515625"/>
    <s v=""/>
    <n v="1"/>
  </r>
  <r>
    <x v="11"/>
    <n v="237.77099609999982"/>
    <s v=""/>
    <n v="237.77099609999982"/>
    <s v=""/>
    <n v="1"/>
  </r>
  <r>
    <x v="12"/>
    <n v="327.67749019999997"/>
    <s v=""/>
    <n v="327.67749019999997"/>
    <s v=""/>
    <n v="1"/>
  </r>
  <r>
    <x v="13"/>
    <n v="346.15100099999995"/>
    <s v=""/>
    <n v="346.15100099999995"/>
    <s v=""/>
    <n v="1"/>
  </r>
  <r>
    <x v="14"/>
    <n v="337.37573249999969"/>
    <s v=""/>
    <n v="337.37573249999969"/>
    <s v=""/>
    <n v="1"/>
  </r>
  <r>
    <x v="15"/>
    <n v="305.81884760000003"/>
    <s v=""/>
    <n v="305.81884760000003"/>
    <s v=""/>
    <n v="1"/>
  </r>
  <r>
    <x v="16"/>
    <n v="195.7314452999999"/>
    <s v=""/>
    <n v="195.7314452999999"/>
    <s v=""/>
    <n v="1"/>
  </r>
  <r>
    <x v="17"/>
    <n v="117.25756840000031"/>
    <s v=""/>
    <n v="117.25756840000031"/>
    <s v=""/>
    <n v="1"/>
  </r>
  <r>
    <x v="18"/>
    <n v="26.57519530000036"/>
    <s v=""/>
    <n v="26.57519530000036"/>
    <s v=""/>
    <n v="1"/>
  </r>
  <r>
    <x v="19"/>
    <n v="9.1259765999998308"/>
    <s v=""/>
    <n v="9.1259765999998308"/>
    <s v=""/>
    <n v="1"/>
  </r>
  <r>
    <x v="20"/>
    <n v="-9.7548828000003596"/>
    <n v="-9.7548828000003596"/>
    <s v=""/>
    <n v="1"/>
    <s v=""/>
  </r>
  <r>
    <x v="21"/>
    <n v="-19.120361299999786"/>
    <n v="-19.120361299999786"/>
    <s v=""/>
    <n v="1"/>
    <s v=""/>
  </r>
  <r>
    <x v="22"/>
    <n v="-63.035400400000071"/>
    <n v="-63.035400400000071"/>
    <s v=""/>
    <n v="1"/>
    <s v=""/>
  </r>
  <r>
    <x v="23"/>
    <n v="-14.375488299999688"/>
    <n v="-14.375488299999688"/>
    <s v=""/>
    <n v="1"/>
    <s v=""/>
  </r>
  <r>
    <x v="0"/>
    <n v="-69.926391599999988"/>
    <n v="-69.926391599999988"/>
    <s v=""/>
    <n v="1"/>
    <s v=""/>
  </r>
  <r>
    <x v="1"/>
    <n v="-17.975707999999941"/>
    <n v="-17.975707999999941"/>
    <s v=""/>
    <n v="1"/>
    <s v=""/>
  </r>
  <r>
    <x v="2"/>
    <n v="-58.909545900000012"/>
    <n v="-58.909545900000012"/>
    <s v=""/>
    <n v="1"/>
    <s v=""/>
  </r>
  <r>
    <x v="3"/>
    <n v="-27.562011700000085"/>
    <n v="-27.562011700000085"/>
    <s v=""/>
    <n v="1"/>
    <s v=""/>
  </r>
  <r>
    <x v="4"/>
    <n v="-18.747436500000049"/>
    <n v="-18.747436500000049"/>
    <s v=""/>
    <n v="1"/>
    <s v=""/>
  </r>
  <r>
    <x v="5"/>
    <n v="-37.157714800000122"/>
    <n v="-37.157714800000122"/>
    <s v=""/>
    <n v="1"/>
    <s v=""/>
  </r>
  <r>
    <x v="6"/>
    <n v="-24.335327099999859"/>
    <n v="-24.335327099999859"/>
    <s v=""/>
    <n v="1"/>
    <s v=""/>
  </r>
  <r>
    <x v="7"/>
    <n v="29.782958999999892"/>
    <s v=""/>
    <n v="29.782958999999892"/>
    <s v=""/>
    <n v="1"/>
  </r>
  <r>
    <x v="8"/>
    <n v="23.430786099999978"/>
    <s v=""/>
    <n v="23.430786099999978"/>
    <s v=""/>
    <n v="1"/>
  </r>
  <r>
    <x v="9"/>
    <n v="6.1473389000000225"/>
    <s v=""/>
    <n v="6.1473389000000225"/>
    <s v=""/>
    <n v="1"/>
  </r>
  <r>
    <x v="10"/>
    <n v="-6.9307860999999775"/>
    <n v="-6.9307860999999775"/>
    <s v=""/>
    <n v="1"/>
    <s v=""/>
  </r>
  <r>
    <x v="11"/>
    <n v="-0.34887699999990218"/>
    <n v="-0.34887699999990218"/>
    <s v=""/>
    <n v="1"/>
    <s v=""/>
  </r>
  <r>
    <x v="12"/>
    <n v="-2.464843700000074"/>
    <n v="-2.464843700000074"/>
    <s v=""/>
    <n v="1"/>
    <s v=""/>
  </r>
  <r>
    <x v="13"/>
    <n v="1.2099609000001692"/>
    <s v=""/>
    <n v="1.2099609000001692"/>
    <s v=""/>
    <n v="1"/>
  </r>
  <r>
    <x v="14"/>
    <n v="-28.099853499999881"/>
    <n v="-28.099853499999881"/>
    <s v=""/>
    <n v="1"/>
    <s v=""/>
  </r>
  <r>
    <x v="15"/>
    <n v="-69.572753900000407"/>
    <n v="-69.572753900000407"/>
    <s v=""/>
    <n v="1"/>
    <s v=""/>
  </r>
  <r>
    <x v="16"/>
    <n v="-75.0234375"/>
    <n v="-75.0234375"/>
    <s v=""/>
    <n v="1"/>
    <s v=""/>
  </r>
  <r>
    <x v="17"/>
    <n v="-69.659912099999929"/>
    <n v="-69.659912099999929"/>
    <s v=""/>
    <n v="1"/>
    <s v=""/>
  </r>
  <r>
    <x v="18"/>
    <n v="-71.055419999999685"/>
    <n v="-71.055419999999685"/>
    <s v=""/>
    <n v="1"/>
    <s v=""/>
  </r>
  <r>
    <x v="19"/>
    <n v="-79.660156200000074"/>
    <n v="-79.660156200000074"/>
    <s v=""/>
    <n v="1"/>
    <s v=""/>
  </r>
  <r>
    <x v="20"/>
    <n v="-85.714355400000386"/>
    <n v="-85.714355400000386"/>
    <s v=""/>
    <n v="1"/>
    <s v=""/>
  </r>
  <r>
    <x v="21"/>
    <n v="-42.657714899999974"/>
    <n v="-42.657714899999974"/>
    <s v=""/>
    <n v="1"/>
    <s v=""/>
  </r>
  <r>
    <x v="22"/>
    <n v="-6.875488299999688"/>
    <n v="-6.875488299999688"/>
    <s v=""/>
    <n v="1"/>
    <s v=""/>
  </r>
  <r>
    <x v="23"/>
    <n v="40.838378899999952"/>
    <s v=""/>
    <n v="40.838378899999952"/>
    <s v=""/>
    <n v="1"/>
  </r>
  <r>
    <x v="0"/>
    <n v="23.784545900000012"/>
    <s v=""/>
    <n v="23.784545900000012"/>
    <s v=""/>
    <n v="1"/>
  </r>
  <r>
    <x v="1"/>
    <n v="-27.002807599999869"/>
    <n v="-27.002807599999869"/>
    <s v=""/>
    <n v="1"/>
    <s v=""/>
  </r>
  <r>
    <x v="2"/>
    <n v="-32.76403809999988"/>
    <n v="-32.76403809999988"/>
    <s v=""/>
    <n v="1"/>
    <s v=""/>
  </r>
  <r>
    <x v="3"/>
    <n v="-39.304809500000147"/>
    <n v="-39.304809500000147"/>
    <s v=""/>
    <n v="1"/>
    <s v=""/>
  </r>
  <r>
    <x v="4"/>
    <n v="-112.76586910000015"/>
    <n v="-112.76586910000015"/>
    <s v=""/>
    <n v="1"/>
    <s v=""/>
  </r>
  <r>
    <x v="5"/>
    <n v="-85.387695299999905"/>
    <n v="-85.387695299999905"/>
    <s v=""/>
    <n v="1"/>
    <s v=""/>
  </r>
  <r>
    <x v="6"/>
    <n v="-44.031372000000147"/>
    <n v="-44.031372000000147"/>
    <s v=""/>
    <n v="1"/>
    <s v=""/>
  </r>
  <r>
    <x v="7"/>
    <n v="-40.521484399999963"/>
    <n v="-40.521484399999963"/>
    <s v=""/>
    <n v="1"/>
    <s v=""/>
  </r>
  <r>
    <x v="8"/>
    <n v="-23.796508800000083"/>
    <n v="-23.796508800000083"/>
    <s v=""/>
    <n v="1"/>
    <s v=""/>
  </r>
  <r>
    <x v="9"/>
    <n v="-16.529418999999962"/>
    <n v="-16.529418999999962"/>
    <s v=""/>
    <n v="1"/>
    <s v=""/>
  </r>
  <r>
    <x v="10"/>
    <n v="-35.028442399999904"/>
    <n v="-35.028442399999904"/>
    <s v=""/>
    <n v="1"/>
    <s v=""/>
  </r>
  <r>
    <x v="11"/>
    <n v="-51.394531299999926"/>
    <n v="-51.394531299999926"/>
    <s v=""/>
    <n v="1"/>
    <s v=""/>
  </r>
  <r>
    <x v="12"/>
    <n v="-106.63745120000021"/>
    <n v="-106.63745120000021"/>
    <s v=""/>
    <n v="1"/>
    <s v=""/>
  </r>
  <r>
    <x v="13"/>
    <n v="-57.318847600000026"/>
    <n v="-57.318847600000026"/>
    <s v=""/>
    <n v="1"/>
    <s v=""/>
  </r>
  <r>
    <x v="14"/>
    <n v="-54.161865199999738"/>
    <n v="-54.161865199999738"/>
    <s v=""/>
    <n v="1"/>
    <s v=""/>
  </r>
  <r>
    <x v="15"/>
    <n v="-26.705322299999807"/>
    <n v="-26.705322299999807"/>
    <s v=""/>
    <n v="1"/>
    <s v=""/>
  </r>
  <r>
    <x v="16"/>
    <n v="-35.57543940000005"/>
    <n v="-35.57543940000005"/>
    <s v=""/>
    <n v="1"/>
    <s v=""/>
  </r>
  <r>
    <x v="17"/>
    <n v="-55.290038999999979"/>
    <n v="-55.290038999999979"/>
    <s v=""/>
    <n v="1"/>
    <s v=""/>
  </r>
  <r>
    <x v="18"/>
    <n v="-44.740234399999736"/>
    <n v="-44.740234399999736"/>
    <s v=""/>
    <n v="1"/>
    <s v=""/>
  </r>
  <r>
    <x v="19"/>
    <n v="-58.934326200000214"/>
    <n v="-58.934326200000214"/>
    <s v=""/>
    <n v="1"/>
    <s v=""/>
  </r>
  <r>
    <x v="20"/>
    <n v="-65.99804690000019"/>
    <n v="-65.99804690000019"/>
    <s v=""/>
    <n v="1"/>
    <s v=""/>
  </r>
  <r>
    <x v="21"/>
    <n v="-55.075927800000045"/>
    <n v="-55.075927800000045"/>
    <s v=""/>
    <n v="1"/>
    <s v=""/>
  </r>
  <r>
    <x v="22"/>
    <n v="-27.910400400000071"/>
    <n v="-27.910400400000071"/>
    <s v=""/>
    <n v="1"/>
    <s v=""/>
  </r>
  <r>
    <x v="23"/>
    <n v="4.9361572000000251"/>
    <s v=""/>
    <n v="4.9361572000000251"/>
    <s v=""/>
    <n v="1"/>
  </r>
  <r>
    <x v="0"/>
    <n v="49.788940400000001"/>
    <s v=""/>
    <n v="49.788940400000001"/>
    <s v=""/>
    <n v="1"/>
  </r>
  <r>
    <x v="1"/>
    <n v="84.6171875"/>
    <s v=""/>
    <n v="84.6171875"/>
    <s v=""/>
    <n v="1"/>
  </r>
  <r>
    <x v="2"/>
    <n v="44.523925799999915"/>
    <s v=""/>
    <n v="44.523925799999915"/>
    <s v=""/>
    <n v="1"/>
  </r>
  <r>
    <x v="3"/>
    <n v="26.854492199999868"/>
    <s v=""/>
    <n v="26.854492199999868"/>
    <s v=""/>
    <n v="1"/>
  </r>
  <r>
    <x v="4"/>
    <n v="0.13171380000017052"/>
    <s v=""/>
    <n v="0.13171380000017052"/>
    <s v=""/>
    <n v="1"/>
  </r>
  <r>
    <x v="5"/>
    <n v="-25.716552799999818"/>
    <n v="-25.716552799999818"/>
    <s v=""/>
    <n v="1"/>
    <s v=""/>
  </r>
  <r>
    <x v="6"/>
    <n v="5.2963866999998572"/>
    <s v=""/>
    <n v="5.2963866999998572"/>
    <s v=""/>
    <n v="1"/>
  </r>
  <r>
    <x v="7"/>
    <n v="24.803710900000169"/>
    <s v=""/>
    <n v="24.803710900000169"/>
    <s v=""/>
    <n v="1"/>
  </r>
  <r>
    <x v="8"/>
    <n v="67.996826199999987"/>
    <s v=""/>
    <n v="67.996826199999987"/>
    <s v=""/>
    <n v="1"/>
  </r>
  <r>
    <x v="9"/>
    <n v="72.899047800000062"/>
    <s v=""/>
    <n v="72.899047800000062"/>
    <s v=""/>
    <n v="1"/>
  </r>
  <r>
    <x v="10"/>
    <n v="73.416015600000037"/>
    <s v=""/>
    <n v="73.416015600000037"/>
    <s v=""/>
    <n v="1"/>
  </r>
  <r>
    <x v="11"/>
    <n v="104.24145509999994"/>
    <s v=""/>
    <n v="104.24145509999994"/>
    <s v=""/>
    <n v="1"/>
  </r>
  <r>
    <x v="12"/>
    <n v="100.28051759999994"/>
    <s v=""/>
    <n v="100.28051759999994"/>
    <s v=""/>
    <n v="1"/>
  </r>
  <r>
    <x v="13"/>
    <n v="87.695556600000145"/>
    <s v=""/>
    <n v="87.695556600000145"/>
    <s v=""/>
    <n v="1"/>
  </r>
  <r>
    <x v="14"/>
    <n v="93.403564499999902"/>
    <s v=""/>
    <n v="93.403564499999902"/>
    <s v=""/>
    <n v="1"/>
  </r>
  <r>
    <x v="15"/>
    <n v="81.422851499999979"/>
    <s v=""/>
    <n v="81.422851499999979"/>
    <s v=""/>
    <n v="1"/>
  </r>
  <r>
    <x v="16"/>
    <n v="91.555175799999688"/>
    <s v=""/>
    <n v="91.555175799999688"/>
    <s v=""/>
    <n v="1"/>
  </r>
  <r>
    <x v="17"/>
    <n v="129.99926759999971"/>
    <s v=""/>
    <n v="129.99926759999971"/>
    <s v=""/>
    <n v="1"/>
  </r>
  <r>
    <x v="18"/>
    <n v="163.7529297000001"/>
    <s v=""/>
    <n v="163.7529297000001"/>
    <s v=""/>
    <n v="1"/>
  </r>
  <r>
    <x v="19"/>
    <n v="160.31420899999966"/>
    <s v=""/>
    <n v="160.31420899999966"/>
    <s v=""/>
    <n v="1"/>
  </r>
  <r>
    <x v="20"/>
    <n v="194.87158210000007"/>
    <s v=""/>
    <n v="194.87158210000007"/>
    <s v=""/>
    <n v="1"/>
  </r>
  <r>
    <x v="21"/>
    <n v="196.7001952999999"/>
    <s v=""/>
    <n v="196.7001952999999"/>
    <s v=""/>
    <n v="1"/>
  </r>
  <r>
    <x v="22"/>
    <n v="158.9844971"/>
    <s v=""/>
    <n v="158.9844971"/>
    <s v=""/>
    <n v="1"/>
  </r>
  <r>
    <x v="23"/>
    <n v="134.66809089999992"/>
    <s v=""/>
    <n v="134.66809089999992"/>
    <s v=""/>
    <n v="1"/>
  </r>
  <r>
    <x v="0"/>
    <n v="142.5856933"/>
    <s v=""/>
    <n v="142.5856933"/>
    <s v=""/>
    <n v="1"/>
  </r>
  <r>
    <x v="1"/>
    <n v="140.28442380000001"/>
    <s v=""/>
    <n v="140.28442380000001"/>
    <s v=""/>
    <n v="1"/>
  </r>
  <r>
    <x v="2"/>
    <n v="134.79125979999981"/>
    <s v=""/>
    <n v="134.79125979999981"/>
    <s v=""/>
    <n v="1"/>
  </r>
  <r>
    <x v="3"/>
    <n v="120.12866209999993"/>
    <s v=""/>
    <n v="120.12866209999993"/>
    <s v=""/>
    <n v="1"/>
  </r>
  <r>
    <x v="4"/>
    <n v="98.631591799999796"/>
    <s v=""/>
    <n v="98.631591799999796"/>
    <s v=""/>
    <n v="1"/>
  </r>
  <r>
    <x v="5"/>
    <n v="80.06872559999988"/>
    <s v=""/>
    <n v="80.06872559999988"/>
    <s v=""/>
    <n v="1"/>
  </r>
  <r>
    <x v="6"/>
    <n v="90.053832999999941"/>
    <s v=""/>
    <n v="90.053832999999941"/>
    <s v=""/>
    <n v="1"/>
  </r>
  <r>
    <x v="7"/>
    <n v="97.646850600000107"/>
    <s v=""/>
    <n v="97.646850600000107"/>
    <s v=""/>
    <n v="1"/>
  </r>
  <r>
    <x v="8"/>
    <n v="100.14257819999989"/>
    <s v=""/>
    <n v="100.14257819999989"/>
    <s v=""/>
    <n v="1"/>
  </r>
  <r>
    <x v="9"/>
    <n v="88.129760700000134"/>
    <s v=""/>
    <n v="88.129760700000134"/>
    <s v=""/>
    <n v="1"/>
  </r>
  <r>
    <x v="10"/>
    <n v="71.56787109999982"/>
    <s v=""/>
    <n v="71.56787109999982"/>
    <s v=""/>
    <n v="1"/>
  </r>
  <r>
    <x v="11"/>
    <n v="69.160766600000215"/>
    <s v=""/>
    <n v="69.160766600000215"/>
    <s v=""/>
    <n v="1"/>
  </r>
  <r>
    <x v="12"/>
    <n v="6.7473144999999022"/>
    <s v=""/>
    <n v="6.7473144999999022"/>
    <s v=""/>
    <n v="1"/>
  </r>
  <r>
    <x v="13"/>
    <n v="13.936035100000026"/>
    <s v=""/>
    <n v="13.936035100000026"/>
    <s v=""/>
    <n v="1"/>
  </r>
  <r>
    <x v="14"/>
    <n v="2.1611328000003596"/>
    <s v=""/>
    <n v="2.1611328000003596"/>
    <s v=""/>
    <n v="1"/>
  </r>
  <r>
    <x v="15"/>
    <n v="12.193359300000338"/>
    <s v=""/>
    <n v="12.193359300000338"/>
    <s v=""/>
    <n v="1"/>
  </r>
  <r>
    <x v="16"/>
    <n v="165.04272459999993"/>
    <s v=""/>
    <n v="165.04272459999993"/>
    <s v=""/>
    <n v="1"/>
  </r>
  <r>
    <x v="17"/>
    <n v="272.89721680000002"/>
    <s v=""/>
    <n v="272.89721680000002"/>
    <s v=""/>
    <n v="1"/>
  </r>
  <r>
    <x v="18"/>
    <n v="312.03771970000025"/>
    <s v=""/>
    <n v="312.03771970000025"/>
    <s v=""/>
    <n v="1"/>
  </r>
  <r>
    <x v="19"/>
    <n v="324.57983399999989"/>
    <s v=""/>
    <n v="324.57983399999989"/>
    <s v=""/>
    <n v="1"/>
  </r>
  <r>
    <x v="20"/>
    <n v="310.37170409999999"/>
    <s v=""/>
    <n v="310.37170409999999"/>
    <s v=""/>
    <n v="1"/>
  </r>
  <r>
    <x v="21"/>
    <n v="278.76232909999976"/>
    <s v=""/>
    <n v="278.76232909999976"/>
    <s v=""/>
    <n v="1"/>
  </r>
  <r>
    <x v="22"/>
    <n v="188.64660650000019"/>
    <s v=""/>
    <n v="188.64660650000019"/>
    <s v=""/>
    <n v="1"/>
  </r>
  <r>
    <x v="23"/>
    <n v="136.52172849999988"/>
    <s v=""/>
    <n v="136.52172849999988"/>
    <s v=""/>
    <n v="1"/>
  </r>
  <r>
    <x v="0"/>
    <n v="126.36132810000004"/>
    <s v=""/>
    <n v="126.36132810000004"/>
    <s v=""/>
    <n v="1"/>
  </r>
  <r>
    <x v="1"/>
    <n v="80.418945299999905"/>
    <s v=""/>
    <n v="80.418945299999905"/>
    <s v=""/>
    <n v="1"/>
  </r>
  <r>
    <x v="2"/>
    <n v="66.357543999999962"/>
    <s v=""/>
    <n v="66.357543999999962"/>
    <s v=""/>
    <n v="1"/>
  </r>
  <r>
    <x v="3"/>
    <n v="57.564941399999952"/>
    <s v=""/>
    <n v="57.564941399999952"/>
    <s v=""/>
    <n v="1"/>
  </r>
  <r>
    <x v="4"/>
    <n v="33.455688499999951"/>
    <s v=""/>
    <n v="33.455688499999951"/>
    <s v=""/>
    <n v="1"/>
  </r>
  <r>
    <x v="5"/>
    <n v="-24.175415000000157"/>
    <n v="-24.175415000000157"/>
    <s v=""/>
    <n v="1"/>
    <s v=""/>
  </r>
  <r>
    <x v="6"/>
    <n v="-42.90783690000012"/>
    <n v="-42.90783690000012"/>
    <s v=""/>
    <n v="1"/>
    <s v=""/>
  </r>
  <r>
    <x v="7"/>
    <n v="-49.875244199999997"/>
    <n v="-49.875244199999997"/>
    <s v=""/>
    <n v="1"/>
    <s v=""/>
  </r>
  <r>
    <x v="8"/>
    <n v="-58.815918000000011"/>
    <n v="-58.815918000000011"/>
    <s v=""/>
    <n v="1"/>
    <s v=""/>
  </r>
  <r>
    <x v="9"/>
    <n v="-40.776611300000013"/>
    <n v="-40.776611300000013"/>
    <s v=""/>
    <n v="1"/>
    <s v=""/>
  </r>
  <r>
    <x v="10"/>
    <n v="-43.209716800000024"/>
    <n v="-43.209716800000024"/>
    <s v=""/>
    <n v="1"/>
    <s v=""/>
  </r>
  <r>
    <x v="11"/>
    <n v="-13.207275399999844"/>
    <n v="-13.207275399999844"/>
    <s v=""/>
    <n v="1"/>
    <s v=""/>
  </r>
  <r>
    <x v="12"/>
    <n v="37.429321300000083"/>
    <s v=""/>
    <n v="37.429321300000083"/>
    <s v=""/>
    <n v="1"/>
  </r>
  <r>
    <x v="13"/>
    <n v="119.20422359999975"/>
    <s v=""/>
    <n v="119.20422359999975"/>
    <s v=""/>
    <n v="1"/>
  </r>
  <r>
    <x v="14"/>
    <n v="191.46252449999974"/>
    <s v=""/>
    <n v="191.46252449999974"/>
    <s v=""/>
    <n v="1"/>
  </r>
  <r>
    <x v="15"/>
    <n v="202.67016599999988"/>
    <s v=""/>
    <n v="202.67016599999988"/>
    <s v=""/>
    <n v="1"/>
  </r>
  <r>
    <x v="16"/>
    <n v="290.34082030000013"/>
    <s v=""/>
    <n v="290.34082030000013"/>
    <s v=""/>
    <n v="1"/>
  </r>
  <r>
    <x v="17"/>
    <n v="317.25366209999993"/>
    <s v=""/>
    <n v="317.25366209999993"/>
    <s v=""/>
    <n v="1"/>
  </r>
  <r>
    <x v="18"/>
    <n v="308.72973630000001"/>
    <s v=""/>
    <n v="308.72973630000001"/>
    <s v=""/>
    <n v="1"/>
  </r>
  <r>
    <x v="19"/>
    <n v="270.44226080000021"/>
    <s v=""/>
    <n v="270.44226080000021"/>
    <s v=""/>
    <n v="1"/>
  </r>
  <r>
    <x v="20"/>
    <n v="203.91259770000011"/>
    <s v=""/>
    <n v="203.91259770000011"/>
    <s v=""/>
    <n v="1"/>
  </r>
  <r>
    <x v="21"/>
    <n v="179.43920899999989"/>
    <s v=""/>
    <n v="179.43920899999989"/>
    <s v=""/>
    <n v="1"/>
  </r>
  <r>
    <x v="22"/>
    <n v="104.19152829999985"/>
    <s v=""/>
    <n v="104.19152829999985"/>
    <s v=""/>
    <n v="1"/>
  </r>
  <r>
    <x v="23"/>
    <n v="114.7565917999998"/>
    <s v=""/>
    <n v="114.7565917999998"/>
    <s v=""/>
    <n v="1"/>
  </r>
  <r>
    <x v="0"/>
    <n v="100.96923829999992"/>
    <s v=""/>
    <n v="100.96923829999992"/>
    <s v=""/>
    <n v="1"/>
  </r>
  <r>
    <x v="1"/>
    <n v="21.818237299999964"/>
    <s v=""/>
    <n v="21.818237299999964"/>
    <s v=""/>
    <n v="1"/>
  </r>
  <r>
    <x v="2"/>
    <n v="38.925659199999927"/>
    <s v=""/>
    <n v="38.925659199999927"/>
    <s v=""/>
    <n v="1"/>
  </r>
  <r>
    <x v="3"/>
    <n v="-2.6519775000001573"/>
    <n v="-2.6519775000001573"/>
    <s v=""/>
    <n v="1"/>
    <s v=""/>
  </r>
  <r>
    <x v="4"/>
    <n v="-56.751342799999975"/>
    <n v="-56.751342799999975"/>
    <s v=""/>
    <n v="1"/>
    <s v=""/>
  </r>
  <r>
    <x v="5"/>
    <n v="-98.135131799999954"/>
    <n v="-98.135131799999954"/>
    <s v=""/>
    <n v="1"/>
    <s v=""/>
  </r>
  <r>
    <x v="6"/>
    <n v="-79.671875"/>
    <n v="-79.671875"/>
    <s v=""/>
    <n v="1"/>
    <s v=""/>
  </r>
  <r>
    <x v="7"/>
    <n v="-36.588500900000099"/>
    <n v="-36.588500900000099"/>
    <s v=""/>
    <n v="1"/>
    <s v=""/>
  </r>
  <r>
    <x v="8"/>
    <n v="-50.535766599999988"/>
    <n v="-50.535766599999988"/>
    <s v=""/>
    <n v="1"/>
    <s v=""/>
  </r>
  <r>
    <x v="9"/>
    <n v="-52.067993099999967"/>
    <n v="-52.067993099999967"/>
    <s v=""/>
    <n v="1"/>
    <s v=""/>
  </r>
  <r>
    <x v="10"/>
    <n v="-31.474975600000107"/>
    <n v="-31.474975600000107"/>
    <s v=""/>
    <n v="1"/>
    <s v=""/>
  </r>
  <r>
    <x v="11"/>
    <n v="-25.138549799999964"/>
    <n v="-25.138549799999964"/>
    <s v=""/>
    <n v="1"/>
    <s v=""/>
  </r>
  <r>
    <x v="12"/>
    <n v="5.0399170000000595"/>
    <s v=""/>
    <n v="5.0399170000000595"/>
    <s v=""/>
    <n v="1"/>
  </r>
  <r>
    <x v="13"/>
    <n v="-29.496093700000074"/>
    <n v="-29.496093700000074"/>
    <s v=""/>
    <n v="1"/>
    <s v=""/>
  </r>
  <r>
    <x v="14"/>
    <n v="-92.181152300000122"/>
    <n v="-92.181152300000122"/>
    <s v=""/>
    <n v="1"/>
    <s v=""/>
  </r>
  <r>
    <x v="15"/>
    <n v="-111.30322260000003"/>
    <n v="-111.30322260000003"/>
    <s v=""/>
    <n v="1"/>
    <s v=""/>
  </r>
  <r>
    <x v="16"/>
    <n v="-173.53344730000026"/>
    <n v="-173.53344730000026"/>
    <s v=""/>
    <n v="1"/>
    <s v=""/>
  </r>
  <r>
    <x v="17"/>
    <n v="-213.6770019999999"/>
    <n v="-213.6770019999999"/>
    <s v=""/>
    <n v="1"/>
    <s v=""/>
  </r>
  <r>
    <x v="18"/>
    <n v="-274.2448730000001"/>
    <n v="-274.2448730000001"/>
    <s v=""/>
    <n v="1"/>
    <s v=""/>
  </r>
  <r>
    <x v="19"/>
    <n v="-288.6252442"/>
    <n v="-288.6252442"/>
    <s v=""/>
    <n v="1"/>
    <s v=""/>
  </r>
  <r>
    <x v="20"/>
    <n v="-276.62817379999979"/>
    <n v="-276.62817379999979"/>
    <s v=""/>
    <n v="1"/>
    <s v=""/>
  </r>
  <r>
    <x v="21"/>
    <n v="-245.12890630000015"/>
    <n v="-245.12890630000015"/>
    <s v=""/>
    <n v="1"/>
    <s v=""/>
  </r>
  <r>
    <x v="22"/>
    <n v="-254.51086420000001"/>
    <n v="-254.51086420000001"/>
    <s v=""/>
    <n v="1"/>
    <s v=""/>
  </r>
  <r>
    <x v="23"/>
    <n v="-238.8137207000002"/>
    <n v="-238.8137207000002"/>
    <s v=""/>
    <n v="1"/>
    <s v=""/>
  </r>
  <r>
    <x v="0"/>
    <n v="-181.62353519999988"/>
    <n v="-181.62353519999988"/>
    <s v=""/>
    <n v="1"/>
    <s v=""/>
  </r>
  <r>
    <x v="1"/>
    <n v="-142.82568360000005"/>
    <n v="-142.82568360000005"/>
    <s v=""/>
    <n v="1"/>
    <s v=""/>
  </r>
  <r>
    <x v="2"/>
    <n v="-170.72033689999989"/>
    <n v="-170.72033689999989"/>
    <s v=""/>
    <n v="1"/>
    <s v=""/>
  </r>
  <r>
    <x v="3"/>
    <n v="-170.93286130000001"/>
    <n v="-170.93286130000001"/>
    <s v=""/>
    <n v="1"/>
    <s v=""/>
  </r>
  <r>
    <x v="4"/>
    <n v="-229.29272459999993"/>
    <n v="-229.29272459999993"/>
    <s v=""/>
    <n v="1"/>
    <s v=""/>
  </r>
  <r>
    <x v="5"/>
    <n v="-212.55358890000002"/>
    <n v="-212.55358890000002"/>
    <s v=""/>
    <n v="1"/>
    <s v=""/>
  </r>
  <r>
    <x v="6"/>
    <n v="-184.03430180000009"/>
    <n v="-184.03430180000009"/>
    <s v=""/>
    <n v="1"/>
    <s v=""/>
  </r>
  <r>
    <x v="7"/>
    <n v="-161.86608880000017"/>
    <n v="-161.86608880000017"/>
    <s v=""/>
    <n v="1"/>
    <s v=""/>
  </r>
  <r>
    <x v="8"/>
    <n v="-157.24194340000008"/>
    <n v="-157.24194340000008"/>
    <s v=""/>
    <n v="1"/>
    <s v=""/>
  </r>
  <r>
    <x v="9"/>
    <n v="-85.703613299999915"/>
    <n v="-85.703613299999915"/>
    <s v=""/>
    <n v="1"/>
    <s v=""/>
  </r>
  <r>
    <x v="10"/>
    <n v="-97.838867199999868"/>
    <n v="-97.838867199999868"/>
    <s v=""/>
    <n v="1"/>
    <s v=""/>
  </r>
  <r>
    <x v="11"/>
    <n v="-84.058471700000155"/>
    <n v="-84.058471700000155"/>
    <s v=""/>
    <n v="1"/>
    <s v=""/>
  </r>
  <r>
    <x v="12"/>
    <n v="-1.097656200000074"/>
    <n v="-1.097656200000074"/>
    <s v=""/>
    <n v="1"/>
    <s v=""/>
  </r>
  <r>
    <x v="13"/>
    <n v="39.168212899999844"/>
    <s v=""/>
    <n v="39.168212899999844"/>
    <s v=""/>
    <n v="1"/>
  </r>
  <r>
    <x v="14"/>
    <n v="129.29064940000012"/>
    <s v=""/>
    <n v="129.29064940000012"/>
    <s v=""/>
    <n v="1"/>
  </r>
  <r>
    <x v="15"/>
    <n v="199.53320310000004"/>
    <s v=""/>
    <n v="199.53320310000004"/>
    <s v=""/>
    <n v="1"/>
  </r>
  <r>
    <x v="16"/>
    <n v="254.62548829999992"/>
    <s v=""/>
    <n v="254.62548829999992"/>
    <s v=""/>
    <n v="1"/>
  </r>
  <r>
    <x v="17"/>
    <n v="261.78479000000016"/>
    <s v=""/>
    <n v="261.78479000000016"/>
    <s v=""/>
    <n v="1"/>
  </r>
  <r>
    <x v="18"/>
    <n v="228.25158690000012"/>
    <s v=""/>
    <n v="228.25158690000012"/>
    <s v=""/>
    <n v="1"/>
  </r>
  <r>
    <x v="19"/>
    <n v="209.46057130000008"/>
    <s v=""/>
    <n v="209.46057130000008"/>
    <s v=""/>
    <n v="1"/>
  </r>
  <r>
    <x v="20"/>
    <n v="146.50268560000018"/>
    <s v=""/>
    <n v="146.50268560000018"/>
    <s v=""/>
    <n v="1"/>
  </r>
  <r>
    <x v="21"/>
    <n v="66.749023399999942"/>
    <s v=""/>
    <n v="66.749023399999942"/>
    <s v=""/>
    <n v="1"/>
  </r>
  <r>
    <x v="22"/>
    <n v="47.013793999999962"/>
    <s v=""/>
    <n v="47.013793999999962"/>
    <s v=""/>
    <n v="1"/>
  </r>
  <r>
    <x v="23"/>
    <n v="21.149047800000062"/>
    <s v=""/>
    <n v="21.149047800000062"/>
    <s v=""/>
    <n v="1"/>
  </r>
  <r>
    <x v="0"/>
    <n v="45.262695300000132"/>
    <s v=""/>
    <n v="45.262695300000132"/>
    <s v=""/>
    <n v="1"/>
  </r>
  <r>
    <x v="1"/>
    <n v="-38.747802699999966"/>
    <n v="-38.747802699999966"/>
    <s v=""/>
    <n v="1"/>
    <s v=""/>
  </r>
  <r>
    <x v="2"/>
    <n v="-52.718627900000001"/>
    <n v="-52.718627900000001"/>
    <s v=""/>
    <n v="1"/>
    <s v=""/>
  </r>
  <r>
    <x v="3"/>
    <n v="-68.319580099999939"/>
    <n v="-68.319580099999939"/>
    <s v=""/>
    <n v="1"/>
    <s v=""/>
  </r>
  <r>
    <x v="4"/>
    <n v="-92.230468799999926"/>
    <n v="-92.230468799999926"/>
    <s v=""/>
    <n v="1"/>
    <s v=""/>
  </r>
  <r>
    <x v="5"/>
    <n v="-125.65063469999996"/>
    <n v="-125.65063469999996"/>
    <s v=""/>
    <n v="1"/>
    <s v=""/>
  </r>
  <r>
    <x v="6"/>
    <n v="-119.21142579999992"/>
    <n v="-119.21142579999992"/>
    <s v=""/>
    <n v="1"/>
    <s v=""/>
  </r>
  <r>
    <x v="7"/>
    <n v="-104.65454099999988"/>
    <n v="-104.65454099999988"/>
    <s v=""/>
    <n v="1"/>
    <s v=""/>
  </r>
  <r>
    <x v="8"/>
    <n v="-37.235229499999832"/>
    <n v="-37.235229499999832"/>
    <s v=""/>
    <n v="1"/>
    <s v=""/>
  </r>
  <r>
    <x v="9"/>
    <n v="44.267089800000122"/>
    <s v=""/>
    <n v="44.267089800000122"/>
    <s v=""/>
    <n v="1"/>
  </r>
  <r>
    <x v="10"/>
    <n v="54.494384800000034"/>
    <s v=""/>
    <n v="54.494384800000034"/>
    <s v=""/>
    <n v="1"/>
  </r>
  <r>
    <x v="11"/>
    <n v="43.235107400000061"/>
    <s v=""/>
    <n v="43.235107400000061"/>
    <s v=""/>
    <n v="1"/>
  </r>
  <r>
    <x v="12"/>
    <n v="126.53564449999999"/>
    <s v=""/>
    <n v="126.53564449999999"/>
    <s v=""/>
    <n v="1"/>
  </r>
  <r>
    <x v="13"/>
    <n v="119.45227049999994"/>
    <s v=""/>
    <n v="119.45227049999994"/>
    <s v=""/>
    <n v="1"/>
  </r>
  <r>
    <x v="14"/>
    <n v="141.12341310000011"/>
    <s v=""/>
    <n v="141.12341310000011"/>
    <s v=""/>
    <n v="1"/>
  </r>
  <r>
    <x v="15"/>
    <n v="211.53747559999988"/>
    <s v=""/>
    <n v="211.53747559999988"/>
    <s v=""/>
    <n v="1"/>
  </r>
  <r>
    <x v="16"/>
    <n v="240.61877440000012"/>
    <s v=""/>
    <n v="240.61877440000012"/>
    <s v=""/>
    <n v="1"/>
  </r>
  <r>
    <x v="17"/>
    <n v="214.35192870000014"/>
    <s v=""/>
    <n v="214.35192870000014"/>
    <s v=""/>
    <n v="1"/>
  </r>
  <r>
    <x v="18"/>
    <n v="101.8200683"/>
    <s v=""/>
    <n v="101.8200683"/>
    <s v=""/>
    <n v="1"/>
  </r>
  <r>
    <x v="19"/>
    <n v="84.958374000000276"/>
    <s v=""/>
    <n v="84.958374000000276"/>
    <s v=""/>
    <n v="1"/>
  </r>
  <r>
    <x v="20"/>
    <n v="1.9482422000000952"/>
    <s v=""/>
    <n v="1.9482422000000952"/>
    <s v=""/>
    <n v="1"/>
  </r>
  <r>
    <x v="21"/>
    <n v="-23.368164100000058"/>
    <n v="-23.368164100000058"/>
    <s v=""/>
    <n v="1"/>
    <s v=""/>
  </r>
  <r>
    <x v="22"/>
    <n v="-47.288818399999855"/>
    <n v="-47.288818399999855"/>
    <s v=""/>
    <n v="1"/>
    <s v=""/>
  </r>
  <r>
    <x v="23"/>
    <n v="-36.335571300000083"/>
    <n v="-36.335571300000083"/>
    <s v=""/>
    <n v="1"/>
    <s v=""/>
  </r>
  <r>
    <x v="0"/>
    <n v="-27.555419900000061"/>
    <n v="-27.555419900000061"/>
    <s v=""/>
    <n v="1"/>
    <s v=""/>
  </r>
  <r>
    <x v="1"/>
    <n v="32.057983400000012"/>
    <s v=""/>
    <n v="32.057983400000012"/>
    <s v=""/>
    <n v="1"/>
  </r>
  <r>
    <x v="2"/>
    <n v="-16.096313499999951"/>
    <n v="-16.096313499999951"/>
    <s v=""/>
    <n v="1"/>
    <s v=""/>
  </r>
  <r>
    <x v="3"/>
    <n v="-18.199462900000071"/>
    <n v="-18.199462900000071"/>
    <s v=""/>
    <n v="1"/>
    <s v=""/>
  </r>
  <r>
    <x v="4"/>
    <n v="-23.406738299999915"/>
    <n v="-23.406738299999915"/>
    <s v=""/>
    <n v="1"/>
    <s v=""/>
  </r>
  <r>
    <x v="5"/>
    <n v="-63.665405299999975"/>
    <n v="-63.665405299999975"/>
    <s v=""/>
    <n v="1"/>
    <s v=""/>
  </r>
  <r>
    <x v="6"/>
    <n v="-40.217895499999941"/>
    <n v="-40.217895499999941"/>
    <s v=""/>
    <n v="1"/>
    <s v=""/>
  </r>
  <r>
    <x v="7"/>
    <n v="-37.601196299999856"/>
    <n v="-37.601196299999856"/>
    <s v=""/>
    <n v="1"/>
    <s v=""/>
  </r>
  <r>
    <x v="8"/>
    <n v="-58.411132800000132"/>
    <n v="-58.411132800000132"/>
    <s v=""/>
    <n v="1"/>
    <s v=""/>
  </r>
  <r>
    <x v="9"/>
    <n v="-22.421630899999855"/>
    <n v="-22.421630899999855"/>
    <s v=""/>
    <n v="1"/>
    <s v=""/>
  </r>
  <r>
    <x v="10"/>
    <n v="-10.450561500000049"/>
    <n v="-10.450561500000049"/>
    <s v=""/>
    <n v="1"/>
    <s v=""/>
  </r>
  <r>
    <x v="11"/>
    <n v="0.46118169999999736"/>
    <s v=""/>
    <n v="0.46118169999999736"/>
    <s v=""/>
    <n v="1"/>
  </r>
  <r>
    <x v="12"/>
    <n v="65.081909199999927"/>
    <s v=""/>
    <n v="65.081909199999927"/>
    <s v=""/>
    <n v="1"/>
  </r>
  <r>
    <x v="13"/>
    <n v="7.2082519000000502"/>
    <s v=""/>
    <n v="7.2082519000000502"/>
    <s v=""/>
    <n v="1"/>
  </r>
  <r>
    <x v="14"/>
    <n v="54.528320299999905"/>
    <s v=""/>
    <n v="54.528320299999905"/>
    <s v=""/>
    <n v="1"/>
  </r>
  <r>
    <x v="15"/>
    <n v="18.162109399999736"/>
    <s v=""/>
    <n v="18.162109399999736"/>
    <s v=""/>
    <n v="1"/>
  </r>
  <r>
    <x v="16"/>
    <n v="-10.677001999999902"/>
    <n v="-10.677001999999902"/>
    <s v=""/>
    <n v="1"/>
    <s v=""/>
  </r>
  <r>
    <x v="17"/>
    <n v="-59.813232499999685"/>
    <n v="-59.813232499999685"/>
    <s v=""/>
    <n v="1"/>
    <s v=""/>
  </r>
  <r>
    <x v="18"/>
    <n v="-63.7890625"/>
    <n v="-63.7890625"/>
    <s v=""/>
    <n v="1"/>
    <s v=""/>
  </r>
  <r>
    <x v="19"/>
    <n v="-141.47705080000014"/>
    <n v="-141.47705080000014"/>
    <s v=""/>
    <n v="1"/>
    <s v=""/>
  </r>
  <r>
    <x v="20"/>
    <n v="-134.23474129999977"/>
    <n v="-134.23474129999977"/>
    <s v=""/>
    <n v="1"/>
    <s v=""/>
  </r>
  <r>
    <x v="21"/>
    <n v="-114.60620119999999"/>
    <n v="-114.60620119999999"/>
    <s v=""/>
    <n v="1"/>
    <s v=""/>
  </r>
  <r>
    <x v="22"/>
    <n v="-48.790283199999976"/>
    <n v="-48.790283199999976"/>
    <s v=""/>
    <n v="1"/>
    <s v=""/>
  </r>
  <r>
    <x v="23"/>
    <n v="-110.91271979999988"/>
    <n v="-110.91271979999988"/>
    <s v=""/>
    <n v="1"/>
    <s v=""/>
  </r>
  <r>
    <x v="0"/>
    <n v="-89.394653300000073"/>
    <n v="-89.394653300000073"/>
    <s v=""/>
    <n v="1"/>
    <s v=""/>
  </r>
  <r>
    <x v="1"/>
    <n v="-64.944824200000085"/>
    <n v="-64.944824200000085"/>
    <s v=""/>
    <n v="1"/>
    <s v=""/>
  </r>
  <r>
    <x v="2"/>
    <n v="-98.959594700000025"/>
    <n v="-98.959594700000025"/>
    <s v=""/>
    <n v="1"/>
    <s v=""/>
  </r>
  <r>
    <x v="3"/>
    <n v="-73.086303699999917"/>
    <n v="-73.086303699999917"/>
    <s v=""/>
    <n v="1"/>
    <s v=""/>
  </r>
  <r>
    <x v="4"/>
    <n v="-112.28295900000012"/>
    <n v="-112.28295900000012"/>
    <s v=""/>
    <n v="1"/>
    <s v=""/>
  </r>
  <r>
    <x v="5"/>
    <n v="-131.11767580000014"/>
    <n v="-131.11767580000014"/>
    <s v=""/>
    <n v="1"/>
    <s v=""/>
  </r>
  <r>
    <x v="6"/>
    <n v="-125.81372069999998"/>
    <n v="-125.81372069999998"/>
    <s v=""/>
    <n v="1"/>
    <s v=""/>
  </r>
  <r>
    <x v="7"/>
    <n v="-149.10742190000019"/>
    <n v="-149.10742190000019"/>
    <s v=""/>
    <n v="1"/>
    <s v=""/>
  </r>
  <r>
    <x v="8"/>
    <n v="-138.796875"/>
    <n v="-138.796875"/>
    <s v=""/>
    <n v="1"/>
    <s v=""/>
  </r>
  <r>
    <x v="9"/>
    <n v="-126.98266600000011"/>
    <n v="-126.98266600000011"/>
    <s v=""/>
    <n v="1"/>
    <s v=""/>
  </r>
  <r>
    <x v="10"/>
    <n v="-89.168945299999905"/>
    <n v="-89.168945299999905"/>
    <s v=""/>
    <n v="1"/>
    <s v=""/>
  </r>
  <r>
    <x v="11"/>
    <n v="-35.054077199999938"/>
    <n v="-35.054077199999938"/>
    <s v=""/>
    <n v="1"/>
    <s v=""/>
  </r>
  <r>
    <x v="12"/>
    <n v="-8.7115478000000621"/>
    <n v="-8.7115478000000621"/>
    <s v=""/>
    <n v="1"/>
    <s v=""/>
  </r>
  <r>
    <x v="13"/>
    <n v="-15.266357499999685"/>
    <n v="-15.266357499999685"/>
    <s v=""/>
    <n v="1"/>
    <s v=""/>
  </r>
  <r>
    <x v="14"/>
    <n v="-142.10205070000029"/>
    <n v="-142.10205070000029"/>
    <s v=""/>
    <n v="1"/>
    <s v=""/>
  </r>
  <r>
    <x v="15"/>
    <n v="-214.20751959999961"/>
    <n v="-214.20751959999961"/>
    <s v=""/>
    <n v="1"/>
    <s v=""/>
  </r>
  <r>
    <x v="16"/>
    <n v="-265.85595709999961"/>
    <n v="-265.85595709999961"/>
    <s v=""/>
    <n v="1"/>
    <s v=""/>
  </r>
  <r>
    <x v="17"/>
    <n v="-279.66821290000007"/>
    <n v="-279.66821290000007"/>
    <s v=""/>
    <n v="1"/>
    <s v=""/>
  </r>
  <r>
    <x v="18"/>
    <n v="-261.02026369999976"/>
    <n v="-261.02026369999976"/>
    <s v=""/>
    <n v="1"/>
    <s v=""/>
  </r>
  <r>
    <x v="19"/>
    <n v="-257.72900389999995"/>
    <n v="-257.72900389999995"/>
    <s v=""/>
    <n v="1"/>
    <s v=""/>
  </r>
  <r>
    <x v="20"/>
    <n v="-232.5856933"/>
    <n v="-232.5856933"/>
    <s v=""/>
    <n v="1"/>
    <s v=""/>
  </r>
  <r>
    <x v="21"/>
    <n v="-204.88037110000005"/>
    <n v="-204.88037110000005"/>
    <s v=""/>
    <n v="1"/>
    <s v=""/>
  </r>
  <r>
    <x v="22"/>
    <n v="-225.48071289999962"/>
    <n v="-225.48071289999962"/>
    <s v=""/>
    <n v="1"/>
    <s v=""/>
  </r>
  <r>
    <x v="23"/>
    <n v="-255.86901859999989"/>
    <n v="-255.86901859999989"/>
    <s v=""/>
    <n v="1"/>
    <s v=""/>
  </r>
  <r>
    <x v="0"/>
    <n v="-244.66955560000019"/>
    <n v="-244.66955560000019"/>
    <s v=""/>
    <n v="1"/>
    <s v=""/>
  </r>
  <r>
    <x v="1"/>
    <n v="-190.64392090000001"/>
    <n v="-190.64392090000001"/>
    <s v=""/>
    <n v="1"/>
    <s v=""/>
  </r>
  <r>
    <x v="2"/>
    <n v="-169.97888179999995"/>
    <n v="-169.97888179999995"/>
    <s v=""/>
    <n v="1"/>
    <s v=""/>
  </r>
  <r>
    <x v="3"/>
    <n v="-183.65429689999996"/>
    <n v="-183.65429689999996"/>
    <s v=""/>
    <n v="1"/>
    <s v=""/>
  </r>
  <r>
    <x v="4"/>
    <n v="-195.88232420000008"/>
    <n v="-195.88232420000008"/>
    <s v=""/>
    <n v="1"/>
    <s v=""/>
  </r>
  <r>
    <x v="5"/>
    <n v="-231.0247803000002"/>
    <n v="-231.0247803000002"/>
    <s v=""/>
    <n v="1"/>
    <s v=""/>
  </r>
  <r>
    <x v="6"/>
    <n v="-221.3776855000001"/>
    <n v="-221.3776855000001"/>
    <s v=""/>
    <n v="1"/>
    <s v=""/>
  </r>
  <r>
    <x v="7"/>
    <n v="-164.12817380000001"/>
    <n v="-164.12817380000001"/>
    <s v=""/>
    <n v="1"/>
    <s v=""/>
  </r>
  <r>
    <x v="8"/>
    <n v="-118.66235350000011"/>
    <n v="-118.66235350000011"/>
    <s v=""/>
    <n v="1"/>
    <s v=""/>
  </r>
  <r>
    <x v="9"/>
    <n v="-105.69555659999992"/>
    <n v="-105.69555659999992"/>
    <s v=""/>
    <n v="1"/>
    <s v=""/>
  </r>
  <r>
    <x v="10"/>
    <n v="-79.228515699999889"/>
    <n v="-79.228515699999889"/>
    <s v=""/>
    <n v="1"/>
    <s v=""/>
  </r>
  <r>
    <x v="11"/>
    <n v="-50.155273400000169"/>
    <n v="-50.155273400000169"/>
    <s v=""/>
    <n v="1"/>
    <s v=""/>
  </r>
  <r>
    <x v="12"/>
    <n v="-75.01049809999995"/>
    <n v="-75.01049809999995"/>
    <s v=""/>
    <n v="1"/>
    <s v=""/>
  </r>
  <r>
    <x v="13"/>
    <n v="-154.2421875"/>
    <n v="-154.2421875"/>
    <s v=""/>
    <n v="1"/>
    <s v=""/>
  </r>
  <r>
    <x v="14"/>
    <n v="-159.9189452999999"/>
    <n v="-159.9189452999999"/>
    <s v=""/>
    <n v="1"/>
    <s v=""/>
  </r>
  <r>
    <x v="15"/>
    <n v="-147.36743160000015"/>
    <n v="-147.36743160000015"/>
    <s v=""/>
    <n v="1"/>
    <s v=""/>
  </r>
  <r>
    <x v="16"/>
    <n v="-166.21118160000015"/>
    <n v="-166.21118160000015"/>
    <s v=""/>
    <n v="1"/>
    <s v=""/>
  </r>
  <r>
    <x v="17"/>
    <n v="-160.28295900000012"/>
    <n v="-160.28295900000012"/>
    <s v=""/>
    <n v="1"/>
    <s v=""/>
  </r>
  <r>
    <x v="18"/>
    <n v="-196.84301759999971"/>
    <n v="-196.84301759999971"/>
    <s v=""/>
    <n v="1"/>
    <s v=""/>
  </r>
  <r>
    <x v="19"/>
    <n v="-205.29125970000041"/>
    <n v="-205.29125970000041"/>
    <s v=""/>
    <n v="1"/>
    <s v=""/>
  </r>
  <r>
    <x v="20"/>
    <n v="-219.50244139999995"/>
    <n v="-219.50244139999995"/>
    <s v=""/>
    <n v="1"/>
    <s v=""/>
  </r>
  <r>
    <x v="21"/>
    <n v="-200.57373049999978"/>
    <n v="-200.57373049999978"/>
    <s v=""/>
    <n v="1"/>
    <s v=""/>
  </r>
  <r>
    <x v="22"/>
    <n v="-207.24121100000002"/>
    <n v="-207.24121100000002"/>
    <s v=""/>
    <n v="1"/>
    <s v=""/>
  </r>
  <r>
    <x v="23"/>
    <n v="-176.3435058"/>
    <n v="-176.3435058"/>
    <s v=""/>
    <n v="1"/>
    <s v=""/>
  </r>
  <r>
    <x v="0"/>
    <n v="-135.91564939999989"/>
    <n v="-135.91564939999989"/>
    <s v=""/>
    <n v="1"/>
    <s v=""/>
  </r>
  <r>
    <x v="1"/>
    <n v="-103.08007810000004"/>
    <n v="-103.08007810000004"/>
    <s v=""/>
    <n v="1"/>
    <s v=""/>
  </r>
  <r>
    <x v="2"/>
    <n v="-102.19995119999999"/>
    <n v="-102.19995119999999"/>
    <s v=""/>
    <n v="1"/>
    <s v=""/>
  </r>
  <r>
    <x v="3"/>
    <n v="-84.519897499999843"/>
    <n v="-84.519897499999843"/>
    <s v=""/>
    <n v="1"/>
    <s v=""/>
  </r>
  <r>
    <x v="4"/>
    <n v="-99.820068399999855"/>
    <n v="-99.820068399999855"/>
    <s v=""/>
    <n v="1"/>
    <s v=""/>
  </r>
  <r>
    <x v="5"/>
    <n v="-101.60998529999983"/>
    <n v="-101.60998529999983"/>
    <s v=""/>
    <n v="1"/>
    <s v=""/>
  </r>
  <r>
    <x v="6"/>
    <n v="-45.170043899999882"/>
    <n v="-45.170043899999882"/>
    <s v=""/>
    <n v="1"/>
    <s v=""/>
  </r>
  <r>
    <x v="7"/>
    <n v="-4.6199951000000965"/>
    <n v="-4.6199951000000965"/>
    <s v=""/>
    <n v="1"/>
    <s v=""/>
  </r>
  <r>
    <x v="8"/>
    <n v="26.32995609999989"/>
    <s v=""/>
    <n v="26.32995609999989"/>
    <s v=""/>
    <n v="1"/>
  </r>
  <r>
    <x v="9"/>
    <n v="3.8000489000000925"/>
    <s v=""/>
    <n v="3.8000489000000925"/>
    <s v=""/>
    <n v="1"/>
  </r>
  <r>
    <x v="10"/>
    <n v="2.900146500000119"/>
    <s v=""/>
    <n v="2.900146500000119"/>
    <s v=""/>
    <n v="1"/>
  </r>
  <r>
    <x v="11"/>
    <n v="64.890136699999857"/>
    <s v=""/>
    <n v="64.890136699999857"/>
    <s v=""/>
    <n v="1"/>
  </r>
  <r>
    <x v="12"/>
    <n v="36.440185499999643"/>
    <s v=""/>
    <n v="36.440185499999643"/>
    <s v=""/>
    <n v="1"/>
  </r>
  <r>
    <x v="13"/>
    <n v="13.649902300000122"/>
    <s v=""/>
    <n v="13.649902300000122"/>
    <s v=""/>
    <n v="1"/>
  </r>
  <r>
    <x v="14"/>
    <n v="13.030029300000024"/>
    <s v=""/>
    <n v="13.030029300000024"/>
    <s v=""/>
    <n v="1"/>
  </r>
  <r>
    <x v="15"/>
    <n v="-5.6899413999999524"/>
    <n v="-5.6899413999999524"/>
    <s v=""/>
    <n v="1"/>
    <s v=""/>
  </r>
  <r>
    <x v="16"/>
    <n v="-15.200195299999905"/>
    <n v="-15.200195299999905"/>
    <s v=""/>
    <n v="1"/>
    <s v=""/>
  </r>
  <r>
    <x v="17"/>
    <n v="-47.289794900000288"/>
    <n v="-47.289794900000288"/>
    <s v=""/>
    <n v="1"/>
    <s v=""/>
  </r>
  <r>
    <x v="18"/>
    <n v="-40.080078199999662"/>
    <n v="-40.080078199999662"/>
    <s v=""/>
    <n v="1"/>
    <s v=""/>
  </r>
  <r>
    <x v="19"/>
    <n v="-64.75"/>
    <n v="-64.75"/>
    <s v=""/>
    <n v="1"/>
    <s v=""/>
  </r>
  <r>
    <x v="20"/>
    <n v="-98.739990300000045"/>
    <n v="-98.739990300000045"/>
    <s v=""/>
    <n v="1"/>
    <s v=""/>
  </r>
  <r>
    <x v="21"/>
    <n v="-93.939941399999952"/>
    <n v="-93.939941399999952"/>
    <s v=""/>
    <n v="1"/>
    <s v=""/>
  </r>
  <r>
    <x v="22"/>
    <n v="-79.169921899999736"/>
    <n v="-79.169921899999736"/>
    <s v=""/>
    <n v="1"/>
    <s v=""/>
  </r>
  <r>
    <x v="23"/>
    <n v="-51.439941399999952"/>
    <n v="-51.439941399999952"/>
    <s v=""/>
    <n v="1"/>
    <s v=""/>
  </r>
  <r>
    <x v="24"/>
    <n v="-96.280029300000024"/>
    <n v="-96.280029300000024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83.529296999999133"/>
    <n v="-83.529296999999133"/>
    <s v=""/>
    <n v="1"/>
    <s v=""/>
  </r>
  <r>
    <x v="1"/>
    <n v="-80.324217999999746"/>
    <n v="-80.324217999999746"/>
    <s v=""/>
    <n v="1"/>
    <s v=""/>
  </r>
  <r>
    <x v="2"/>
    <n v="-142.45898400000078"/>
    <n v="-142.45898400000078"/>
    <s v=""/>
    <n v="1"/>
    <s v=""/>
  </r>
  <r>
    <x v="3"/>
    <n v="-22.739257999999609"/>
    <n v="-22.739257999999609"/>
    <s v=""/>
    <n v="1"/>
    <s v=""/>
  </r>
  <r>
    <x v="4"/>
    <n v="20.042969000000085"/>
    <s v=""/>
    <n v="20.042969000000085"/>
    <s v=""/>
    <n v="1"/>
  </r>
  <r>
    <x v="5"/>
    <n v="55.368163999999524"/>
    <s v=""/>
    <n v="55.368163999999524"/>
    <s v=""/>
    <n v="1"/>
  </r>
  <r>
    <x v="6"/>
    <n v="136.38867199999913"/>
    <s v=""/>
    <n v="136.38867199999913"/>
    <s v=""/>
    <n v="1"/>
  </r>
  <r>
    <x v="7"/>
    <n v="-11.885742000000391"/>
    <n v="-11.885742000000391"/>
    <s v=""/>
    <n v="1"/>
    <s v=""/>
  </r>
  <r>
    <x v="8"/>
    <n v="-257.38769499999944"/>
    <n v="-257.38769499999944"/>
    <s v=""/>
    <n v="1"/>
    <s v=""/>
  </r>
  <r>
    <x v="9"/>
    <n v="-165.90234399999827"/>
    <n v="-165.90234399999827"/>
    <s v=""/>
    <n v="1"/>
    <s v=""/>
  </r>
  <r>
    <x v="10"/>
    <n v="44.96875"/>
    <s v=""/>
    <n v="44.96875"/>
    <s v=""/>
    <n v="1"/>
  </r>
  <r>
    <x v="11"/>
    <n v="159.98046899999827"/>
    <s v=""/>
    <n v="159.98046899999827"/>
    <s v=""/>
    <n v="1"/>
  </r>
  <r>
    <x v="12"/>
    <n v="95.957030999998096"/>
    <s v=""/>
    <n v="95.957030999998096"/>
    <s v=""/>
    <n v="1"/>
  </r>
  <r>
    <x v="13"/>
    <n v="87.376952999999048"/>
    <s v=""/>
    <n v="87.376952999999048"/>
    <s v=""/>
    <n v="1"/>
  </r>
  <r>
    <x v="14"/>
    <n v="152.64648400000078"/>
    <s v=""/>
    <n v="152.64648400000078"/>
    <s v=""/>
    <n v="1"/>
  </r>
  <r>
    <x v="15"/>
    <n v="220.53906299999653"/>
    <s v=""/>
    <n v="220.53906299999653"/>
    <s v=""/>
    <n v="1"/>
  </r>
  <r>
    <x v="16"/>
    <n v="98.748047000000952"/>
    <s v=""/>
    <n v="98.748047000000952"/>
    <s v=""/>
    <n v="1"/>
  </r>
  <r>
    <x v="17"/>
    <n v="-193.2929690000019"/>
    <n v="-193.2929690000019"/>
    <s v=""/>
    <n v="1"/>
    <s v=""/>
  </r>
  <r>
    <x v="18"/>
    <n v="-236.92773499999748"/>
    <n v="-236.92773499999748"/>
    <s v=""/>
    <n v="1"/>
    <s v=""/>
  </r>
  <r>
    <x v="19"/>
    <n v="-84.974609999997483"/>
    <n v="-84.974609999997483"/>
    <s v=""/>
    <n v="1"/>
    <s v=""/>
  </r>
  <r>
    <x v="20"/>
    <n v="38.789061999999831"/>
    <s v=""/>
    <n v="38.789061999999831"/>
    <s v=""/>
    <n v="1"/>
  </r>
  <r>
    <x v="21"/>
    <n v="-66.992188000000169"/>
    <n v="-66.992188000000169"/>
    <s v=""/>
    <n v="1"/>
    <s v=""/>
  </r>
  <r>
    <x v="22"/>
    <n v="-96.753906000001734"/>
    <n v="-96.753906000001734"/>
    <s v=""/>
    <n v="1"/>
    <s v=""/>
  </r>
  <r>
    <x v="23"/>
    <n v="-73.054687999996531"/>
    <n v="-73.054687999996531"/>
    <s v=""/>
    <n v="1"/>
    <s v=""/>
  </r>
  <r>
    <x v="0"/>
    <n v="-421.37988200000109"/>
    <n v="-421.37988200000109"/>
    <s v=""/>
    <n v="1"/>
    <s v=""/>
  </r>
  <r>
    <x v="1"/>
    <n v="-440.53320300000087"/>
    <n v="-440.53320300000087"/>
    <s v=""/>
    <n v="1"/>
    <s v=""/>
  </r>
  <r>
    <x v="2"/>
    <n v="-440.54296799999975"/>
    <n v="-440.54296799999975"/>
    <s v=""/>
    <n v="1"/>
    <s v=""/>
  </r>
  <r>
    <x v="3"/>
    <n v="-400.72363299999961"/>
    <n v="-400.72363299999961"/>
    <s v=""/>
    <n v="1"/>
    <s v=""/>
  </r>
  <r>
    <x v="4"/>
    <n v="-390.88769599999978"/>
    <n v="-390.88769599999978"/>
    <s v=""/>
    <n v="1"/>
    <s v=""/>
  </r>
  <r>
    <x v="5"/>
    <n v="-293.38476599999922"/>
    <n v="-293.38476599999922"/>
    <s v=""/>
    <n v="1"/>
    <s v=""/>
  </r>
  <r>
    <x v="6"/>
    <n v="-160.90820299999905"/>
    <n v="-160.90820299999905"/>
    <s v=""/>
    <n v="1"/>
    <s v=""/>
  </r>
  <r>
    <x v="7"/>
    <n v="-301.71386800000073"/>
    <n v="-301.71386800000073"/>
    <s v=""/>
    <n v="1"/>
    <s v=""/>
  </r>
  <r>
    <x v="8"/>
    <n v="-513.015625"/>
    <n v="-513.015625"/>
    <s v=""/>
    <n v="1"/>
    <s v=""/>
  </r>
  <r>
    <x v="9"/>
    <n v="-549.71875"/>
    <n v="-549.71875"/>
    <s v=""/>
    <n v="1"/>
    <s v=""/>
  </r>
  <r>
    <x v="10"/>
    <n v="-505.59960900000078"/>
    <n v="-505.59960900000078"/>
    <s v=""/>
    <n v="1"/>
    <s v=""/>
  </r>
  <r>
    <x v="11"/>
    <n v="-487.09765699999843"/>
    <n v="-487.09765699999843"/>
    <s v=""/>
    <n v="1"/>
    <s v=""/>
  </r>
  <r>
    <x v="12"/>
    <n v="-566.28515600000173"/>
    <n v="-566.28515600000173"/>
    <s v=""/>
    <n v="1"/>
    <s v=""/>
  </r>
  <r>
    <x v="13"/>
    <n v="-510.02929700000095"/>
    <n v="-510.02929700000095"/>
    <s v=""/>
    <n v="1"/>
    <s v=""/>
  </r>
  <r>
    <x v="14"/>
    <n v="-276.08203100000173"/>
    <n v="-276.08203100000173"/>
    <s v=""/>
    <n v="1"/>
    <s v=""/>
  </r>
  <r>
    <x v="15"/>
    <n v="-251.6835940000019"/>
    <n v="-251.6835940000019"/>
    <s v=""/>
    <n v="1"/>
    <s v=""/>
  </r>
  <r>
    <x v="16"/>
    <n v="-264.40234399999827"/>
    <n v="-264.40234399999827"/>
    <s v=""/>
    <n v="1"/>
    <s v=""/>
  </r>
  <r>
    <x v="17"/>
    <n v="-407.47070399999939"/>
    <n v="-407.47070399999939"/>
    <s v=""/>
    <n v="1"/>
    <s v=""/>
  </r>
  <r>
    <x v="18"/>
    <n v="-630.78320300000269"/>
    <n v="-630.78320300000269"/>
    <s v=""/>
    <n v="1"/>
    <s v=""/>
  </r>
  <r>
    <x v="19"/>
    <n v="-632.74804700000095"/>
    <n v="-632.74804700000095"/>
    <s v=""/>
    <n v="1"/>
    <s v=""/>
  </r>
  <r>
    <x v="20"/>
    <n v="-494.4179690000019"/>
    <n v="-494.4179690000019"/>
    <s v=""/>
    <n v="1"/>
    <s v=""/>
  </r>
  <r>
    <x v="21"/>
    <n v="-543.97656299999653"/>
    <n v="-543.97656299999653"/>
    <s v=""/>
    <n v="1"/>
    <s v=""/>
  </r>
  <r>
    <x v="22"/>
    <n v="-572.61914099999922"/>
    <n v="-572.61914099999922"/>
    <s v=""/>
    <n v="1"/>
    <s v=""/>
  </r>
  <r>
    <x v="23"/>
    <n v="-542.46484399999827"/>
    <n v="-542.46484399999827"/>
    <s v=""/>
    <n v="1"/>
    <s v=""/>
  </r>
  <r>
    <x v="0"/>
    <n v="-274.09277300000031"/>
    <n v="-274.09277300000031"/>
    <s v=""/>
    <n v="1"/>
    <s v=""/>
  </r>
  <r>
    <x v="1"/>
    <n v="-228.96972699999969"/>
    <n v="-228.96972699999969"/>
    <s v=""/>
    <n v="1"/>
    <s v=""/>
  </r>
  <r>
    <x v="2"/>
    <n v="-289.20507800000087"/>
    <n v="-289.20507800000087"/>
    <s v=""/>
    <n v="1"/>
    <s v=""/>
  </r>
  <r>
    <x v="3"/>
    <n v="-195.84765699999843"/>
    <n v="-195.84765699999843"/>
    <s v=""/>
    <n v="1"/>
    <s v=""/>
  </r>
  <r>
    <x v="4"/>
    <n v="-195.97265599999992"/>
    <n v="-195.97265599999992"/>
    <s v=""/>
    <n v="1"/>
    <s v=""/>
  </r>
  <r>
    <x v="5"/>
    <n v="-118.51757800000087"/>
    <n v="-118.51757800000087"/>
    <s v=""/>
    <n v="1"/>
    <s v=""/>
  </r>
  <r>
    <x v="6"/>
    <n v="32.304686999999831"/>
    <s v=""/>
    <n v="32.304686999999831"/>
    <s v=""/>
    <n v="1"/>
  </r>
  <r>
    <x v="7"/>
    <n v="-25.499023000000307"/>
    <n v="-25.499023000000307"/>
    <s v=""/>
    <n v="1"/>
    <s v=""/>
  </r>
  <r>
    <x v="8"/>
    <n v="-105.41210900000078"/>
    <n v="-105.41210900000078"/>
    <s v=""/>
    <n v="1"/>
    <s v=""/>
  </r>
  <r>
    <x v="9"/>
    <n v="-265.77343800000017"/>
    <n v="-265.77343800000017"/>
    <s v=""/>
    <n v="1"/>
    <s v=""/>
  </r>
  <r>
    <x v="10"/>
    <n v="-118.59570299999905"/>
    <n v="-118.59570299999905"/>
    <s v=""/>
    <n v="1"/>
    <s v=""/>
  </r>
  <r>
    <x v="11"/>
    <n v="36.539062999996531"/>
    <s v=""/>
    <n v="36.539062999996531"/>
    <s v=""/>
    <n v="1"/>
  </r>
  <r>
    <x v="12"/>
    <n v="197.24804600000061"/>
    <s v=""/>
    <n v="197.24804600000061"/>
    <s v=""/>
    <n v="1"/>
  </r>
  <r>
    <x v="13"/>
    <n v="256.3320309999981"/>
    <s v=""/>
    <n v="256.3320309999981"/>
    <s v=""/>
    <n v="1"/>
  </r>
  <r>
    <x v="14"/>
    <n v="306.45703100000173"/>
    <s v=""/>
    <n v="306.45703100000173"/>
    <s v=""/>
    <n v="1"/>
  </r>
  <r>
    <x v="15"/>
    <n v="214.98828100000173"/>
    <s v=""/>
    <n v="214.98828100000173"/>
    <s v=""/>
    <n v="1"/>
  </r>
  <r>
    <x v="16"/>
    <n v="128.296875"/>
    <s v=""/>
    <n v="128.296875"/>
    <s v=""/>
    <n v="1"/>
  </r>
  <r>
    <x v="17"/>
    <n v="39.201171000000613"/>
    <s v=""/>
    <n v="39.201171000000613"/>
    <s v=""/>
    <n v="1"/>
  </r>
  <r>
    <x v="18"/>
    <n v="18.574218999998266"/>
    <s v=""/>
    <n v="18.574218999998266"/>
    <s v=""/>
    <n v="1"/>
  </r>
  <r>
    <x v="19"/>
    <n v="132.40625"/>
    <s v=""/>
    <n v="132.40625"/>
    <s v=""/>
    <n v="1"/>
  </r>
  <r>
    <x v="20"/>
    <n v="287.640625"/>
    <s v=""/>
    <n v="287.640625"/>
    <s v=""/>
    <n v="1"/>
  </r>
  <r>
    <x v="21"/>
    <n v="315.66601500000252"/>
    <s v=""/>
    <n v="315.66601500000252"/>
    <s v=""/>
    <n v="1"/>
  </r>
  <r>
    <x v="22"/>
    <n v="266.8632809999981"/>
    <s v=""/>
    <n v="266.8632809999981"/>
    <s v=""/>
    <n v="1"/>
  </r>
  <r>
    <x v="23"/>
    <n v="190.83593699999983"/>
    <s v=""/>
    <n v="190.83593699999983"/>
    <s v=""/>
    <n v="1"/>
  </r>
  <r>
    <x v="0"/>
    <n v="87.470703000000867"/>
    <s v=""/>
    <n v="87.470703000000867"/>
    <s v=""/>
    <n v="1"/>
  </r>
  <r>
    <x v="1"/>
    <n v="60.568359999999302"/>
    <s v=""/>
    <n v="60.568359999999302"/>
    <s v=""/>
    <n v="1"/>
  </r>
  <r>
    <x v="2"/>
    <n v="0.48632800000086718"/>
    <s v=""/>
    <n v="0.48632800000086718"/>
    <s v=""/>
    <n v="1"/>
  </r>
  <r>
    <x v="3"/>
    <n v="1.3339840000007825"/>
    <s v=""/>
    <n v="1.3339840000007825"/>
    <s v=""/>
    <n v="1"/>
  </r>
  <r>
    <x v="4"/>
    <n v="-29.597656999998435"/>
    <n v="-29.597656999998435"/>
    <s v=""/>
    <n v="1"/>
    <s v=""/>
  </r>
  <r>
    <x v="5"/>
    <n v="73.325195999999778"/>
    <s v=""/>
    <n v="73.325195999999778"/>
    <s v=""/>
    <n v="1"/>
  </r>
  <r>
    <x v="6"/>
    <n v="216.81152300000031"/>
    <s v=""/>
    <n v="216.81152300000031"/>
    <s v=""/>
    <n v="1"/>
  </r>
  <r>
    <x v="7"/>
    <n v="120.20703099999992"/>
    <s v=""/>
    <n v="120.20703099999992"/>
    <s v=""/>
    <n v="1"/>
  </r>
  <r>
    <x v="8"/>
    <n v="-356.59863200000109"/>
    <n v="-356.59863200000109"/>
    <s v=""/>
    <n v="1"/>
    <s v=""/>
  </r>
  <r>
    <x v="9"/>
    <n v="-446.91406299999835"/>
    <n v="-446.91406299999835"/>
    <s v=""/>
    <n v="1"/>
    <s v=""/>
  </r>
  <r>
    <x v="10"/>
    <n v="-296.52539000000252"/>
    <n v="-296.52539000000252"/>
    <s v=""/>
    <n v="1"/>
    <s v=""/>
  </r>
  <r>
    <x v="11"/>
    <n v="-111.70117200000095"/>
    <n v="-111.70117200000095"/>
    <s v=""/>
    <n v="1"/>
    <s v=""/>
  </r>
  <r>
    <x v="12"/>
    <n v="173.10156199999983"/>
    <s v=""/>
    <n v="173.10156199999983"/>
    <s v=""/>
    <n v="1"/>
  </r>
  <r>
    <x v="13"/>
    <n v="-108.66406200000347"/>
    <n v="-108.66406200000347"/>
    <s v=""/>
    <n v="1"/>
    <s v=""/>
  </r>
  <r>
    <x v="14"/>
    <n v="-201.49804700000095"/>
    <n v="-201.49804700000095"/>
    <s v=""/>
    <n v="1"/>
    <s v=""/>
  </r>
  <r>
    <x v="15"/>
    <n v="-182.24218699999983"/>
    <n v="-182.24218699999983"/>
    <s v=""/>
    <n v="1"/>
    <s v=""/>
  </r>
  <r>
    <x v="16"/>
    <n v="-327.58007800000269"/>
    <n v="-327.58007800000269"/>
    <s v=""/>
    <n v="1"/>
    <s v=""/>
  </r>
  <r>
    <x v="17"/>
    <n v="-472.7304690000019"/>
    <n v="-472.7304690000019"/>
    <s v=""/>
    <n v="1"/>
    <s v=""/>
  </r>
  <r>
    <x v="18"/>
    <n v="-400.62304699999731"/>
    <n v="-400.62304699999731"/>
    <s v=""/>
    <n v="1"/>
    <s v=""/>
  </r>
  <r>
    <x v="19"/>
    <n v="-273.43359399999827"/>
    <n v="-273.43359399999827"/>
    <s v=""/>
    <n v="1"/>
    <s v=""/>
  </r>
  <r>
    <x v="20"/>
    <n v="-111.44726500000252"/>
    <n v="-111.44726500000252"/>
    <s v=""/>
    <n v="1"/>
    <s v=""/>
  </r>
  <r>
    <x v="21"/>
    <n v="-150.16601500000252"/>
    <n v="-150.16601500000252"/>
    <s v=""/>
    <n v="1"/>
    <s v=""/>
  </r>
  <r>
    <x v="22"/>
    <n v="-5.7285150000025169"/>
    <n v="-5.7285150000025169"/>
    <s v=""/>
    <n v="1"/>
    <s v=""/>
  </r>
  <r>
    <x v="23"/>
    <n v="77.904296999997314"/>
    <s v=""/>
    <n v="77.904296999997314"/>
    <s v=""/>
    <n v="1"/>
  </r>
  <r>
    <x v="0"/>
    <n v="238.953125"/>
    <s v=""/>
    <n v="238.953125"/>
    <s v=""/>
    <n v="1"/>
  </r>
  <r>
    <x v="1"/>
    <n v="168.97460900000078"/>
    <s v=""/>
    <n v="168.97460900000078"/>
    <s v=""/>
    <n v="1"/>
  </r>
  <r>
    <x v="2"/>
    <n v="106.36132800000087"/>
    <s v=""/>
    <n v="106.36132800000087"/>
    <s v=""/>
    <n v="1"/>
  </r>
  <r>
    <x v="3"/>
    <n v="203.59960900000078"/>
    <s v=""/>
    <n v="203.59960900000078"/>
    <s v=""/>
    <n v="1"/>
  </r>
  <r>
    <x v="4"/>
    <n v="305.78613299999961"/>
    <s v=""/>
    <n v="305.78613299999961"/>
    <s v=""/>
    <n v="1"/>
  </r>
  <r>
    <x v="5"/>
    <n v="453.78320299999905"/>
    <s v=""/>
    <n v="453.78320299999905"/>
    <s v=""/>
    <n v="1"/>
  </r>
  <r>
    <x v="6"/>
    <n v="661.65136700000039"/>
    <s v=""/>
    <n v="661.65136700000039"/>
    <s v=""/>
    <n v="1"/>
  </r>
  <r>
    <x v="7"/>
    <n v="628.57617200000095"/>
    <s v=""/>
    <n v="628.57617200000095"/>
    <s v=""/>
    <n v="1"/>
  </r>
  <r>
    <x v="8"/>
    <n v="426.75195299999905"/>
    <s v=""/>
    <n v="426.75195299999905"/>
    <s v=""/>
    <n v="1"/>
  </r>
  <r>
    <x v="9"/>
    <n v="568.97363200000109"/>
    <s v=""/>
    <n v="568.97363200000109"/>
    <s v=""/>
    <n v="1"/>
  </r>
  <r>
    <x v="10"/>
    <n v="806.84960900000078"/>
    <s v=""/>
    <n v="806.84960900000078"/>
    <s v=""/>
    <n v="1"/>
  </r>
  <r>
    <x v="11"/>
    <n v="823.08203100000173"/>
    <s v=""/>
    <n v="823.08203100000173"/>
    <s v=""/>
    <n v="1"/>
  </r>
  <r>
    <x v="12"/>
    <n v="795.86328100000173"/>
    <s v=""/>
    <n v="795.86328100000173"/>
    <s v=""/>
    <n v="1"/>
  </r>
  <r>
    <x v="13"/>
    <n v="802.859375"/>
    <s v=""/>
    <n v="802.859375"/>
    <s v=""/>
    <n v="1"/>
  </r>
  <r>
    <x v="14"/>
    <n v="648.42382799999905"/>
    <s v=""/>
    <n v="648.42382799999905"/>
    <s v=""/>
    <n v="1"/>
  </r>
  <r>
    <x v="15"/>
    <n v="178.21093699999983"/>
    <s v=""/>
    <n v="178.21093699999983"/>
    <s v=""/>
    <n v="1"/>
  </r>
  <r>
    <x v="16"/>
    <n v="-69.640625"/>
    <n v="-69.640625"/>
    <s v=""/>
    <n v="1"/>
    <s v=""/>
  </r>
  <r>
    <x v="17"/>
    <n v="-446.79882799999905"/>
    <n v="-446.79882799999905"/>
    <s v=""/>
    <n v="1"/>
    <s v=""/>
  </r>
  <r>
    <x v="18"/>
    <n v="-630.64648400000078"/>
    <n v="-630.64648400000078"/>
    <s v=""/>
    <n v="1"/>
    <s v=""/>
  </r>
  <r>
    <x v="19"/>
    <n v="-540.70507899999939"/>
    <n v="-540.70507899999939"/>
    <s v=""/>
    <n v="1"/>
    <s v=""/>
  </r>
  <r>
    <x v="20"/>
    <n v="-466.14257799999905"/>
    <n v="-466.14257799999905"/>
    <s v=""/>
    <n v="1"/>
    <s v=""/>
  </r>
  <r>
    <x v="21"/>
    <n v="-335.15039000000252"/>
    <n v="-335.15039000000252"/>
    <s v=""/>
    <n v="1"/>
    <s v=""/>
  </r>
  <r>
    <x v="22"/>
    <n v="-314.50976599999922"/>
    <n v="-314.50976599999922"/>
    <s v=""/>
    <n v="1"/>
    <s v=""/>
  </r>
  <r>
    <x v="23"/>
    <n v="-381.89648499999748"/>
    <n v="-381.89648499999748"/>
    <s v=""/>
    <n v="1"/>
    <s v=""/>
  </r>
  <r>
    <x v="0"/>
    <n v="-649.74902300000031"/>
    <n v="-649.74902300000031"/>
    <s v=""/>
    <n v="1"/>
    <s v=""/>
  </r>
  <r>
    <x v="1"/>
    <n v="-686.85449199999857"/>
    <n v="-686.85449199999857"/>
    <s v=""/>
    <n v="1"/>
    <s v=""/>
  </r>
  <r>
    <x v="2"/>
    <n v="-756.13378899999952"/>
    <n v="-756.13378899999952"/>
    <s v=""/>
    <n v="1"/>
    <s v=""/>
  </r>
  <r>
    <x v="3"/>
    <n v="-689.30664100000104"/>
    <n v="-689.30664100000104"/>
    <s v=""/>
    <n v="1"/>
    <s v=""/>
  </r>
  <r>
    <x v="4"/>
    <n v="-673.23730400000022"/>
    <n v="-673.23730400000022"/>
    <s v=""/>
    <n v="1"/>
    <s v=""/>
  </r>
  <r>
    <x v="5"/>
    <n v="-612.05078099999992"/>
    <n v="-612.05078099999992"/>
    <s v=""/>
    <n v="1"/>
    <s v=""/>
  </r>
  <r>
    <x v="6"/>
    <n v="-514.60742199999913"/>
    <n v="-514.60742199999913"/>
    <s v=""/>
    <n v="1"/>
    <s v=""/>
  </r>
  <r>
    <x v="7"/>
    <n v="-515.17285099999935"/>
    <n v="-515.17285099999935"/>
    <s v=""/>
    <n v="1"/>
    <s v=""/>
  </r>
  <r>
    <x v="8"/>
    <n v="-741.5625"/>
    <n v="-741.5625"/>
    <s v=""/>
    <n v="1"/>
    <s v=""/>
  </r>
  <r>
    <x v="9"/>
    <n v="-631.04785199999969"/>
    <n v="-631.04785199999969"/>
    <s v=""/>
    <n v="1"/>
    <s v=""/>
  </r>
  <r>
    <x v="10"/>
    <n v="-703.01953199999843"/>
    <n v="-703.01953199999843"/>
    <s v=""/>
    <n v="1"/>
    <s v=""/>
  </r>
  <r>
    <x v="11"/>
    <n v="-886.65625"/>
    <n v="-886.65625"/>
    <s v=""/>
    <n v="1"/>
    <s v=""/>
  </r>
  <r>
    <x v="12"/>
    <n v="-859.45117199999731"/>
    <n v="-859.45117199999731"/>
    <s v=""/>
    <n v="1"/>
    <s v=""/>
  </r>
  <r>
    <x v="13"/>
    <n v="13.597655999998096"/>
    <s v=""/>
    <n v="13.597655999998096"/>
    <s v=""/>
    <n v="1"/>
  </r>
  <r>
    <x v="14"/>
    <n v="1829.5214840000008"/>
    <s v=""/>
    <n v="1829.5214840000008"/>
    <s v=""/>
    <n v="1"/>
  </r>
  <r>
    <x v="15"/>
    <n v="3141.7070310000017"/>
    <s v=""/>
    <n v="3141.7070310000017"/>
    <s v=""/>
    <n v="1"/>
  </r>
  <r>
    <x v="16"/>
    <n v="3749.9638670000004"/>
    <s v=""/>
    <n v="3749.9638670000004"/>
    <s v=""/>
    <n v="1"/>
  </r>
  <r>
    <x v="17"/>
    <n v="3765.1835940000001"/>
    <s v=""/>
    <n v="3765.1835940000001"/>
    <s v=""/>
    <n v="1"/>
  </r>
  <r>
    <x v="18"/>
    <n v="3453.7197269999979"/>
    <s v=""/>
    <n v="3453.7197269999979"/>
    <s v=""/>
    <n v="1"/>
  </r>
  <r>
    <x v="19"/>
    <n v="3155.2968749999982"/>
    <s v=""/>
    <n v="3155.2968749999982"/>
    <s v=""/>
    <n v="1"/>
  </r>
  <r>
    <x v="20"/>
    <n v="2727.4697269999997"/>
    <s v=""/>
    <n v="2727.4697269999997"/>
    <s v=""/>
    <n v="1"/>
  </r>
  <r>
    <x v="21"/>
    <n v="2350.0380859999987"/>
    <s v=""/>
    <n v="2350.0380859999987"/>
    <s v=""/>
    <n v="1"/>
  </r>
  <r>
    <x v="22"/>
    <n v="2038.5546879999984"/>
    <s v=""/>
    <n v="2038.5546879999984"/>
    <s v=""/>
    <n v="1"/>
  </r>
  <r>
    <x v="23"/>
    <n v="1724.1962889999995"/>
    <s v=""/>
    <n v="1724.1962889999995"/>
    <s v=""/>
    <n v="1"/>
  </r>
  <r>
    <x v="0"/>
    <n v="1207.2431639999995"/>
    <s v=""/>
    <n v="1207.2431639999995"/>
    <s v=""/>
    <n v="1"/>
  </r>
  <r>
    <x v="1"/>
    <n v="1017.46875"/>
    <s v=""/>
    <n v="1017.46875"/>
    <s v=""/>
    <n v="1"/>
  </r>
  <r>
    <x v="2"/>
    <n v="854.93359400000008"/>
    <s v=""/>
    <n v="854.93359400000008"/>
    <s v=""/>
    <n v="1"/>
  </r>
  <r>
    <x v="3"/>
    <n v="721.55566400000134"/>
    <s v=""/>
    <n v="721.55566400000134"/>
    <s v=""/>
    <n v="1"/>
  </r>
  <r>
    <x v="4"/>
    <n v="604.53125"/>
    <s v=""/>
    <n v="604.53125"/>
    <s v=""/>
    <n v="1"/>
  </r>
  <r>
    <x v="5"/>
    <n v="498.15917900000022"/>
    <s v=""/>
    <n v="498.15917900000022"/>
    <s v=""/>
    <n v="1"/>
  </r>
  <r>
    <x v="6"/>
    <n v="358.76757800000087"/>
    <s v=""/>
    <n v="358.76757800000087"/>
    <s v=""/>
    <n v="1"/>
  </r>
  <r>
    <x v="7"/>
    <n v="504.19238299999961"/>
    <s v=""/>
    <n v="504.19238299999961"/>
    <s v=""/>
    <n v="1"/>
  </r>
  <r>
    <x v="8"/>
    <n v="1002.6376959999998"/>
    <s v=""/>
    <n v="1002.6376959999998"/>
    <s v=""/>
    <n v="1"/>
  </r>
  <r>
    <x v="9"/>
    <n v="1699.7080080000014"/>
    <s v=""/>
    <n v="1699.7080080000014"/>
    <s v=""/>
    <n v="1"/>
  </r>
  <r>
    <x v="10"/>
    <n v="1724.3671869999998"/>
    <s v=""/>
    <n v="1724.3671869999998"/>
    <s v=""/>
    <n v="1"/>
  </r>
  <r>
    <x v="11"/>
    <n v="1710.2978519999997"/>
    <s v=""/>
    <n v="1710.2978519999997"/>
    <s v=""/>
    <n v="1"/>
  </r>
  <r>
    <x v="12"/>
    <n v="2907.4111329999996"/>
    <s v=""/>
    <n v="2907.4111329999996"/>
    <s v=""/>
    <n v="1"/>
  </r>
  <r>
    <x v="13"/>
    <n v="3783.5117190000001"/>
    <s v=""/>
    <n v="3783.5117190000001"/>
    <s v=""/>
    <n v="1"/>
  </r>
  <r>
    <x v="14"/>
    <n v="3926.090820999998"/>
    <s v=""/>
    <n v="3926.090820999998"/>
    <s v=""/>
    <n v="1"/>
  </r>
  <r>
    <x v="15"/>
    <n v="3689.2080079999996"/>
    <s v=""/>
    <n v="3689.2080079999996"/>
    <s v=""/>
    <n v="1"/>
  </r>
  <r>
    <x v="16"/>
    <n v="3409.0175780000009"/>
    <s v=""/>
    <n v="3409.0175780000009"/>
    <s v=""/>
    <n v="1"/>
  </r>
  <r>
    <x v="17"/>
    <n v="3446.8837889999995"/>
    <s v=""/>
    <n v="3446.8837889999995"/>
    <s v=""/>
    <n v="1"/>
  </r>
  <r>
    <x v="18"/>
    <n v="3379.8046879999984"/>
    <s v=""/>
    <n v="3379.8046879999984"/>
    <s v=""/>
    <n v="1"/>
  </r>
  <r>
    <x v="19"/>
    <n v="3302.7275390000013"/>
    <s v=""/>
    <n v="3302.7275390000013"/>
    <s v=""/>
    <n v="1"/>
  </r>
  <r>
    <x v="20"/>
    <n v="3018.8027340000008"/>
    <s v=""/>
    <n v="3018.8027340000008"/>
    <s v=""/>
    <n v="1"/>
  </r>
  <r>
    <x v="21"/>
    <n v="2680.3183599999993"/>
    <s v=""/>
    <n v="2680.3183599999993"/>
    <s v=""/>
    <n v="1"/>
  </r>
  <r>
    <x v="22"/>
    <n v="2321.064452999999"/>
    <s v=""/>
    <n v="2321.064452999999"/>
    <s v=""/>
    <n v="1"/>
  </r>
  <r>
    <x v="23"/>
    <n v="2003.4121090000008"/>
    <s v=""/>
    <n v="2003.4121090000008"/>
    <s v=""/>
    <n v="1"/>
  </r>
  <r>
    <x v="0"/>
    <n v="621.453125"/>
    <s v=""/>
    <n v="621.453125"/>
    <s v=""/>
    <n v="1"/>
  </r>
  <r>
    <x v="1"/>
    <n v="373.19042999999874"/>
    <s v=""/>
    <n v="373.19042999999874"/>
    <s v=""/>
    <n v="1"/>
  </r>
  <r>
    <x v="2"/>
    <n v="320.81835899999896"/>
    <s v=""/>
    <n v="320.81835899999896"/>
    <s v=""/>
    <n v="1"/>
  </r>
  <r>
    <x v="3"/>
    <n v="635.43847699999969"/>
    <s v=""/>
    <n v="635.43847699999969"/>
    <s v=""/>
    <n v="1"/>
  </r>
  <r>
    <x v="4"/>
    <n v="1002.8339840000008"/>
    <s v=""/>
    <n v="1002.8339840000008"/>
    <s v=""/>
    <n v="1"/>
  </r>
  <r>
    <x v="5"/>
    <n v="2625.7451168000007"/>
    <s v=""/>
    <n v="2625.7451168000007"/>
    <s v=""/>
    <n v="1"/>
  </r>
  <r>
    <x v="6"/>
    <n v="4819.4877932999989"/>
    <s v=""/>
    <n v="4819.4877932999989"/>
    <s v=""/>
    <n v="1"/>
  </r>
  <r>
    <x v="7"/>
    <n v="6384.9096683000007"/>
    <s v=""/>
    <n v="6384.9096683000007"/>
    <s v=""/>
    <n v="1"/>
  </r>
  <r>
    <x v="8"/>
    <n v="7579.6713866999999"/>
    <s v=""/>
    <n v="7579.6713866999999"/>
    <s v=""/>
    <n v="1"/>
  </r>
  <r>
    <x v="9"/>
    <n v="8818.0532223000009"/>
    <s v=""/>
    <n v="8818.0532223000009"/>
    <s v=""/>
    <n v="1"/>
  </r>
  <r>
    <x v="10"/>
    <n v="9685.5727542999994"/>
    <s v=""/>
    <n v="9685.5727542999994"/>
    <s v=""/>
    <n v="1"/>
  </r>
  <r>
    <x v="11"/>
    <n v="10125.7993164"/>
    <s v=""/>
    <n v="10125.7993164"/>
    <s v=""/>
    <n v="1"/>
  </r>
  <r>
    <x v="12"/>
    <n v="10314.1220703"/>
    <s v=""/>
    <n v="10314.1220703"/>
    <s v=""/>
    <n v="1"/>
  </r>
  <r>
    <x v="13"/>
    <n v="10255.7387695"/>
    <s v=""/>
    <n v="10255.7387695"/>
    <s v=""/>
    <n v="1"/>
  </r>
  <r>
    <x v="14"/>
    <n v="9998.7041018999989"/>
    <s v=""/>
    <n v="9998.7041018999989"/>
    <s v=""/>
    <n v="1"/>
  </r>
  <r>
    <x v="15"/>
    <n v="9442.3330074999994"/>
    <s v=""/>
    <n v="9442.3330074999994"/>
    <s v=""/>
    <n v="1"/>
  </r>
  <r>
    <x v="16"/>
    <n v="9111.6469723000009"/>
    <s v=""/>
    <n v="9111.6469723000009"/>
    <s v=""/>
    <n v="1"/>
  </r>
  <r>
    <x v="17"/>
    <n v="8655.8378902999993"/>
    <s v=""/>
    <n v="8655.8378902999993"/>
    <s v=""/>
    <n v="1"/>
  </r>
  <r>
    <x v="18"/>
    <n v="8097.4858394999992"/>
    <s v=""/>
    <n v="8097.4858394999992"/>
    <s v=""/>
    <n v="1"/>
  </r>
  <r>
    <x v="19"/>
    <n v="7805.5888672000001"/>
    <s v=""/>
    <n v="7805.5888672000001"/>
    <s v=""/>
    <n v="1"/>
  </r>
  <r>
    <x v="20"/>
    <n v="7675.2236327999999"/>
    <s v=""/>
    <n v="7675.2236327999999"/>
    <s v=""/>
    <n v="1"/>
  </r>
  <r>
    <x v="21"/>
    <n v="7503.8442386000006"/>
    <s v=""/>
    <n v="7503.8442386000006"/>
    <s v=""/>
    <n v="1"/>
  </r>
  <r>
    <x v="22"/>
    <n v="7155.5527344000002"/>
    <s v=""/>
    <n v="7155.5527344000002"/>
    <s v=""/>
    <n v="1"/>
  </r>
  <r>
    <x v="23"/>
    <n v="6795.9970702999999"/>
    <s v=""/>
    <n v="6795.9970702999999"/>
    <s v=""/>
    <n v="1"/>
  </r>
  <r>
    <x v="0"/>
    <n v="4509.1035152999993"/>
    <s v=""/>
    <n v="4509.1035152999993"/>
    <s v=""/>
    <n v="1"/>
  </r>
  <r>
    <x v="1"/>
    <n v="4143.9067386999996"/>
    <s v=""/>
    <n v="4143.9067386999996"/>
    <s v=""/>
    <n v="1"/>
  </r>
  <r>
    <x v="2"/>
    <n v="3879.5595702999999"/>
    <s v=""/>
    <n v="3879.5595702999999"/>
    <s v=""/>
    <n v="1"/>
  </r>
  <r>
    <x v="3"/>
    <n v="3675.6855465000008"/>
    <s v=""/>
    <n v="3675.6855465000008"/>
    <s v=""/>
    <n v="1"/>
  </r>
  <r>
    <x v="4"/>
    <n v="3615.7802735000005"/>
    <s v=""/>
    <n v="3615.7802735000005"/>
    <s v=""/>
    <n v="1"/>
  </r>
  <r>
    <x v="5"/>
    <n v="3680.3857425000006"/>
    <s v=""/>
    <n v="3680.3857425000006"/>
    <s v=""/>
    <n v="1"/>
  </r>
  <r>
    <x v="6"/>
    <n v="3833.0004879000007"/>
    <s v=""/>
    <n v="3833.0004879000007"/>
    <s v=""/>
    <n v="1"/>
  </r>
  <r>
    <x v="7"/>
    <n v="3983.7348629999997"/>
    <s v=""/>
    <n v="3983.7348629999997"/>
    <s v=""/>
    <n v="1"/>
  </r>
  <r>
    <x v="8"/>
    <n v="4230.0771483999997"/>
    <s v=""/>
    <n v="4230.0771483999997"/>
    <s v=""/>
    <n v="1"/>
  </r>
  <r>
    <x v="9"/>
    <n v="4580.9379879000007"/>
    <s v=""/>
    <n v="4580.9379879000007"/>
    <s v=""/>
    <n v="1"/>
  </r>
  <r>
    <x v="10"/>
    <n v="5029.5771487999991"/>
    <s v=""/>
    <n v="5029.5771487999991"/>
    <s v=""/>
    <n v="1"/>
  </r>
  <r>
    <x v="11"/>
    <n v="5498.2861324000005"/>
    <s v=""/>
    <n v="5498.2861324000005"/>
    <s v=""/>
    <n v="1"/>
  </r>
  <r>
    <x v="12"/>
    <n v="5903.6962891000003"/>
    <s v=""/>
    <n v="5903.6962891000003"/>
    <s v=""/>
    <n v="1"/>
  </r>
  <r>
    <x v="13"/>
    <n v="6204.0449219999991"/>
    <s v=""/>
    <n v="6204.0449219999991"/>
    <s v=""/>
    <n v="1"/>
  </r>
  <r>
    <x v="14"/>
    <n v="6423.7646489999988"/>
    <s v=""/>
    <n v="6423.7646489999988"/>
    <s v=""/>
    <n v="1"/>
  </r>
  <r>
    <x v="15"/>
    <n v="6322.1914059999981"/>
    <s v=""/>
    <n v="6322.1914059999981"/>
    <s v=""/>
    <n v="1"/>
  </r>
  <r>
    <x v="16"/>
    <n v="6188.3535159999974"/>
    <s v=""/>
    <n v="6188.3535159999974"/>
    <s v=""/>
    <n v="1"/>
  </r>
  <r>
    <x v="17"/>
    <n v="5807.1933599999975"/>
    <s v=""/>
    <n v="5807.1933599999975"/>
    <s v=""/>
    <n v="1"/>
  </r>
  <r>
    <x v="18"/>
    <n v="5197.3925780000009"/>
    <s v=""/>
    <n v="5197.3925780000009"/>
    <s v=""/>
    <n v="1"/>
  </r>
  <r>
    <x v="19"/>
    <n v="4586.234375"/>
    <s v=""/>
    <n v="4586.234375"/>
    <s v=""/>
    <n v="1"/>
  </r>
  <r>
    <x v="20"/>
    <n v="4147.1132809999999"/>
    <s v=""/>
    <n v="4147.1132809999999"/>
    <s v=""/>
    <n v="1"/>
  </r>
  <r>
    <x v="21"/>
    <n v="3872.189452999999"/>
    <s v=""/>
    <n v="3872.189452999999"/>
    <s v=""/>
    <n v="1"/>
  </r>
  <r>
    <x v="22"/>
    <n v="3433.8037110000005"/>
    <s v=""/>
    <n v="3433.8037110000005"/>
    <s v=""/>
    <n v="1"/>
  </r>
  <r>
    <x v="23"/>
    <n v="3090.6767579999996"/>
    <s v=""/>
    <n v="3090.6767579999996"/>
    <s v=""/>
    <n v="1"/>
  </r>
  <r>
    <x v="0"/>
    <n v="-104.30273440000019"/>
    <n v="-104.30273440000019"/>
    <s v=""/>
    <n v="1"/>
    <s v=""/>
  </r>
  <r>
    <x v="1"/>
    <n v="-193.45996089999971"/>
    <n v="-193.45996089999971"/>
    <s v=""/>
    <n v="1"/>
    <s v=""/>
  </r>
  <r>
    <x v="2"/>
    <n v="-163.24902350000048"/>
    <n v="-163.24902350000048"/>
    <s v=""/>
    <n v="1"/>
    <s v=""/>
  </r>
  <r>
    <x v="3"/>
    <n v="-130.6201172000001"/>
    <n v="-130.6201172000001"/>
    <s v=""/>
    <n v="1"/>
    <s v=""/>
  </r>
  <r>
    <x v="4"/>
    <n v="-36.250976600000286"/>
    <n v="-36.250976600000286"/>
    <s v=""/>
    <n v="1"/>
    <s v=""/>
  </r>
  <r>
    <x v="5"/>
    <n v="162.30566410000029"/>
    <s v=""/>
    <n v="162.30566410000029"/>
    <s v=""/>
    <n v="1"/>
  </r>
  <r>
    <x v="6"/>
    <n v="385.84472660000029"/>
    <s v=""/>
    <n v="385.84472660000029"/>
    <s v=""/>
    <n v="1"/>
  </r>
  <r>
    <x v="7"/>
    <n v="471.61621089999971"/>
    <s v=""/>
    <n v="471.61621089999971"/>
    <s v=""/>
    <n v="1"/>
  </r>
  <r>
    <x v="8"/>
    <n v="804.7236327999999"/>
    <s v=""/>
    <n v="804.7236327999999"/>
    <s v=""/>
    <n v="1"/>
  </r>
  <r>
    <x v="9"/>
    <n v="1036.8164059999999"/>
    <s v=""/>
    <n v="1036.8164059999999"/>
    <s v=""/>
    <n v="1"/>
  </r>
  <r>
    <x v="10"/>
    <n v="1182.6503909999992"/>
    <s v=""/>
    <n v="1182.6503909999992"/>
    <s v=""/>
    <n v="1"/>
  </r>
  <r>
    <x v="11"/>
    <n v="1152.7333989999988"/>
    <s v=""/>
    <n v="1152.7333989999988"/>
    <s v=""/>
    <n v="1"/>
  </r>
  <r>
    <x v="12"/>
    <n v="1311.4667969999991"/>
    <s v=""/>
    <n v="1311.4667969999991"/>
    <s v=""/>
    <n v="1"/>
  </r>
  <r>
    <x v="13"/>
    <n v="1485.421875"/>
    <s v=""/>
    <n v="1485.421875"/>
    <s v=""/>
    <n v="1"/>
  </r>
  <r>
    <x v="14"/>
    <n v="1601.3193360000005"/>
    <s v=""/>
    <n v="1601.3193360000005"/>
    <s v=""/>
    <n v="1"/>
  </r>
  <r>
    <x v="15"/>
    <n v="1837.1572269999997"/>
    <s v=""/>
    <n v="1837.1572269999997"/>
    <s v=""/>
    <n v="1"/>
  </r>
  <r>
    <x v="16"/>
    <n v="1812.7158209999998"/>
    <s v=""/>
    <n v="1812.7158209999998"/>
    <s v=""/>
    <n v="1"/>
  </r>
  <r>
    <x v="17"/>
    <n v="1886.2949219999991"/>
    <s v=""/>
    <n v="1886.2949219999991"/>
    <s v=""/>
    <n v="1"/>
  </r>
  <r>
    <x v="18"/>
    <n v="1592.4951169999986"/>
    <s v=""/>
    <n v="1592.4951169999986"/>
    <s v=""/>
    <n v="1"/>
  </r>
  <r>
    <x v="19"/>
    <n v="1140.9638670000004"/>
    <s v=""/>
    <n v="1140.9638670000004"/>
    <s v=""/>
    <n v="1"/>
  </r>
  <r>
    <x v="20"/>
    <n v="810.45117100000061"/>
    <s v=""/>
    <n v="810.45117100000061"/>
    <s v=""/>
    <n v="1"/>
  </r>
  <r>
    <x v="21"/>
    <n v="487.62206999999944"/>
    <s v=""/>
    <n v="487.62206999999944"/>
    <s v=""/>
    <n v="1"/>
  </r>
  <r>
    <x v="22"/>
    <n v="194.55566399999952"/>
    <s v=""/>
    <n v="194.55566399999952"/>
    <s v=""/>
    <n v="1"/>
  </r>
  <r>
    <x v="23"/>
    <n v="-35.885742000000391"/>
    <n v="-35.885742000000391"/>
    <s v=""/>
    <n v="1"/>
    <s v=""/>
  </r>
  <r>
    <x v="0"/>
    <n v="-1231.0439454000007"/>
    <n v="-1231.0439454000007"/>
    <s v=""/>
    <n v="1"/>
    <s v=""/>
  </r>
  <r>
    <x v="1"/>
    <n v="-1335.9921876999997"/>
    <n v="-1335.9921876999997"/>
    <s v=""/>
    <n v="1"/>
    <s v=""/>
  </r>
  <r>
    <x v="2"/>
    <n v="-1384.5878905999998"/>
    <n v="-1384.5878905999998"/>
    <s v=""/>
    <n v="1"/>
    <s v=""/>
  </r>
  <r>
    <x v="3"/>
    <n v="-1306.0947266000003"/>
    <n v="-1306.0947266000003"/>
    <s v=""/>
    <n v="1"/>
    <s v=""/>
  </r>
  <r>
    <x v="4"/>
    <n v="-1256.8476561999996"/>
    <n v="-1256.8476561999996"/>
    <s v=""/>
    <n v="1"/>
    <s v=""/>
  </r>
  <r>
    <x v="5"/>
    <n v="-1145.2783202999999"/>
    <n v="-1145.2783202999999"/>
    <s v=""/>
    <n v="1"/>
    <s v=""/>
  </r>
  <r>
    <x v="6"/>
    <n v="-1010.4980467999994"/>
    <n v="-1010.4980467999994"/>
    <s v=""/>
    <n v="1"/>
    <s v=""/>
  </r>
  <r>
    <x v="7"/>
    <n v="-814.21093710000059"/>
    <n v="-814.21093710000059"/>
    <s v=""/>
    <n v="1"/>
    <s v=""/>
  </r>
  <r>
    <x v="8"/>
    <n v="-803.48828199999843"/>
    <n v="-803.48828199999843"/>
    <s v=""/>
    <n v="1"/>
    <s v=""/>
  </r>
  <r>
    <x v="9"/>
    <n v="-512.29101599999922"/>
    <n v="-512.29101599999922"/>
    <s v=""/>
    <n v="1"/>
    <s v=""/>
  </r>
  <r>
    <x v="10"/>
    <n v="-233.12793000000056"/>
    <n v="-233.12793000000056"/>
    <s v=""/>
    <n v="1"/>
    <s v=""/>
  </r>
  <r>
    <x v="11"/>
    <n v="-33.105469000000085"/>
    <n v="-33.105469000000085"/>
    <s v=""/>
    <n v="1"/>
    <s v=""/>
  </r>
  <r>
    <x v="12"/>
    <n v="87.615234000000783"/>
    <s v=""/>
    <n v="87.615234000000783"/>
    <s v=""/>
    <n v="1"/>
  </r>
  <r>
    <x v="13"/>
    <n v="248.31347599999935"/>
    <s v=""/>
    <n v="248.31347599999935"/>
    <s v=""/>
    <n v="1"/>
  </r>
  <r>
    <x v="14"/>
    <n v="1044.779297000001"/>
    <s v=""/>
    <n v="1044.779297000001"/>
    <s v=""/>
    <n v="1"/>
  </r>
  <r>
    <x v="15"/>
    <n v="1464.1074219999991"/>
    <s v=""/>
    <n v="1464.1074219999991"/>
    <s v=""/>
    <n v="1"/>
  </r>
  <r>
    <x v="16"/>
    <n v="1377.615233999999"/>
    <s v=""/>
    <n v="1377.615233999999"/>
    <s v=""/>
    <n v="1"/>
  </r>
  <r>
    <x v="17"/>
    <n v="1121.1728519999997"/>
    <s v=""/>
    <n v="1121.1728519999997"/>
    <s v=""/>
    <n v="1"/>
  </r>
  <r>
    <x v="18"/>
    <n v="655.61328199999843"/>
    <s v=""/>
    <n v="655.61328199999843"/>
    <s v=""/>
    <n v="1"/>
  </r>
  <r>
    <x v="19"/>
    <n v="330.20800700000109"/>
    <s v=""/>
    <n v="330.20800700000109"/>
    <s v=""/>
    <n v="1"/>
  </r>
  <r>
    <x v="20"/>
    <n v="-62.455078000000867"/>
    <n v="-62.455078000000867"/>
    <s v=""/>
    <n v="1"/>
    <s v=""/>
  </r>
  <r>
    <x v="21"/>
    <n v="-395.39453099999992"/>
    <n v="-395.39453099999992"/>
    <s v=""/>
    <n v="1"/>
    <s v=""/>
  </r>
  <r>
    <x v="22"/>
    <n v="-541.6035150000007"/>
    <n v="-541.6035150000007"/>
    <s v=""/>
    <n v="1"/>
    <s v=""/>
  </r>
  <r>
    <x v="23"/>
    <n v="-744.74804700000095"/>
    <n v="-744.74804700000095"/>
    <s v=""/>
    <n v="1"/>
    <s v=""/>
  </r>
  <r>
    <x v="0"/>
    <n v="-264.98828099999992"/>
    <n v="-264.98828099999992"/>
    <s v=""/>
    <n v="1"/>
    <s v=""/>
  </r>
  <r>
    <x v="1"/>
    <n v="-446.41601600000104"/>
    <n v="-446.41601600000104"/>
    <s v=""/>
    <n v="1"/>
    <s v=""/>
  </r>
  <r>
    <x v="3"/>
    <n v="-643.09863319999931"/>
    <n v="-643.09863319999931"/>
    <s v=""/>
    <n v="1"/>
    <s v=""/>
  </r>
  <r>
    <x v="4"/>
    <n v="-658.91308629999912"/>
    <n v="-658.91308629999912"/>
    <s v=""/>
    <n v="1"/>
    <s v=""/>
  </r>
  <r>
    <x v="5"/>
    <n v="-572.48339820000001"/>
    <n v="-572.48339820000001"/>
    <s v=""/>
    <n v="1"/>
    <s v=""/>
  </r>
  <r>
    <x v="6"/>
    <n v="-522.90820320000057"/>
    <n v="-522.90820320000057"/>
    <s v=""/>
    <n v="1"/>
    <s v=""/>
  </r>
  <r>
    <x v="7"/>
    <n v="-394.96777300000031"/>
    <n v="-394.96777300000031"/>
    <s v=""/>
    <n v="1"/>
    <s v=""/>
  </r>
  <r>
    <x v="8"/>
    <n v="-251.42675799999961"/>
    <n v="-251.42675799999961"/>
    <s v=""/>
    <n v="1"/>
    <s v=""/>
  </r>
  <r>
    <x v="9"/>
    <n v="-207.08496099999866"/>
    <n v="-207.08496099999866"/>
    <s v=""/>
    <n v="1"/>
    <s v=""/>
  </r>
  <r>
    <x v="10"/>
    <n v="143.1035150000007"/>
    <s v=""/>
    <n v="143.1035150000007"/>
    <s v=""/>
    <n v="1"/>
  </r>
  <r>
    <x v="11"/>
    <n v="509.75293000000056"/>
    <s v=""/>
    <n v="509.75293000000056"/>
    <s v=""/>
    <n v="1"/>
  </r>
  <r>
    <x v="12"/>
    <n v="665.67480400000022"/>
    <s v=""/>
    <n v="665.67480400000022"/>
    <s v=""/>
    <n v="1"/>
  </r>
  <r>
    <x v="13"/>
    <n v="1346.8623050000006"/>
    <s v=""/>
    <n v="1346.8623050000006"/>
    <s v=""/>
    <n v="1"/>
  </r>
  <r>
    <x v="14"/>
    <n v="2334.3789070000003"/>
    <s v=""/>
    <n v="2334.3789070000003"/>
    <s v=""/>
    <n v="1"/>
  </r>
  <r>
    <x v="15"/>
    <n v="2801.1103510000012"/>
    <s v=""/>
    <n v="2801.1103510000012"/>
    <s v=""/>
    <n v="1"/>
  </r>
  <r>
    <x v="16"/>
    <n v="2847.2802740000006"/>
    <s v=""/>
    <n v="2847.2802740000006"/>
    <s v=""/>
    <n v="1"/>
  </r>
  <r>
    <x v="17"/>
    <n v="2599.2412110000005"/>
    <s v=""/>
    <n v="2599.2412110000005"/>
    <s v=""/>
    <n v="1"/>
  </r>
  <r>
    <x v="18"/>
    <n v="2078.5048829999996"/>
    <s v=""/>
    <n v="2078.5048829999996"/>
    <s v=""/>
    <n v="1"/>
  </r>
  <r>
    <x v="19"/>
    <n v="1600.2880859999987"/>
    <s v=""/>
    <n v="1600.2880859999987"/>
    <s v=""/>
    <n v="1"/>
  </r>
  <r>
    <x v="20"/>
    <n v="1202.0595699999994"/>
    <s v=""/>
    <n v="1202.0595699999994"/>
    <s v=""/>
    <n v="1"/>
  </r>
  <r>
    <x v="21"/>
    <n v="895.52441400000134"/>
    <s v=""/>
    <n v="895.52441400000134"/>
    <s v=""/>
    <n v="1"/>
  </r>
  <r>
    <x v="22"/>
    <n v="679.91503900000134"/>
    <s v=""/>
    <n v="679.91503900000134"/>
    <s v=""/>
    <n v="1"/>
  </r>
  <r>
    <x v="23"/>
    <n v="432.82421800000157"/>
    <s v=""/>
    <n v="432.82421800000157"/>
    <s v=""/>
    <n v="1"/>
  </r>
  <r>
    <x v="0"/>
    <n v="152.87792900000022"/>
    <s v=""/>
    <n v="152.87792900000022"/>
    <s v=""/>
    <n v="1"/>
  </r>
  <r>
    <x v="1"/>
    <n v="-131.74414099999922"/>
    <n v="-131.74414099999922"/>
    <s v=""/>
    <n v="1"/>
    <s v=""/>
  </r>
  <r>
    <x v="2"/>
    <n v="-322.73632800000087"/>
    <n v="-322.73632800000087"/>
    <s v=""/>
    <n v="1"/>
    <s v=""/>
  </r>
  <r>
    <x v="3"/>
    <n v="-547.09277300000031"/>
    <n v="-547.09277300000031"/>
    <s v=""/>
    <n v="1"/>
    <s v=""/>
  </r>
  <r>
    <x v="4"/>
    <n v="-632.08496080000077"/>
    <n v="-632.08496080000077"/>
    <s v=""/>
    <n v="1"/>
    <s v=""/>
  </r>
  <r>
    <x v="5"/>
    <n v="-628.3105472999996"/>
    <n v="-628.3105472999996"/>
    <s v=""/>
    <n v="1"/>
    <s v=""/>
  </r>
  <r>
    <x v="6"/>
    <n v="-566.14550769999914"/>
    <n v="-566.14550769999914"/>
    <s v=""/>
    <n v="1"/>
    <s v=""/>
  </r>
  <r>
    <x v="7"/>
    <n v="-506.78320359999998"/>
    <n v="-506.78320359999998"/>
    <s v=""/>
    <n v="1"/>
    <s v=""/>
  </r>
  <r>
    <x v="8"/>
    <n v="-286.19628899999952"/>
    <n v="-286.19628899999952"/>
    <s v=""/>
    <n v="1"/>
    <s v=""/>
  </r>
  <r>
    <x v="9"/>
    <n v="124.87988300000143"/>
    <s v=""/>
    <n v="124.87988300000143"/>
    <s v=""/>
    <n v="1"/>
  </r>
  <r>
    <x v="10"/>
    <n v="576.68652300000031"/>
    <s v=""/>
    <n v="576.68652300000031"/>
    <s v=""/>
    <n v="1"/>
  </r>
  <r>
    <x v="11"/>
    <n v="936.90234300000157"/>
    <s v=""/>
    <n v="936.90234300000157"/>
    <s v=""/>
    <n v="1"/>
  </r>
  <r>
    <x v="12"/>
    <n v="1055.8066409999992"/>
    <s v=""/>
    <n v="1055.8066409999992"/>
    <s v=""/>
    <n v="1"/>
  </r>
  <r>
    <x v="13"/>
    <n v="784.9375"/>
    <s v=""/>
    <n v="784.9375"/>
    <s v=""/>
    <n v="1"/>
  </r>
  <r>
    <x v="14"/>
    <n v="381.04296799999975"/>
    <s v=""/>
    <n v="381.04296799999975"/>
    <s v=""/>
    <n v="1"/>
  </r>
  <r>
    <x v="15"/>
    <n v="-224.921875"/>
    <n v="-224.921875"/>
    <s v=""/>
    <n v="1"/>
    <s v=""/>
  </r>
  <r>
    <x v="16"/>
    <n v="-673.51269599999978"/>
    <n v="-673.51269599999978"/>
    <s v=""/>
    <n v="1"/>
    <s v=""/>
  </r>
  <r>
    <x v="17"/>
    <n v="-898.53027300000031"/>
    <n v="-898.53027300000031"/>
    <s v=""/>
    <n v="1"/>
    <s v=""/>
  </r>
  <r>
    <x v="18"/>
    <n v="-686.16308600000048"/>
    <n v="-686.16308600000048"/>
    <s v=""/>
    <n v="1"/>
    <s v=""/>
  </r>
  <r>
    <x v="19"/>
    <n v="-329.31738299999961"/>
    <n v="-329.31738299999961"/>
    <s v=""/>
    <n v="1"/>
    <s v=""/>
  </r>
  <r>
    <x v="20"/>
    <n v="-43.473632999999609"/>
    <n v="-43.473632999999609"/>
    <s v=""/>
    <n v="1"/>
    <s v=""/>
  </r>
  <r>
    <x v="21"/>
    <n v="41.045898999998826"/>
    <s v=""/>
    <n v="41.045898999998826"/>
    <s v=""/>
    <n v="1"/>
  </r>
  <r>
    <x v="22"/>
    <n v="129.24609400000008"/>
    <s v=""/>
    <n v="129.24609400000008"/>
    <s v=""/>
    <n v="1"/>
  </r>
  <r>
    <x v="23"/>
    <n v="150.00781200000165"/>
    <s v=""/>
    <n v="150.00781200000165"/>
    <s v=""/>
    <n v="1"/>
  </r>
  <r>
    <x v="0"/>
    <n v="3.5429680000015651"/>
    <s v=""/>
    <n v="3.5429680000015651"/>
    <s v=""/>
    <n v="1"/>
  </r>
  <r>
    <x v="1"/>
    <n v="226.47461000000112"/>
    <s v=""/>
    <n v="226.47461000000112"/>
    <s v=""/>
    <n v="1"/>
  </r>
  <r>
    <x v="2"/>
    <n v="-17.952148999998826"/>
    <n v="-17.952148999998826"/>
    <s v=""/>
    <n v="1"/>
    <s v=""/>
  </r>
  <r>
    <x v="3"/>
    <n v="-69.215819999999439"/>
    <n v="-69.215819999999439"/>
    <s v=""/>
    <n v="1"/>
    <s v=""/>
  </r>
  <r>
    <x v="4"/>
    <n v="-76.067382999999609"/>
    <n v="-76.067382999999609"/>
    <s v=""/>
    <n v="1"/>
    <s v=""/>
  </r>
  <r>
    <x v="5"/>
    <n v="-114.32324199999857"/>
    <n v="-114.32324199999857"/>
    <s v=""/>
    <n v="1"/>
    <s v=""/>
  </r>
  <r>
    <x v="6"/>
    <n v="-171.93652300000031"/>
    <n v="-171.93652300000031"/>
    <s v=""/>
    <n v="1"/>
    <s v=""/>
  </r>
  <r>
    <x v="7"/>
    <n v="-186.59277399999883"/>
    <n v="-186.59277399999883"/>
    <s v=""/>
    <n v="1"/>
    <s v=""/>
  </r>
  <r>
    <x v="8"/>
    <n v="-100.16796900000008"/>
    <n v="-100.16796900000008"/>
    <s v=""/>
    <n v="1"/>
    <s v=""/>
  </r>
  <r>
    <x v="9"/>
    <n v="-18.33593700000165"/>
    <n v="-18.33593700000165"/>
    <s v=""/>
    <n v="1"/>
    <s v=""/>
  </r>
  <r>
    <x v="10"/>
    <n v="23.671875"/>
    <s v=""/>
    <n v="23.671875"/>
    <s v=""/>
    <n v="1"/>
  </r>
  <r>
    <x v="11"/>
    <n v="88.898438000000169"/>
    <s v=""/>
    <n v="88.898438000000169"/>
    <s v=""/>
    <n v="1"/>
  </r>
  <r>
    <x v="12"/>
    <n v="166.44335900000078"/>
    <s v=""/>
    <n v="166.44335900000078"/>
    <s v=""/>
    <n v="1"/>
  </r>
  <r>
    <x v="13"/>
    <n v="106.68066399999952"/>
    <s v=""/>
    <n v="106.68066399999952"/>
    <s v=""/>
    <n v="1"/>
  </r>
  <r>
    <x v="14"/>
    <n v="-55.988282000000254"/>
    <n v="-55.988282000000254"/>
    <s v=""/>
    <n v="1"/>
    <s v=""/>
  </r>
  <r>
    <x v="15"/>
    <n v="-361.08300799999961"/>
    <n v="-361.08300799999961"/>
    <s v=""/>
    <n v="1"/>
    <s v=""/>
  </r>
  <r>
    <x v="16"/>
    <n v="-553.96093699999983"/>
    <n v="-553.96093699999983"/>
    <s v=""/>
    <n v="1"/>
    <s v=""/>
  </r>
  <r>
    <x v="17"/>
    <n v="-720.80468699999983"/>
    <n v="-720.80468699999983"/>
    <s v=""/>
    <n v="1"/>
    <s v=""/>
  </r>
  <r>
    <x v="18"/>
    <n v="-811.26855500000056"/>
    <n v="-811.26855500000056"/>
    <s v=""/>
    <n v="1"/>
    <s v=""/>
  </r>
  <r>
    <x v="19"/>
    <n v="-665.53710999999748"/>
    <n v="-665.53710999999748"/>
    <s v=""/>
    <n v="1"/>
    <s v=""/>
  </r>
  <r>
    <x v="20"/>
    <n v="-593.03027300000031"/>
    <n v="-593.03027300000031"/>
    <s v=""/>
    <n v="1"/>
    <s v=""/>
  </r>
  <r>
    <x v="21"/>
    <n v="-630.54589900000065"/>
    <n v="-630.54589900000065"/>
    <s v=""/>
    <n v="1"/>
    <s v=""/>
  </r>
  <r>
    <x v="22"/>
    <n v="-613.88769599999978"/>
    <n v="-613.88769599999978"/>
    <s v=""/>
    <n v="1"/>
    <s v=""/>
  </r>
  <r>
    <x v="23"/>
    <n v="-659.0566400000007"/>
    <n v="-659.0566400000007"/>
    <s v=""/>
    <n v="1"/>
    <s v=""/>
  </r>
  <r>
    <x v="0"/>
    <n v="-740.20019499999944"/>
    <n v="-740.20019499999944"/>
    <s v=""/>
    <n v="1"/>
    <s v=""/>
  </r>
  <r>
    <x v="1"/>
    <n v="-991.56543000000056"/>
    <n v="-991.56543000000056"/>
    <s v=""/>
    <n v="1"/>
    <s v=""/>
  </r>
  <r>
    <x v="2"/>
    <n v="-958.83788999999888"/>
    <n v="-958.83788999999888"/>
    <s v=""/>
    <n v="1"/>
    <s v=""/>
  </r>
  <r>
    <x v="3"/>
    <n v="-1004.029297000001"/>
    <n v="-1004.029297000001"/>
    <s v=""/>
    <n v="1"/>
    <s v=""/>
  </r>
  <r>
    <x v="4"/>
    <n v="-970.51464900000065"/>
    <n v="-970.51464900000065"/>
    <s v=""/>
    <n v="1"/>
    <s v=""/>
  </r>
  <r>
    <x v="5"/>
    <n v="-915.38281300000017"/>
    <n v="-915.38281300000017"/>
    <s v=""/>
    <n v="1"/>
    <s v=""/>
  </r>
  <r>
    <x v="6"/>
    <n v="-815.41113300000143"/>
    <n v="-815.41113300000143"/>
    <s v=""/>
    <n v="1"/>
    <s v=""/>
  </r>
  <r>
    <x v="7"/>
    <n v="-660.4375"/>
    <n v="-660.4375"/>
    <s v=""/>
    <n v="1"/>
    <s v=""/>
  </r>
  <r>
    <x v="8"/>
    <n v="-559.28320300000087"/>
    <n v="-559.28320300000087"/>
    <s v=""/>
    <n v="1"/>
    <s v=""/>
  </r>
  <r>
    <x v="9"/>
    <n v="-355.09863200000109"/>
    <n v="-355.09863200000109"/>
    <s v=""/>
    <n v="1"/>
    <s v=""/>
  </r>
  <r>
    <x v="10"/>
    <n v="-297.32617199999913"/>
    <n v="-297.32617199999913"/>
    <s v=""/>
    <n v="1"/>
    <s v=""/>
  </r>
  <r>
    <x v="11"/>
    <n v="106.171875"/>
    <s v=""/>
    <n v="106.171875"/>
    <s v=""/>
    <n v="1"/>
  </r>
  <r>
    <x v="12"/>
    <n v="27.541016000001036"/>
    <s v=""/>
    <n v="27.541016000001036"/>
    <s v=""/>
    <n v="1"/>
  </r>
  <r>
    <x v="13"/>
    <n v="-115.85546899999827"/>
    <n v="-115.85546899999827"/>
    <s v=""/>
    <n v="1"/>
    <s v=""/>
  </r>
  <r>
    <x v="14"/>
    <n v="-347.54492200000095"/>
    <n v="-347.54492200000095"/>
    <s v=""/>
    <n v="1"/>
    <s v=""/>
  </r>
  <r>
    <x v="15"/>
    <n v="-635.72265699999843"/>
    <n v="-635.72265699999843"/>
    <s v=""/>
    <n v="1"/>
    <s v=""/>
  </r>
  <r>
    <x v="16"/>
    <n v="-945.06640699999843"/>
    <n v="-945.06640699999843"/>
    <s v=""/>
    <n v="1"/>
    <s v=""/>
  </r>
  <r>
    <x v="17"/>
    <n v="-1224.0039069999984"/>
    <n v="-1224.0039069999984"/>
    <s v=""/>
    <n v="1"/>
    <s v=""/>
  </r>
  <r>
    <x v="18"/>
    <n v="-1536.9960940000019"/>
    <n v="-1536.9960940000019"/>
    <s v=""/>
    <n v="1"/>
    <s v=""/>
  </r>
  <r>
    <x v="19"/>
    <n v="-1802.0273439999983"/>
    <n v="-1802.0273439999983"/>
    <s v=""/>
    <n v="1"/>
    <s v=""/>
  </r>
  <r>
    <x v="20"/>
    <n v="-1908.3798829999996"/>
    <n v="-1908.3798829999996"/>
    <s v=""/>
    <n v="1"/>
    <s v=""/>
  </r>
  <r>
    <x v="21"/>
    <n v="-1858.5595699999994"/>
    <n v="-1858.5595699999994"/>
    <s v=""/>
    <n v="1"/>
    <s v=""/>
  </r>
  <r>
    <x v="22"/>
    <n v="-1770.9111329999996"/>
    <n v="-1770.9111329999996"/>
    <s v=""/>
    <n v="1"/>
    <s v=""/>
  </r>
  <r>
    <x v="23"/>
    <n v="-1614.8544929999989"/>
    <n v="-1614.8544929999989"/>
    <s v=""/>
    <n v="1"/>
    <s v=""/>
  </r>
  <r>
    <x v="0"/>
    <n v="-1509.625"/>
    <n v="-1509.625"/>
    <s v=""/>
    <n v="1"/>
    <s v=""/>
  </r>
  <r>
    <x v="1"/>
    <n v="-561.64550799999961"/>
    <n v="-561.64550799999961"/>
    <s v=""/>
    <n v="1"/>
    <s v=""/>
  </r>
  <r>
    <x v="2"/>
    <n v="-650.5566400000007"/>
    <n v="-650.5566400000007"/>
    <s v=""/>
    <n v="1"/>
    <s v=""/>
  </r>
  <r>
    <x v="3"/>
    <n v="-492.78906300000017"/>
    <n v="-492.78906300000017"/>
    <s v=""/>
    <n v="1"/>
    <s v=""/>
  </r>
  <r>
    <x v="4"/>
    <n v="-376.32617200000095"/>
    <n v="-376.32617200000095"/>
    <s v=""/>
    <n v="1"/>
    <s v=""/>
  </r>
  <r>
    <x v="5"/>
    <n v="-221.1875"/>
    <n v="-221.1875"/>
    <s v=""/>
    <n v="1"/>
    <s v=""/>
  </r>
  <r>
    <x v="6"/>
    <n v="-78.141601999999693"/>
    <n v="-78.141601999999693"/>
    <s v=""/>
    <n v="1"/>
    <s v=""/>
  </r>
  <r>
    <x v="7"/>
    <n v="75.734375"/>
    <s v=""/>
    <n v="75.734375"/>
    <s v=""/>
    <n v="1"/>
  </r>
  <r>
    <x v="8"/>
    <n v="33.746094000000085"/>
    <s v=""/>
    <n v="33.746094000000085"/>
    <s v=""/>
    <n v="1"/>
  </r>
  <r>
    <x v="9"/>
    <n v="-246.33496100000048"/>
    <n v="-246.33496100000048"/>
    <s v=""/>
    <n v="1"/>
    <s v=""/>
  </r>
  <r>
    <x v="10"/>
    <n v="-377.00878899999952"/>
    <n v="-377.00878899999952"/>
    <s v=""/>
    <n v="1"/>
    <s v=""/>
  </r>
  <r>
    <x v="11"/>
    <n v="-380.69335900000078"/>
    <n v="-380.69335900000078"/>
    <s v=""/>
    <n v="1"/>
    <s v=""/>
  </r>
  <r>
    <x v="12"/>
    <n v="-374.34179699999731"/>
    <n v="-374.34179699999731"/>
    <s v=""/>
    <n v="1"/>
    <s v=""/>
  </r>
  <r>
    <x v="13"/>
    <n v="-580.36523499999748"/>
    <n v="-580.36523499999748"/>
    <s v=""/>
    <n v="1"/>
    <s v=""/>
  </r>
  <r>
    <x v="14"/>
    <n v="-666.96093699999983"/>
    <n v="-666.96093699999983"/>
    <s v=""/>
    <n v="1"/>
    <s v=""/>
  </r>
  <r>
    <x v="15"/>
    <n v="-871.60156300000017"/>
    <n v="-871.60156300000017"/>
    <s v=""/>
    <n v="1"/>
    <s v=""/>
  </r>
  <r>
    <x v="16"/>
    <n v="-1026.0449219999973"/>
    <n v="-1026.0449219999973"/>
    <s v=""/>
    <n v="1"/>
    <s v=""/>
  </r>
  <r>
    <x v="17"/>
    <n v="-1127.5410150000025"/>
    <n v="-1127.5410150000025"/>
    <s v=""/>
    <n v="1"/>
    <s v=""/>
  </r>
  <r>
    <x v="18"/>
    <n v="-1254.4472659999992"/>
    <n v="-1254.4472659999992"/>
    <s v=""/>
    <n v="1"/>
    <s v=""/>
  </r>
  <r>
    <x v="19"/>
    <n v="-1363.421875"/>
    <n v="-1363.421875"/>
    <s v=""/>
    <n v="1"/>
    <s v=""/>
  </r>
  <r>
    <x v="20"/>
    <n v="-1427.1972659999992"/>
    <n v="-1427.1972659999992"/>
    <s v=""/>
    <n v="1"/>
    <s v=""/>
  </r>
  <r>
    <x v="21"/>
    <n v="-1340.75"/>
    <n v="-1340.75"/>
    <s v=""/>
    <n v="1"/>
    <s v=""/>
  </r>
  <r>
    <x v="22"/>
    <n v="-1274.220702999999"/>
    <n v="-1274.220702999999"/>
    <s v=""/>
    <n v="1"/>
    <s v=""/>
  </r>
  <r>
    <x v="23"/>
    <n v="-1213.0634760000012"/>
    <n v="-1213.0634760000012"/>
    <s v=""/>
    <n v="1"/>
    <s v=""/>
  </r>
  <r>
    <x v="0"/>
    <n v="-1198.2441409999992"/>
    <n v="-1198.2441409999992"/>
    <s v=""/>
    <n v="1"/>
    <s v=""/>
  </r>
  <r>
    <x v="1"/>
    <n v="-1346.3603509999994"/>
    <n v="-1346.3603509999994"/>
    <s v=""/>
    <n v="1"/>
    <s v=""/>
  </r>
  <r>
    <x v="2"/>
    <n v="-1250.8925780000009"/>
    <n v="-1250.8925780000009"/>
    <s v=""/>
    <n v="1"/>
    <s v=""/>
  </r>
  <r>
    <x v="3"/>
    <n v="-1249.4609370000016"/>
    <n v="-1249.4609370000016"/>
    <s v=""/>
    <n v="1"/>
    <s v=""/>
  </r>
  <r>
    <x v="4"/>
    <n v="-1237.7255859999987"/>
    <n v="-1237.7255859999987"/>
    <s v=""/>
    <n v="1"/>
    <s v=""/>
  </r>
  <r>
    <x v="5"/>
    <n v="-1070.6044919999986"/>
    <n v="-1070.6044919999986"/>
    <s v=""/>
    <n v="1"/>
    <s v=""/>
  </r>
  <r>
    <x v="6"/>
    <n v="-983.78320300000087"/>
    <n v="-983.78320300000087"/>
    <s v=""/>
    <n v="1"/>
    <s v=""/>
  </r>
  <r>
    <x v="7"/>
    <n v="-804.80761699999857"/>
    <n v="-804.80761699999857"/>
    <s v=""/>
    <n v="1"/>
    <s v=""/>
  </r>
  <r>
    <x v="8"/>
    <n v="-696.21191399999952"/>
    <n v="-696.21191399999952"/>
    <s v=""/>
    <n v="1"/>
    <s v=""/>
  </r>
  <r>
    <x v="9"/>
    <n v="-831.01757800000087"/>
    <n v="-831.01757800000087"/>
    <s v=""/>
    <n v="1"/>
    <s v=""/>
  </r>
  <r>
    <x v="10"/>
    <n v="-754.83398399999896"/>
    <n v="-754.83398399999896"/>
    <s v=""/>
    <n v="1"/>
    <s v=""/>
  </r>
  <r>
    <x v="11"/>
    <n v="-677.90039099999922"/>
    <n v="-677.90039099999922"/>
    <s v=""/>
    <n v="1"/>
    <s v=""/>
  </r>
  <r>
    <x v="12"/>
    <n v="-694.64257799999905"/>
    <n v="-694.64257799999905"/>
    <s v=""/>
    <n v="1"/>
    <s v=""/>
  </r>
  <r>
    <x v="13"/>
    <n v="-748.20703199999843"/>
    <n v="-748.20703199999843"/>
    <s v=""/>
    <n v="1"/>
    <s v=""/>
  </r>
  <r>
    <x v="14"/>
    <n v="-834.703125"/>
    <n v="-834.703125"/>
    <s v=""/>
    <n v="1"/>
    <s v=""/>
  </r>
  <r>
    <x v="15"/>
    <n v="-519.08593799999653"/>
    <n v="-519.08593799999653"/>
    <s v=""/>
    <n v="1"/>
    <s v=""/>
  </r>
  <r>
    <x v="16"/>
    <n v="691.38671899999827"/>
    <s v=""/>
    <n v="691.38671899999827"/>
    <s v=""/>
    <n v="1"/>
  </r>
  <r>
    <x v="17"/>
    <n v="1951.935547000001"/>
    <s v=""/>
    <n v="1951.935547000001"/>
    <s v=""/>
    <n v="1"/>
  </r>
  <r>
    <x v="18"/>
    <n v="2109.1601560000017"/>
    <s v=""/>
    <n v="2109.1601560000017"/>
    <s v=""/>
    <n v="1"/>
  </r>
  <r>
    <x v="19"/>
    <n v="1657.736327999999"/>
    <s v=""/>
    <n v="1657.736327999999"/>
    <s v=""/>
    <n v="1"/>
  </r>
  <r>
    <x v="20"/>
    <n v="1161.4433590000008"/>
    <s v=""/>
    <n v="1161.4433590000008"/>
    <s v=""/>
    <n v="1"/>
  </r>
  <r>
    <x v="21"/>
    <n v="834.65917999999874"/>
    <s v=""/>
    <n v="834.65917999999874"/>
    <s v=""/>
    <n v="1"/>
  </r>
  <r>
    <x v="22"/>
    <n v="585.1464849999993"/>
    <s v=""/>
    <n v="585.1464849999993"/>
    <s v=""/>
    <n v="1"/>
  </r>
  <r>
    <x v="23"/>
    <n v="301.87011699999857"/>
    <s v=""/>
    <n v="301.87011699999857"/>
    <s v=""/>
    <n v="1"/>
  </r>
  <r>
    <x v="0"/>
    <n v="67.711914000001343"/>
    <s v=""/>
    <n v="67.711914000001343"/>
    <s v=""/>
    <n v="1"/>
  </r>
  <r>
    <x v="1"/>
    <n v="831.09863299999961"/>
    <s v=""/>
    <n v="831.09863299999961"/>
    <s v=""/>
    <n v="1"/>
  </r>
  <r>
    <x v="2"/>
    <n v="717.56054600000061"/>
    <s v=""/>
    <n v="717.56054600000061"/>
    <s v=""/>
    <n v="1"/>
  </r>
  <r>
    <x v="3"/>
    <n v="565.265625"/>
    <s v=""/>
    <n v="565.265625"/>
    <s v=""/>
    <n v="1"/>
  </r>
  <r>
    <x v="4"/>
    <n v="493.89257800000087"/>
    <s v=""/>
    <n v="493.89257800000087"/>
    <s v=""/>
    <n v="1"/>
  </r>
  <r>
    <x v="5"/>
    <n v="444.24706999999944"/>
    <s v=""/>
    <n v="444.24706999999944"/>
    <s v=""/>
    <n v="1"/>
  </r>
  <r>
    <x v="6"/>
    <n v="412.58593800000017"/>
    <s v=""/>
    <n v="412.58593800000017"/>
    <s v=""/>
    <n v="1"/>
  </r>
  <r>
    <x v="7"/>
    <n v="406.83593800000017"/>
    <s v=""/>
    <n v="406.83593800000017"/>
    <s v=""/>
    <n v="1"/>
  </r>
  <r>
    <x v="8"/>
    <n v="449.22167900000022"/>
    <s v=""/>
    <n v="449.22167900000022"/>
    <s v=""/>
    <n v="1"/>
  </r>
  <r>
    <x v="9"/>
    <n v="915.35546900000008"/>
    <s v=""/>
    <n v="915.35546900000008"/>
    <s v=""/>
    <n v="1"/>
  </r>
  <r>
    <x v="10"/>
    <n v="2076.6611319999993"/>
    <s v=""/>
    <n v="2076.6611319999993"/>
    <s v=""/>
    <n v="1"/>
  </r>
  <r>
    <x v="11"/>
    <n v="3033.1777349999993"/>
    <s v=""/>
    <n v="3033.1777349999993"/>
    <s v=""/>
    <n v="1"/>
  </r>
  <r>
    <x v="12"/>
    <n v="3882.5859370000016"/>
    <s v=""/>
    <n v="3882.5859370000016"/>
    <s v=""/>
    <n v="1"/>
  </r>
  <r>
    <x v="13"/>
    <n v="4379.1142580000014"/>
    <s v=""/>
    <n v="4379.1142580000014"/>
    <s v=""/>
    <n v="1"/>
  </r>
  <r>
    <x v="14"/>
    <n v="4374.7763670000004"/>
    <s v=""/>
    <n v="4374.7763670000004"/>
    <s v=""/>
    <n v="1"/>
  </r>
  <r>
    <x v="15"/>
    <n v="3939.7734370000016"/>
    <s v=""/>
    <n v="3939.7734370000016"/>
    <s v=""/>
    <n v="1"/>
  </r>
  <r>
    <x v="16"/>
    <n v="3049.0664060000017"/>
    <s v=""/>
    <n v="3049.0664060000017"/>
    <s v=""/>
    <n v="1"/>
  </r>
  <r>
    <x v="17"/>
    <n v="2164.3164060000017"/>
    <s v=""/>
    <n v="2164.3164060000017"/>
    <s v=""/>
    <n v="1"/>
  </r>
  <r>
    <x v="18"/>
    <n v="1312.4882810000017"/>
    <s v=""/>
    <n v="1312.4882810000017"/>
    <s v=""/>
    <n v="1"/>
  </r>
  <r>
    <x v="19"/>
    <n v="631.49023499999748"/>
    <s v=""/>
    <n v="631.49023499999748"/>
    <s v=""/>
    <n v="1"/>
  </r>
  <r>
    <x v="20"/>
    <n v="546.37304700000095"/>
    <s v=""/>
    <n v="546.37304700000095"/>
    <s v=""/>
    <n v="1"/>
  </r>
  <r>
    <x v="21"/>
    <n v="652.546875"/>
    <s v=""/>
    <n v="652.546875"/>
    <s v=""/>
    <n v="1"/>
  </r>
  <r>
    <x v="22"/>
    <n v="753.76660199999969"/>
    <s v=""/>
    <n v="753.76660199999969"/>
    <s v=""/>
    <n v="1"/>
  </r>
  <r>
    <x v="23"/>
    <n v="760.75976599999922"/>
    <s v=""/>
    <n v="760.75976599999922"/>
    <s v=""/>
    <n v="1"/>
  </r>
  <r>
    <x v="0"/>
    <n v="704.98339900000065"/>
    <s v=""/>
    <n v="704.98339900000065"/>
    <s v=""/>
    <n v="1"/>
  </r>
  <r>
    <x v="1"/>
    <n v="746.01367200000095"/>
    <s v=""/>
    <n v="746.01367200000095"/>
    <s v=""/>
    <n v="1"/>
  </r>
  <r>
    <x v="2"/>
    <n v="660.08300800000143"/>
    <s v=""/>
    <n v="660.08300800000143"/>
    <s v=""/>
    <n v="1"/>
  </r>
  <r>
    <x v="3"/>
    <n v="591.94433600000048"/>
    <s v=""/>
    <n v="591.94433600000048"/>
    <s v=""/>
    <n v="1"/>
  </r>
  <r>
    <x v="4"/>
    <n v="615.29296799999975"/>
    <s v=""/>
    <n v="615.29296799999975"/>
    <s v=""/>
    <n v="1"/>
  </r>
  <r>
    <x v="5"/>
    <n v="589.84667900000022"/>
    <s v=""/>
    <n v="589.84667900000022"/>
    <s v=""/>
    <n v="1"/>
  </r>
  <r>
    <x v="6"/>
    <n v="584.49218700000165"/>
    <s v=""/>
    <n v="584.49218700000165"/>
    <s v=""/>
    <n v="1"/>
  </r>
  <r>
    <x v="7"/>
    <n v="667.40332099999978"/>
    <s v=""/>
    <n v="667.40332099999978"/>
    <s v=""/>
    <n v="1"/>
  </r>
  <r>
    <x v="8"/>
    <n v="798.00292999999874"/>
    <s v=""/>
    <n v="798.00292999999874"/>
    <s v=""/>
    <n v="1"/>
  </r>
  <r>
    <x v="9"/>
    <n v="1168.5322269999997"/>
    <s v=""/>
    <n v="1168.5322269999997"/>
    <s v=""/>
    <n v="1"/>
  </r>
  <r>
    <x v="10"/>
    <n v="1434.4902340000008"/>
    <s v=""/>
    <n v="1434.4902340000008"/>
    <s v=""/>
    <n v="1"/>
  </r>
  <r>
    <x v="11"/>
    <n v="1828.6220699999994"/>
    <s v=""/>
    <n v="1828.6220699999994"/>
    <s v=""/>
    <n v="1"/>
  </r>
  <r>
    <x v="12"/>
    <n v="1774.8281250000018"/>
    <s v=""/>
    <n v="1774.8281250000018"/>
    <s v=""/>
    <n v="1"/>
  </r>
  <r>
    <x v="13"/>
    <n v="1611.0820309999981"/>
    <s v=""/>
    <n v="1611.0820309999981"/>
    <s v=""/>
    <n v="1"/>
  </r>
  <r>
    <x v="14"/>
    <n v="1369.6992180000016"/>
    <s v=""/>
    <n v="1369.6992180000016"/>
    <s v=""/>
    <n v="1"/>
  </r>
  <r>
    <x v="15"/>
    <n v="929.94726599999922"/>
    <s v=""/>
    <n v="929.94726599999922"/>
    <s v=""/>
    <n v="1"/>
  </r>
  <r>
    <x v="16"/>
    <n v="419.50781300000017"/>
    <s v=""/>
    <n v="419.50781300000017"/>
    <s v=""/>
    <n v="1"/>
  </r>
  <r>
    <x v="17"/>
    <n v="114.02148499999748"/>
    <s v=""/>
    <n v="114.02148499999748"/>
    <s v=""/>
    <n v="1"/>
  </r>
  <r>
    <x v="18"/>
    <n v="-62.646484999997483"/>
    <n v="-62.646484999997483"/>
    <s v=""/>
    <n v="1"/>
    <s v=""/>
  </r>
  <r>
    <x v="19"/>
    <n v="-282.88867200000095"/>
    <n v="-282.88867200000095"/>
    <s v=""/>
    <n v="1"/>
    <s v=""/>
  </r>
  <r>
    <x v="20"/>
    <n v="-277.34765699999843"/>
    <n v="-277.34765699999843"/>
    <s v=""/>
    <n v="1"/>
    <s v=""/>
  </r>
  <r>
    <x v="21"/>
    <n v="-146.41210900000078"/>
    <n v="-146.41210900000078"/>
    <s v=""/>
    <n v="1"/>
    <s v=""/>
  </r>
  <r>
    <x v="22"/>
    <n v="-5.8105469999973138"/>
    <n v="-5.8105469999973138"/>
    <s v=""/>
    <n v="1"/>
    <s v=""/>
  </r>
  <r>
    <x v="23"/>
    <n v="26.606445999999778"/>
    <s v=""/>
    <n v="26.606445999999778"/>
    <s v=""/>
    <n v="1"/>
  </r>
  <r>
    <x v="0"/>
    <n v="46.247069999999439"/>
    <s v=""/>
    <n v="46.247069999999439"/>
    <s v=""/>
    <n v="1"/>
  </r>
  <r>
    <x v="1"/>
    <n v="-417.16210900000078"/>
    <n v="-417.16210900000078"/>
    <s v=""/>
    <n v="1"/>
    <s v=""/>
  </r>
  <r>
    <x v="2"/>
    <n v="-506.09960900000078"/>
    <n v="-506.09960900000078"/>
    <s v=""/>
    <n v="1"/>
    <s v=""/>
  </r>
  <r>
    <x v="3"/>
    <n v="-643.90820300000087"/>
    <n v="-643.90820300000087"/>
    <s v=""/>
    <n v="1"/>
    <s v=""/>
  </r>
  <r>
    <x v="4"/>
    <n v="-512.34179699999913"/>
    <n v="-512.34179699999913"/>
    <s v=""/>
    <n v="1"/>
    <s v=""/>
  </r>
  <r>
    <x v="5"/>
    <n v="-447.16210900000078"/>
    <n v="-447.16210900000078"/>
    <s v=""/>
    <n v="1"/>
    <s v=""/>
  </r>
  <r>
    <x v="6"/>
    <n v="-357.18359400000008"/>
    <n v="-357.18359400000008"/>
    <s v=""/>
    <n v="1"/>
    <s v=""/>
  </r>
  <r>
    <x v="7"/>
    <n v="-267.36230500000056"/>
    <n v="-267.36230500000056"/>
    <s v=""/>
    <n v="1"/>
    <s v=""/>
  </r>
  <r>
    <x v="8"/>
    <n v="-67.076171999999133"/>
    <n v="-67.076171999999133"/>
    <s v=""/>
    <n v="1"/>
    <s v=""/>
  </r>
  <r>
    <x v="9"/>
    <n v="294.41113299999961"/>
    <s v=""/>
    <n v="294.41113299999961"/>
    <s v=""/>
    <n v="1"/>
  </r>
  <r>
    <x v="10"/>
    <n v="801.20996100000048"/>
    <s v=""/>
    <n v="801.20996100000048"/>
    <s v=""/>
    <n v="1"/>
  </r>
  <r>
    <x v="11"/>
    <n v="803.4375"/>
    <s v=""/>
    <n v="803.4375"/>
    <s v=""/>
    <n v="1"/>
  </r>
  <r>
    <x v="12"/>
    <n v="316.78906199999983"/>
    <s v=""/>
    <n v="316.78906199999983"/>
    <s v=""/>
    <n v="1"/>
  </r>
  <r>
    <x v="13"/>
    <n v="39.224609999997483"/>
    <s v=""/>
    <n v="39.224609999997483"/>
    <s v=""/>
    <n v="1"/>
  </r>
  <r>
    <x v="14"/>
    <n v="-113.24414000000252"/>
    <n v="-113.24414000000252"/>
    <s v=""/>
    <n v="1"/>
    <s v=""/>
  </r>
  <r>
    <x v="15"/>
    <n v="-384.85546899999827"/>
    <n v="-384.85546899999827"/>
    <s v=""/>
    <n v="1"/>
    <s v=""/>
  </r>
  <r>
    <x v="16"/>
    <n v="-662.14453199999843"/>
    <n v="-662.14453199999843"/>
    <s v=""/>
    <n v="1"/>
    <s v=""/>
  </r>
  <r>
    <x v="17"/>
    <n v="-594.74218699999983"/>
    <n v="-594.74218699999983"/>
    <s v=""/>
    <n v="1"/>
    <s v=""/>
  </r>
  <r>
    <x v="18"/>
    <n v="-731.14843800000017"/>
    <n v="-731.14843800000017"/>
    <s v=""/>
    <n v="1"/>
    <s v=""/>
  </r>
  <r>
    <x v="19"/>
    <n v="-857.33203100000173"/>
    <n v="-857.33203100000173"/>
    <s v=""/>
    <n v="1"/>
    <s v=""/>
  </r>
  <r>
    <x v="20"/>
    <n v="-786.3085940000019"/>
    <n v="-786.3085940000019"/>
    <s v=""/>
    <n v="1"/>
    <s v=""/>
  </r>
  <r>
    <x v="21"/>
    <n v="-680.49609399999827"/>
    <n v="-680.49609399999827"/>
    <s v=""/>
    <n v="1"/>
    <s v=""/>
  </r>
  <r>
    <x v="22"/>
    <n v="-584.26367200000095"/>
    <n v="-584.26367200000095"/>
    <s v=""/>
    <n v="1"/>
    <s v=""/>
  </r>
  <r>
    <x v="23"/>
    <n v="-574.57128899999952"/>
    <n v="-574.57128899999952"/>
    <s v=""/>
    <n v="1"/>
    <s v=""/>
  </r>
  <r>
    <x v="0"/>
    <n v="-553.01660199999969"/>
    <n v="-553.01660199999969"/>
    <s v=""/>
    <n v="1"/>
    <s v=""/>
  </r>
  <r>
    <x v="1"/>
    <n v="-475.58203199999843"/>
    <n v="-475.58203199999843"/>
    <s v=""/>
    <n v="1"/>
    <s v=""/>
  </r>
  <r>
    <x v="2"/>
    <n v="-487.16015599999992"/>
    <n v="-487.16015599999992"/>
    <s v=""/>
    <n v="1"/>
    <s v=""/>
  </r>
  <r>
    <x v="3"/>
    <n v="-441.29296900000008"/>
    <n v="-441.29296900000008"/>
    <s v=""/>
    <n v="1"/>
    <s v=""/>
  </r>
  <r>
    <x v="4"/>
    <n v="-350.94140599999992"/>
    <n v="-350.94140599999992"/>
    <s v=""/>
    <n v="1"/>
    <s v=""/>
  </r>
  <r>
    <x v="5"/>
    <n v="-326.04199200000039"/>
    <n v="-326.04199200000039"/>
    <s v=""/>
    <n v="1"/>
    <s v=""/>
  </r>
  <r>
    <x v="6"/>
    <n v="-386.64160199999969"/>
    <n v="-386.64160199999969"/>
    <s v=""/>
    <n v="1"/>
    <s v=""/>
  </r>
  <r>
    <x v="7"/>
    <n v="-239.04492199999913"/>
    <n v="-239.04492199999913"/>
    <s v=""/>
    <n v="1"/>
    <s v=""/>
  </r>
  <r>
    <x v="8"/>
    <n v="-211.63769499999944"/>
    <n v="-211.63769499999944"/>
    <s v=""/>
    <n v="1"/>
    <s v=""/>
  </r>
  <r>
    <x v="9"/>
    <n v="-371.34667900000022"/>
    <n v="-371.34667900000022"/>
    <s v=""/>
    <n v="1"/>
    <s v=""/>
  </r>
  <r>
    <x v="10"/>
    <n v="-415.12695299999905"/>
    <n v="-415.12695299999905"/>
    <s v=""/>
    <n v="1"/>
    <s v=""/>
  </r>
  <r>
    <x v="11"/>
    <n v="-342.16601600000104"/>
    <n v="-342.16601600000104"/>
    <s v=""/>
    <n v="1"/>
    <s v=""/>
  </r>
  <r>
    <x v="12"/>
    <n v="-412.28417900000022"/>
    <n v="-412.28417900000022"/>
    <s v=""/>
    <n v="1"/>
    <s v=""/>
  </r>
  <r>
    <x v="13"/>
    <n v="-415.27343699999983"/>
    <n v="-415.27343699999983"/>
    <s v=""/>
    <n v="1"/>
    <s v=""/>
  </r>
  <r>
    <x v="14"/>
    <n v="-343.421875"/>
    <n v="-343.421875"/>
    <s v=""/>
    <n v="1"/>
    <s v=""/>
  </r>
  <r>
    <x v="15"/>
    <n v="-88.185547000000952"/>
    <n v="-88.185547000000952"/>
    <s v=""/>
    <n v="1"/>
    <s v=""/>
  </r>
  <r>
    <x v="16"/>
    <n v="-159.32617200000095"/>
    <n v="-159.32617200000095"/>
    <s v=""/>
    <n v="1"/>
    <s v=""/>
  </r>
  <r>
    <x v="17"/>
    <n v="-229.30273400000078"/>
    <n v="-229.30273400000078"/>
    <s v=""/>
    <n v="1"/>
    <s v=""/>
  </r>
  <r>
    <x v="18"/>
    <n v="-464.08398400000078"/>
    <n v="-464.08398400000078"/>
    <s v=""/>
    <n v="1"/>
    <s v=""/>
  </r>
  <r>
    <x v="19"/>
    <n v="-501.671875"/>
    <n v="-501.671875"/>
    <s v=""/>
    <n v="1"/>
    <s v=""/>
  </r>
  <r>
    <x v="20"/>
    <n v="-283.625"/>
    <n v="-283.625"/>
    <s v=""/>
    <n v="1"/>
    <s v=""/>
  </r>
  <r>
    <x v="21"/>
    <n v="-49.660156000001734"/>
    <n v="-49.660156000001734"/>
    <s v=""/>
    <n v="1"/>
    <s v=""/>
  </r>
  <r>
    <x v="22"/>
    <n v="108.85839900000065"/>
    <s v=""/>
    <n v="108.85839900000065"/>
    <s v=""/>
    <n v="1"/>
  </r>
  <r>
    <x v="23"/>
    <n v="11.640625"/>
    <s v=""/>
    <n v="11.640625"/>
    <s v=""/>
    <n v="1"/>
  </r>
  <r>
    <x v="0"/>
    <n v="61.073242000000391"/>
    <s v=""/>
    <n v="61.073242000000391"/>
    <s v=""/>
    <n v="1"/>
  </r>
  <r>
    <x v="1"/>
    <n v="-223.54980500000056"/>
    <n v="-223.54980500000056"/>
    <s v=""/>
    <n v="1"/>
    <s v=""/>
  </r>
  <r>
    <x v="2"/>
    <n v="-308.4375"/>
    <n v="-308.4375"/>
    <s v=""/>
    <n v="1"/>
    <s v=""/>
  </r>
  <r>
    <x v="3"/>
    <n v="-421.77441399999952"/>
    <n v="-421.77441399999952"/>
    <s v=""/>
    <n v="1"/>
    <s v=""/>
  </r>
  <r>
    <x v="4"/>
    <n v="-375.79589800000031"/>
    <n v="-375.79589800000031"/>
    <s v=""/>
    <n v="1"/>
    <s v=""/>
  </r>
  <r>
    <x v="5"/>
    <n v="-324.97363299999961"/>
    <n v="-324.97363299999961"/>
    <s v=""/>
    <n v="1"/>
    <s v=""/>
  </r>
  <r>
    <x v="6"/>
    <n v="-320.14355400000022"/>
    <n v="-320.14355400000022"/>
    <s v=""/>
    <n v="1"/>
    <s v=""/>
  </r>
  <r>
    <x v="7"/>
    <n v="-290.11523399999896"/>
    <n v="-290.11523399999896"/>
    <s v=""/>
    <n v="1"/>
    <s v=""/>
  </r>
  <r>
    <x v="8"/>
    <n v="-285.046875"/>
    <n v="-285.046875"/>
    <s v=""/>
    <n v="1"/>
    <s v=""/>
  </r>
  <r>
    <x v="9"/>
    <n v="-486.68261699999857"/>
    <n v="-486.68261699999857"/>
    <s v=""/>
    <n v="1"/>
    <s v=""/>
  </r>
  <r>
    <x v="10"/>
    <n v="-836.37890599999992"/>
    <n v="-836.37890599999992"/>
    <s v=""/>
    <n v="1"/>
    <s v=""/>
  </r>
  <r>
    <x v="11"/>
    <n v="-942.51757799999905"/>
    <n v="-942.51757799999905"/>
    <s v=""/>
    <n v="1"/>
    <s v=""/>
  </r>
  <r>
    <x v="12"/>
    <n v="-790.45898400000078"/>
    <n v="-790.45898400000078"/>
    <s v=""/>
    <n v="1"/>
    <s v=""/>
  </r>
  <r>
    <x v="13"/>
    <n v="-42.361327999999048"/>
    <n v="-42.361327999999048"/>
    <s v=""/>
    <n v="1"/>
    <s v=""/>
  </r>
  <r>
    <x v="14"/>
    <n v="447.8125"/>
    <s v=""/>
    <n v="447.8125"/>
    <s v=""/>
    <n v="1"/>
  </r>
  <r>
    <x v="15"/>
    <n v="106.71289099999922"/>
    <s v=""/>
    <n v="106.71289099999922"/>
    <s v=""/>
    <n v="1"/>
  </r>
  <r>
    <x v="16"/>
    <n v="-733.91992200000095"/>
    <n v="-733.91992200000095"/>
    <s v=""/>
    <n v="1"/>
    <s v=""/>
  </r>
  <r>
    <x v="17"/>
    <n v="-1061.5351560000017"/>
    <n v="-1061.5351560000017"/>
    <s v=""/>
    <n v="1"/>
    <s v=""/>
  </r>
  <r>
    <x v="18"/>
    <n v="-965.58789099999922"/>
    <n v="-965.58789099999922"/>
    <s v=""/>
    <n v="1"/>
    <s v=""/>
  </r>
  <r>
    <x v="19"/>
    <n v="-487.44531199999983"/>
    <n v="-487.44531199999983"/>
    <s v=""/>
    <n v="1"/>
    <s v=""/>
  </r>
  <r>
    <x v="20"/>
    <n v="-14.080077999999048"/>
    <n v="-14.080077999999048"/>
    <s v=""/>
    <n v="1"/>
    <s v=""/>
  </r>
  <r>
    <x v="21"/>
    <n v="175.74121100000048"/>
    <s v=""/>
    <n v="175.74121100000048"/>
    <s v=""/>
    <n v="1"/>
  </r>
  <r>
    <x v="22"/>
    <n v="325.55468700000165"/>
    <s v=""/>
    <n v="325.55468700000165"/>
    <s v=""/>
    <n v="1"/>
  </r>
  <r>
    <x v="23"/>
    <n v="286.08984400000008"/>
    <s v=""/>
    <n v="286.08984400000008"/>
    <s v=""/>
    <n v="1"/>
  </r>
  <r>
    <x v="0"/>
    <n v="358.39550800000143"/>
    <s v=""/>
    <n v="358.39550800000143"/>
    <s v=""/>
    <n v="1"/>
  </r>
  <r>
    <x v="1"/>
    <n v="319.78710900000078"/>
    <s v=""/>
    <n v="319.78710900000078"/>
    <s v=""/>
    <n v="1"/>
  </r>
  <r>
    <x v="2"/>
    <n v="118.72070300000087"/>
    <s v=""/>
    <n v="118.72070300000087"/>
    <s v=""/>
    <n v="1"/>
  </r>
  <r>
    <x v="3"/>
    <n v="-34.157226999999693"/>
    <n v="-34.157226999999693"/>
    <s v=""/>
    <n v="1"/>
    <s v=""/>
  </r>
  <r>
    <x v="4"/>
    <n v="-217.91796900000008"/>
    <n v="-217.91796900000008"/>
    <s v=""/>
    <n v="1"/>
    <s v=""/>
  </r>
  <r>
    <x v="5"/>
    <n v="-297.08593800000017"/>
    <n v="-297.08593800000017"/>
    <s v=""/>
    <n v="1"/>
    <s v=""/>
  </r>
  <r>
    <x v="6"/>
    <n v="-288.85058600000048"/>
    <n v="-288.85058600000048"/>
    <s v=""/>
    <n v="1"/>
    <s v=""/>
  </r>
  <r>
    <x v="7"/>
    <n v="-258.10839899999883"/>
    <n v="-258.10839899999883"/>
    <s v=""/>
    <n v="1"/>
    <s v=""/>
  </r>
  <r>
    <x v="8"/>
    <n v="-260.50292900000022"/>
    <n v="-260.50292900000022"/>
    <s v=""/>
    <n v="1"/>
    <s v=""/>
  </r>
  <r>
    <x v="9"/>
    <n v="-163.88574200000039"/>
    <n v="-163.88574200000039"/>
    <s v=""/>
    <n v="1"/>
    <s v=""/>
  </r>
  <r>
    <x v="10"/>
    <n v="-209.87597699999969"/>
    <n v="-209.87597699999969"/>
    <s v=""/>
    <n v="1"/>
    <s v=""/>
  </r>
  <r>
    <x v="11"/>
    <n v="-367.39941400000134"/>
    <n v="-367.39941400000134"/>
    <s v=""/>
    <n v="1"/>
    <s v=""/>
  </r>
  <r>
    <x v="12"/>
    <n v="-433.88281299999835"/>
    <n v="-433.88281299999835"/>
    <s v=""/>
    <n v="1"/>
    <s v=""/>
  </r>
  <r>
    <x v="13"/>
    <n v="-549.91308599999866"/>
    <n v="-549.91308599999866"/>
    <s v=""/>
    <n v="1"/>
    <s v=""/>
  </r>
  <r>
    <x v="14"/>
    <n v="-778.67382799999905"/>
    <n v="-778.67382799999905"/>
    <s v=""/>
    <n v="1"/>
    <s v=""/>
  </r>
  <r>
    <x v="15"/>
    <n v="-984.29003899999771"/>
    <n v="-984.29003899999771"/>
    <s v=""/>
    <n v="1"/>
    <s v=""/>
  </r>
  <r>
    <x v="16"/>
    <n v="-1027.1503909999992"/>
    <n v="-1027.1503909999992"/>
    <s v=""/>
    <n v="1"/>
    <s v=""/>
  </r>
  <r>
    <x v="17"/>
    <n v="-531.62304700000095"/>
    <n v="-531.62304700000095"/>
    <s v=""/>
    <n v="1"/>
    <s v=""/>
  </r>
  <r>
    <x v="18"/>
    <n v="-266.83105499999874"/>
    <n v="-266.83105499999874"/>
    <s v=""/>
    <n v="1"/>
    <s v=""/>
  </r>
  <r>
    <x v="19"/>
    <n v="-72.513671999999133"/>
    <n v="-72.513671999999133"/>
    <s v=""/>
    <n v="1"/>
    <s v=""/>
  </r>
  <r>
    <x v="20"/>
    <n v="134.89843799999835"/>
    <s v=""/>
    <n v="134.89843799999835"/>
    <s v=""/>
    <n v="1"/>
  </r>
  <r>
    <x v="21"/>
    <n v="193.84375"/>
    <s v=""/>
    <n v="193.84375"/>
    <s v=""/>
    <n v="1"/>
  </r>
  <r>
    <x v="22"/>
    <n v="150.96679700000095"/>
    <s v=""/>
    <n v="150.96679700000095"/>
    <s v=""/>
    <n v="1"/>
  </r>
  <r>
    <x v="23"/>
    <n v="87.909179000000222"/>
    <s v=""/>
    <n v="87.909179000000222"/>
    <s v=""/>
    <n v="1"/>
  </r>
  <r>
    <x v="0"/>
    <n v="-25.439453000000867"/>
    <n v="-25.439453000000867"/>
    <s v=""/>
    <n v="1"/>
    <s v=""/>
  </r>
  <r>
    <x v="1"/>
    <n v="137.85546799999975"/>
    <s v=""/>
    <n v="137.85546799999975"/>
    <s v=""/>
    <n v="1"/>
  </r>
  <r>
    <x v="2"/>
    <n v="-52.447264999998879"/>
    <n v="-52.447264999998879"/>
    <s v=""/>
    <n v="1"/>
    <s v=""/>
  </r>
  <r>
    <x v="3"/>
    <n v="-191.11621100000048"/>
    <n v="-191.11621100000048"/>
    <s v=""/>
    <n v="1"/>
    <s v=""/>
  </r>
  <r>
    <x v="4"/>
    <n v="-271.75390700000025"/>
    <n v="-271.75390700000025"/>
    <s v=""/>
    <n v="1"/>
    <s v=""/>
  </r>
  <r>
    <x v="5"/>
    <n v="-289.82226499999888"/>
    <n v="-289.82226499999888"/>
    <s v=""/>
    <n v="1"/>
    <s v=""/>
  </r>
  <r>
    <x v="6"/>
    <n v="-233.29003900000134"/>
    <n v="-233.29003900000134"/>
    <s v=""/>
    <n v="1"/>
    <s v=""/>
  </r>
  <r>
    <x v="7"/>
    <n v="-110.84082000000126"/>
    <n v="-110.84082000000126"/>
    <s v=""/>
    <n v="1"/>
    <s v=""/>
  </r>
  <r>
    <x v="8"/>
    <n v="262.57910199999969"/>
    <s v=""/>
    <n v="262.57910199999969"/>
    <s v=""/>
    <n v="1"/>
  </r>
  <r>
    <x v="9"/>
    <n v="75.229491999998572"/>
    <s v=""/>
    <n v="75.229491999998572"/>
    <s v=""/>
    <n v="1"/>
  </r>
  <r>
    <x v="10"/>
    <n v="-103.98144599999978"/>
    <n v="-103.98144599999978"/>
    <s v=""/>
    <n v="1"/>
    <s v=""/>
  </r>
  <r>
    <x v="11"/>
    <n v="318.43652399999883"/>
    <s v=""/>
    <n v="318.43652399999883"/>
    <s v=""/>
    <n v="1"/>
  </r>
  <r>
    <x v="12"/>
    <n v="158.83007800000087"/>
    <s v=""/>
    <n v="158.83007800000087"/>
    <s v=""/>
    <n v="1"/>
  </r>
  <r>
    <x v="13"/>
    <n v="35.708984000000783"/>
    <s v=""/>
    <n v="35.708984000000783"/>
    <s v=""/>
    <n v="1"/>
  </r>
  <r>
    <x v="14"/>
    <n v="-32.043945999999778"/>
    <n v="-32.043945999999778"/>
    <s v=""/>
    <n v="1"/>
    <s v=""/>
  </r>
  <r>
    <x v="15"/>
    <n v="-287.765625"/>
    <n v="-287.765625"/>
    <s v=""/>
    <n v="1"/>
    <s v=""/>
  </r>
  <r>
    <x v="16"/>
    <n v="-801.85644599999978"/>
    <n v="-801.85644599999978"/>
    <s v=""/>
    <n v="1"/>
    <s v=""/>
  </r>
  <r>
    <x v="17"/>
    <n v="-1068.732422000001"/>
    <n v="-1068.732422000001"/>
    <s v=""/>
    <n v="1"/>
    <s v=""/>
  </r>
  <r>
    <x v="18"/>
    <n v="-1357.7197270000015"/>
    <n v="-1357.7197270000015"/>
    <s v=""/>
    <n v="1"/>
    <s v=""/>
  </r>
  <r>
    <x v="19"/>
    <n v="-1323.75"/>
    <n v="-1323.75"/>
    <s v=""/>
    <n v="1"/>
    <s v=""/>
  </r>
  <r>
    <x v="20"/>
    <n v="-983.05859299999975"/>
    <n v="-983.05859299999975"/>
    <s v=""/>
    <n v="1"/>
    <s v=""/>
  </r>
  <r>
    <x v="21"/>
    <n v="-656.05566400000134"/>
    <n v="-656.05566400000134"/>
    <s v=""/>
    <n v="1"/>
    <s v=""/>
  </r>
  <r>
    <x v="22"/>
    <n v="-617.96875"/>
    <n v="-617.96875"/>
    <s v=""/>
    <n v="1"/>
    <s v=""/>
  </r>
  <r>
    <x v="23"/>
    <n v="-538.94531200000165"/>
    <n v="-538.94531200000165"/>
    <s v=""/>
    <n v="1"/>
    <s v=""/>
  </r>
  <r>
    <x v="0"/>
    <n v="-359.98535099999935"/>
    <n v="-359.98535099999935"/>
    <s v=""/>
    <n v="1"/>
    <s v=""/>
  </r>
  <r>
    <x v="1"/>
    <n v="-328.28906199999983"/>
    <n v="-328.28906199999983"/>
    <s v=""/>
    <n v="1"/>
    <s v=""/>
  </r>
  <r>
    <x v="2"/>
    <n v="-388.03320300000087"/>
    <n v="-388.03320300000087"/>
    <s v=""/>
    <n v="1"/>
    <s v=""/>
  </r>
  <r>
    <x v="3"/>
    <n v="-460.55175799999961"/>
    <n v="-460.55175799999961"/>
    <s v=""/>
    <n v="1"/>
    <s v=""/>
  </r>
  <r>
    <x v="4"/>
    <n v="-541.19238300000143"/>
    <n v="-541.19238300000143"/>
    <s v=""/>
    <n v="1"/>
    <s v=""/>
  </r>
  <r>
    <x v="5"/>
    <n v="-551.5"/>
    <n v="-551.5"/>
    <s v=""/>
    <n v="1"/>
    <s v=""/>
  </r>
  <r>
    <x v="6"/>
    <n v="-369.81640700000025"/>
    <n v="-369.81640700000025"/>
    <s v=""/>
    <n v="1"/>
    <s v=""/>
  </r>
  <r>
    <x v="7"/>
    <n v="-125.47851600000104"/>
    <n v="-125.47851600000104"/>
    <s v=""/>
    <n v="1"/>
    <s v=""/>
  </r>
  <r>
    <x v="8"/>
    <n v="32.609375"/>
    <s v=""/>
    <n v="32.609375"/>
    <s v=""/>
    <n v="1"/>
  </r>
  <r>
    <x v="9"/>
    <n v="74.545898000000307"/>
    <s v=""/>
    <n v="74.545898000000307"/>
    <s v=""/>
    <n v="1"/>
  </r>
  <r>
    <x v="10"/>
    <n v="296.34277300000031"/>
    <s v=""/>
    <n v="296.34277300000031"/>
    <s v=""/>
    <n v="1"/>
  </r>
  <r>
    <x v="11"/>
    <n v="899.515625"/>
    <s v=""/>
    <n v="899.515625"/>
    <s v=""/>
    <n v="1"/>
  </r>
  <r>
    <x v="12"/>
    <n v="1305.3076179999989"/>
    <s v=""/>
    <n v="1305.3076179999989"/>
    <s v=""/>
    <n v="1"/>
  </r>
  <r>
    <x v="13"/>
    <n v="1645.7353519999997"/>
    <s v=""/>
    <n v="1645.7353519999997"/>
    <s v=""/>
    <n v="1"/>
  </r>
  <r>
    <x v="14"/>
    <n v="1771.5166019999997"/>
    <s v=""/>
    <n v="1771.5166019999997"/>
    <s v=""/>
    <n v="1"/>
  </r>
  <r>
    <x v="15"/>
    <n v="1933.6367190000001"/>
    <s v=""/>
    <n v="1933.6367190000001"/>
    <s v=""/>
    <n v="1"/>
  </r>
  <r>
    <x v="16"/>
    <n v="1986.7597650000007"/>
    <s v=""/>
    <n v="1986.7597650000007"/>
    <s v=""/>
    <n v="1"/>
  </r>
  <r>
    <x v="17"/>
    <n v="2168.7001949999994"/>
    <s v=""/>
    <n v="2168.7001949999994"/>
    <s v=""/>
    <n v="1"/>
  </r>
  <r>
    <x v="18"/>
    <n v="2080.9482420000004"/>
    <s v=""/>
    <n v="2080.9482420000004"/>
    <s v=""/>
    <n v="1"/>
  </r>
  <r>
    <x v="19"/>
    <n v="1945.3945309999999"/>
    <s v=""/>
    <n v="1945.3945309999999"/>
    <s v=""/>
    <n v="1"/>
  </r>
  <r>
    <x v="20"/>
    <n v="1843.7246100000011"/>
    <s v=""/>
    <n v="1843.7246100000011"/>
    <s v=""/>
    <n v="1"/>
  </r>
  <r>
    <x v="21"/>
    <n v="1736.3017569999993"/>
    <s v=""/>
    <n v="1736.3017569999993"/>
    <s v=""/>
    <n v="1"/>
  </r>
  <r>
    <x v="22"/>
    <n v="1567.9609380000002"/>
    <s v=""/>
    <n v="1567.9609380000002"/>
    <s v=""/>
    <n v="1"/>
  </r>
  <r>
    <x v="23"/>
    <n v="1261.5410150000007"/>
    <s v=""/>
    <n v="1261.5410150000007"/>
    <s v=""/>
    <n v="1"/>
  </r>
  <r>
    <x v="0"/>
    <n v="956.45703200000025"/>
    <s v=""/>
    <n v="956.45703200000025"/>
    <s v=""/>
    <n v="1"/>
  </r>
  <r>
    <x v="1"/>
    <n v="285.28906199999983"/>
    <s v=""/>
    <n v="285.28906199999983"/>
    <s v=""/>
    <n v="1"/>
  </r>
  <r>
    <x v="2"/>
    <n v="-51.082032000000254"/>
    <n v="-51.082032000000254"/>
    <s v=""/>
    <n v="1"/>
    <s v=""/>
  </r>
  <r>
    <x v="3"/>
    <n v="-206.52050800000143"/>
    <n v="-206.52050800000143"/>
    <s v=""/>
    <n v="1"/>
    <s v=""/>
  </r>
  <r>
    <x v="4"/>
    <n v="-65.417969000000085"/>
    <n v="-65.417969000000085"/>
    <s v=""/>
    <n v="1"/>
    <s v=""/>
  </r>
  <r>
    <x v="5"/>
    <n v="-117.640625"/>
    <n v="-117.640625"/>
    <s v=""/>
    <n v="1"/>
    <s v=""/>
  </r>
  <r>
    <x v="6"/>
    <n v="-76.884765999999217"/>
    <n v="-76.884765999999217"/>
    <s v=""/>
    <n v="1"/>
    <s v=""/>
  </r>
  <r>
    <x v="7"/>
    <n v="-49.918945000001258"/>
    <n v="-49.918945000001258"/>
    <s v=""/>
    <n v="1"/>
    <s v=""/>
  </r>
  <r>
    <x v="8"/>
    <n v="-14.493163999999524"/>
    <n v="-14.493163999999524"/>
    <s v=""/>
    <n v="1"/>
    <s v=""/>
  </r>
  <r>
    <x v="9"/>
    <n v="-7.9599609999986569"/>
    <n v="-7.9599609999986569"/>
    <s v=""/>
    <n v="1"/>
    <s v=""/>
  </r>
  <r>
    <x v="10"/>
    <n v="111.6660150000007"/>
    <s v=""/>
    <n v="111.6660150000007"/>
    <s v=""/>
    <n v="1"/>
  </r>
  <r>
    <x v="11"/>
    <n v="574.61035100000117"/>
    <s v=""/>
    <n v="574.61035100000117"/>
    <s v=""/>
    <n v="1"/>
  </r>
  <r>
    <x v="12"/>
    <n v="811.32714900000065"/>
    <s v=""/>
    <n v="811.32714900000065"/>
    <s v=""/>
    <n v="1"/>
  </r>
  <r>
    <x v="13"/>
    <n v="841.60742199999913"/>
    <s v=""/>
    <n v="841.60742199999913"/>
    <s v=""/>
    <n v="1"/>
  </r>
  <r>
    <x v="14"/>
    <n v="821.58593700000165"/>
    <s v=""/>
    <n v="821.58593700000165"/>
    <s v=""/>
    <n v="1"/>
  </r>
  <r>
    <x v="15"/>
    <n v="769.84472699999969"/>
    <s v=""/>
    <n v="769.84472699999969"/>
    <s v=""/>
    <n v="1"/>
  </r>
  <r>
    <x v="16"/>
    <n v="621.40820299999905"/>
    <s v=""/>
    <n v="621.40820299999905"/>
    <s v=""/>
    <n v="1"/>
  </r>
  <r>
    <x v="17"/>
    <n v="630.25292900000022"/>
    <s v=""/>
    <n v="630.25292900000022"/>
    <s v=""/>
    <n v="1"/>
  </r>
  <r>
    <x v="18"/>
    <n v="525.53613200000109"/>
    <s v=""/>
    <n v="525.53613200000109"/>
    <s v=""/>
    <n v="1"/>
  </r>
  <r>
    <x v="19"/>
    <n v="599.01367200000095"/>
    <s v=""/>
    <n v="599.01367200000095"/>
    <s v=""/>
    <n v="1"/>
  </r>
  <r>
    <x v="20"/>
    <n v="698.80273400000078"/>
    <s v=""/>
    <n v="698.80273400000078"/>
    <s v=""/>
    <n v="1"/>
  </r>
  <r>
    <x v="21"/>
    <n v="640.11914099999922"/>
    <s v=""/>
    <n v="640.11914099999922"/>
    <s v=""/>
    <n v="1"/>
  </r>
  <r>
    <x v="22"/>
    <n v="618.37402399999883"/>
    <s v=""/>
    <n v="618.37402399999883"/>
    <s v=""/>
    <n v="1"/>
  </r>
  <r>
    <x v="23"/>
    <n v="457.4375"/>
    <s v=""/>
    <n v="457.4375"/>
    <s v=""/>
    <n v="1"/>
  </r>
  <r>
    <x v="0"/>
    <n v="291.58007800000087"/>
    <s v=""/>
    <n v="291.58007800000087"/>
    <s v=""/>
    <n v="1"/>
  </r>
  <r>
    <x v="1"/>
    <n v="-232.44921900000008"/>
    <n v="-232.44921900000008"/>
    <s v=""/>
    <n v="1"/>
    <s v=""/>
  </r>
  <r>
    <x v="2"/>
    <n v="-190.45117199999913"/>
    <n v="-190.45117199999913"/>
    <s v=""/>
    <n v="1"/>
    <s v=""/>
  </r>
  <r>
    <x v="3"/>
    <n v="-256.71777400000065"/>
    <n v="-256.71777400000065"/>
    <s v=""/>
    <n v="1"/>
    <s v=""/>
  </r>
  <r>
    <x v="4"/>
    <n v="-360.63476499999888"/>
    <n v="-360.63476499999888"/>
    <s v=""/>
    <n v="1"/>
    <s v=""/>
  </r>
  <r>
    <x v="5"/>
    <n v="-486.84082099999978"/>
    <n v="-486.84082099999978"/>
    <s v=""/>
    <n v="1"/>
    <s v=""/>
  </r>
  <r>
    <x v="6"/>
    <n v="-526.67871100000048"/>
    <n v="-526.67871100000048"/>
    <s v=""/>
    <n v="1"/>
    <s v=""/>
  </r>
  <r>
    <x v="7"/>
    <n v="-598.06054699999913"/>
    <n v="-598.06054699999913"/>
    <s v=""/>
    <n v="1"/>
    <s v=""/>
  </r>
  <r>
    <x v="8"/>
    <n v="-639.58496099999866"/>
    <n v="-639.58496099999866"/>
    <s v=""/>
    <n v="1"/>
    <s v=""/>
  </r>
  <r>
    <x v="9"/>
    <n v="-417.62793000000056"/>
    <n v="-417.62793000000056"/>
    <s v=""/>
    <n v="1"/>
    <s v=""/>
  </r>
  <r>
    <x v="10"/>
    <n v="-100.17968700000165"/>
    <n v="-100.17968700000165"/>
    <s v=""/>
    <n v="1"/>
    <s v=""/>
  </r>
  <r>
    <x v="11"/>
    <n v="426.16210900000078"/>
    <s v=""/>
    <n v="426.16210900000078"/>
    <s v=""/>
    <n v="1"/>
  </r>
  <r>
    <x v="12"/>
    <n v="749.39941400000134"/>
    <s v=""/>
    <n v="749.39941400000134"/>
    <s v=""/>
    <n v="1"/>
  </r>
  <r>
    <x v="13"/>
    <n v="974.97949199999857"/>
    <s v=""/>
    <n v="974.97949199999857"/>
    <s v=""/>
    <n v="1"/>
  </r>
  <r>
    <x v="14"/>
    <n v="1011.1474609999987"/>
    <s v=""/>
    <n v="1011.1474609999987"/>
    <s v=""/>
    <n v="1"/>
  </r>
  <r>
    <x v="15"/>
    <n v="993.23730400000022"/>
    <s v=""/>
    <n v="993.23730400000022"/>
    <s v=""/>
    <n v="1"/>
  </r>
  <r>
    <x v="16"/>
    <n v="714.0683599999993"/>
    <s v=""/>
    <n v="714.0683599999993"/>
    <s v=""/>
    <n v="1"/>
  </r>
  <r>
    <x v="17"/>
    <n v="552.94531200000165"/>
    <s v=""/>
    <n v="552.94531200000165"/>
    <s v=""/>
    <n v="1"/>
  </r>
  <r>
    <x v="18"/>
    <n v="-63.652343000001565"/>
    <n v="-63.652343000001565"/>
    <s v=""/>
    <n v="1"/>
    <s v=""/>
  </r>
  <r>
    <x v="19"/>
    <n v="-212.57128899999952"/>
    <n v="-212.57128899999952"/>
    <s v=""/>
    <n v="1"/>
    <s v=""/>
  </r>
  <r>
    <x v="20"/>
    <n v="-127.51074300000073"/>
    <n v="-127.51074300000073"/>
    <s v=""/>
    <n v="1"/>
    <s v=""/>
  </r>
  <r>
    <x v="21"/>
    <n v="-31.952149000000645"/>
    <n v="-31.952149000000645"/>
    <s v=""/>
    <n v="1"/>
    <s v=""/>
  </r>
  <r>
    <x v="22"/>
    <n v="32.819336000000476"/>
    <s v=""/>
    <n v="32.819336000000476"/>
    <s v=""/>
    <n v="1"/>
  </r>
  <r>
    <x v="23"/>
    <n v="67.071288999999524"/>
    <s v=""/>
    <n v="67.071288999999524"/>
    <s v=""/>
    <n v="1"/>
  </r>
  <r>
    <x v="0"/>
    <n v="92.07031200000165"/>
    <s v=""/>
    <n v="92.07031200000165"/>
    <s v=""/>
    <n v="1"/>
  </r>
  <r>
    <x v="1"/>
    <n v="106.89941400000134"/>
    <s v=""/>
    <n v="106.89941400000134"/>
    <s v=""/>
    <n v="1"/>
  </r>
  <r>
    <x v="2"/>
    <n v="-32.967773000000307"/>
    <n v="-32.967773000000307"/>
    <s v=""/>
    <n v="1"/>
    <s v=""/>
  </r>
  <r>
    <x v="3"/>
    <n v="-146.87304699999913"/>
    <n v="-146.87304699999913"/>
    <s v=""/>
    <n v="1"/>
    <s v=""/>
  </r>
  <r>
    <x v="4"/>
    <n v="-338.47656199999983"/>
    <n v="-338.47656199999983"/>
    <s v=""/>
    <n v="1"/>
    <s v=""/>
  </r>
  <r>
    <x v="5"/>
    <n v="-417.92773500000112"/>
    <n v="-417.92773500000112"/>
    <s v=""/>
    <n v="1"/>
    <s v=""/>
  </r>
  <r>
    <x v="6"/>
    <n v="-528.07519599999978"/>
    <n v="-528.07519599999978"/>
    <s v=""/>
    <n v="1"/>
    <s v=""/>
  </r>
  <r>
    <x v="7"/>
    <n v="-629.59961000000112"/>
    <n v="-629.59961000000112"/>
    <s v=""/>
    <n v="1"/>
    <s v=""/>
  </r>
  <r>
    <x v="8"/>
    <n v="-551.91992199999913"/>
    <n v="-551.91992199999913"/>
    <s v=""/>
    <n v="1"/>
    <s v=""/>
  </r>
  <r>
    <x v="9"/>
    <n v="-262.41211000000112"/>
    <n v="-262.41211000000112"/>
    <s v=""/>
    <n v="1"/>
    <s v=""/>
  </r>
  <r>
    <x v="10"/>
    <n v="377.06152399999883"/>
    <s v=""/>
    <n v="377.06152399999883"/>
    <s v=""/>
    <n v="1"/>
  </r>
  <r>
    <x v="11"/>
    <n v="771.71386700000039"/>
    <s v=""/>
    <n v="771.71386700000039"/>
    <s v=""/>
    <n v="1"/>
  </r>
  <r>
    <x v="12"/>
    <n v="735.08886799999891"/>
    <s v=""/>
    <n v="735.08886799999891"/>
    <s v=""/>
    <n v="1"/>
  </r>
  <r>
    <x v="13"/>
    <n v="695.54785199999787"/>
    <s v=""/>
    <n v="695.54785199999787"/>
    <s v=""/>
    <n v="1"/>
  </r>
  <r>
    <x v="14"/>
    <n v="540.828125"/>
    <s v=""/>
    <n v="540.828125"/>
    <s v=""/>
    <n v="1"/>
  </r>
  <r>
    <x v="15"/>
    <n v="438.52734399999827"/>
    <s v=""/>
    <n v="438.52734399999827"/>
    <s v=""/>
    <n v="1"/>
  </r>
  <r>
    <x v="16"/>
    <n v="229.35156200000347"/>
    <s v=""/>
    <n v="229.35156200000347"/>
    <s v=""/>
    <n v="1"/>
  </r>
  <r>
    <x v="17"/>
    <n v="13.568359000000783"/>
    <s v=""/>
    <n v="13.568359000000783"/>
    <s v=""/>
    <n v="1"/>
  </r>
  <r>
    <x v="18"/>
    <n v="331.06835999999748"/>
    <s v=""/>
    <n v="331.06835999999748"/>
    <s v=""/>
    <n v="1"/>
  </r>
  <r>
    <x v="19"/>
    <n v="444.71386700000039"/>
    <s v=""/>
    <n v="444.71386700000039"/>
    <s v=""/>
    <n v="1"/>
  </r>
  <r>
    <x v="20"/>
    <n v="310.31054699999913"/>
    <s v=""/>
    <n v="310.31054699999913"/>
    <s v=""/>
    <n v="1"/>
  </r>
  <r>
    <x v="21"/>
    <n v="117.29785199999969"/>
    <s v=""/>
    <n v="117.29785199999969"/>
    <s v=""/>
    <n v="1"/>
  </r>
  <r>
    <x v="22"/>
    <n v="-28.366211000000476"/>
    <n v="-28.366211000000476"/>
    <s v=""/>
    <n v="1"/>
    <s v=""/>
  </r>
  <r>
    <x v="23"/>
    <n v="-140.73535099999935"/>
    <n v="-140.73535099999935"/>
    <s v=""/>
    <n v="1"/>
    <s v=""/>
  </r>
  <r>
    <x v="0"/>
    <n v="-212.890625"/>
    <n v="-212.890625"/>
    <s v=""/>
    <n v="1"/>
    <s v=""/>
  </r>
  <r>
    <x v="1"/>
    <n v="-106.74023500000112"/>
    <n v="-106.74023500000112"/>
    <s v=""/>
    <n v="1"/>
    <s v=""/>
  </r>
  <r>
    <x v="2"/>
    <n v="-295.52050700000109"/>
    <n v="-295.52050700000109"/>
    <s v=""/>
    <n v="1"/>
    <s v=""/>
  </r>
  <r>
    <x v="3"/>
    <n v="-420.97168000000056"/>
    <n v="-420.97168000000056"/>
    <s v=""/>
    <n v="1"/>
    <s v=""/>
  </r>
  <r>
    <x v="4"/>
    <n v="-519.21386700000039"/>
    <n v="-519.21386700000039"/>
    <s v=""/>
    <n v="1"/>
    <s v=""/>
  </r>
  <r>
    <x v="5"/>
    <n v="-601.88281299999835"/>
    <n v="-601.88281299999835"/>
    <s v=""/>
    <n v="1"/>
    <s v=""/>
  </r>
  <r>
    <x v="6"/>
    <n v="-571.30956999999944"/>
    <n v="-571.30956999999944"/>
    <s v=""/>
    <n v="1"/>
    <s v=""/>
  </r>
  <r>
    <x v="7"/>
    <n v="-484.40429699999913"/>
    <n v="-484.40429699999913"/>
    <s v=""/>
    <n v="1"/>
    <s v=""/>
  </r>
  <r>
    <x v="8"/>
    <n v="-398.90136700000039"/>
    <n v="-398.90136700000039"/>
    <s v=""/>
    <n v="1"/>
    <s v=""/>
  </r>
  <r>
    <x v="9"/>
    <n v="-437.07421900000008"/>
    <n v="-437.07421900000008"/>
    <s v=""/>
    <n v="1"/>
    <s v=""/>
  </r>
  <r>
    <x v="10"/>
    <n v="-619.12695299999905"/>
    <n v="-619.12695299999905"/>
    <s v=""/>
    <n v="1"/>
    <s v=""/>
  </r>
  <r>
    <x v="11"/>
    <n v="-416.453125"/>
    <n v="-416.453125"/>
    <s v=""/>
    <n v="1"/>
    <s v=""/>
  </r>
  <r>
    <x v="12"/>
    <n v="-420.109375"/>
    <n v="-420.109375"/>
    <s v=""/>
    <n v="1"/>
    <s v=""/>
  </r>
  <r>
    <x v="13"/>
    <n v="-520.796875"/>
    <n v="-520.796875"/>
    <s v=""/>
    <n v="1"/>
    <s v=""/>
  </r>
  <r>
    <x v="14"/>
    <n v="-689.796875"/>
    <n v="-689.796875"/>
    <s v=""/>
    <n v="1"/>
    <s v=""/>
  </r>
  <r>
    <x v="15"/>
    <n v="-827.44726599999922"/>
    <n v="-827.44726599999922"/>
    <s v=""/>
    <n v="1"/>
    <s v=""/>
  </r>
  <r>
    <x v="16"/>
    <n v="-1169.8203130000002"/>
    <n v="-1169.8203130000002"/>
    <s v=""/>
    <n v="1"/>
    <s v=""/>
  </r>
  <r>
    <x v="17"/>
    <n v="-1340.3476569999984"/>
    <n v="-1340.3476569999984"/>
    <s v=""/>
    <n v="1"/>
    <s v=""/>
  </r>
  <r>
    <x v="18"/>
    <n v="-1393.5878900000025"/>
    <n v="-1393.5878900000025"/>
    <s v=""/>
    <n v="1"/>
    <s v=""/>
  </r>
  <r>
    <x v="19"/>
    <n v="-1504.96875"/>
    <n v="-1504.96875"/>
    <s v=""/>
    <n v="1"/>
    <s v=""/>
  </r>
  <r>
    <x v="20"/>
    <n v="-1319.8046869999998"/>
    <n v="-1319.8046869999998"/>
    <s v=""/>
    <n v="1"/>
    <s v=""/>
  </r>
  <r>
    <x v="21"/>
    <n v="-1127.703125"/>
    <n v="-1127.703125"/>
    <s v=""/>
    <n v="1"/>
    <s v=""/>
  </r>
  <r>
    <x v="22"/>
    <n v="-1036.3554689999983"/>
    <n v="-1036.3554689999983"/>
    <s v=""/>
    <n v="1"/>
    <s v=""/>
  </r>
  <r>
    <x v="23"/>
    <n v="-931.56054700000095"/>
    <n v="-931.56054700000095"/>
    <s v=""/>
    <n v="1"/>
    <s v=""/>
  </r>
  <r>
    <x v="0"/>
    <n v="-842.078125"/>
    <n v="-842.078125"/>
    <s v=""/>
    <n v="1"/>
    <s v=""/>
  </r>
  <r>
    <x v="1"/>
    <n v="-521.70996100000048"/>
    <n v="-521.70996100000048"/>
    <s v=""/>
    <n v="1"/>
    <s v=""/>
  </r>
  <r>
    <x v="2"/>
    <n v="-503.00976499999888"/>
    <n v="-503.00976499999888"/>
    <s v=""/>
    <n v="1"/>
    <s v=""/>
  </r>
  <r>
    <x v="3"/>
    <n v="-554.91015700000025"/>
    <n v="-554.91015700000025"/>
    <s v=""/>
    <n v="1"/>
    <s v=""/>
  </r>
  <r>
    <x v="4"/>
    <n v="-480.31054699999913"/>
    <n v="-480.31054699999913"/>
    <s v=""/>
    <n v="1"/>
    <s v=""/>
  </r>
  <r>
    <x v="5"/>
    <n v="-537.20996100000048"/>
    <n v="-537.20996100000048"/>
    <s v=""/>
    <n v="1"/>
    <s v=""/>
  </r>
  <r>
    <x v="6"/>
    <n v="-614.91015700000025"/>
    <n v="-614.91015700000025"/>
    <s v=""/>
    <n v="1"/>
    <s v=""/>
  </r>
  <r>
    <x v="7"/>
    <n v="-582.65039099999922"/>
    <n v="-582.65039099999922"/>
    <s v=""/>
    <n v="1"/>
    <s v=""/>
  </r>
  <r>
    <x v="8"/>
    <n v="-404.90039099999922"/>
    <n v="-404.90039099999922"/>
    <s v=""/>
    <n v="1"/>
    <s v=""/>
  </r>
  <r>
    <x v="9"/>
    <n v="-430.51074299999891"/>
    <n v="-430.51074299999891"/>
    <s v=""/>
    <n v="1"/>
    <s v=""/>
  </r>
  <r>
    <x v="10"/>
    <n v="-541.32031199999983"/>
    <n v="-541.32031199999983"/>
    <s v=""/>
    <n v="1"/>
    <s v=""/>
  </r>
  <r>
    <x v="11"/>
    <n v="-506.38867200000095"/>
    <n v="-506.38867200000095"/>
    <s v=""/>
    <n v="1"/>
    <s v=""/>
  </r>
  <r>
    <x v="12"/>
    <n v="-659.34960900000078"/>
    <n v="-659.34960900000078"/>
    <s v=""/>
    <n v="1"/>
    <s v=""/>
  </r>
  <r>
    <x v="13"/>
    <n v="-737.50976599999922"/>
    <n v="-737.50976599999922"/>
    <s v=""/>
    <n v="1"/>
    <s v=""/>
  </r>
  <r>
    <x v="14"/>
    <n v="-853.26953199999843"/>
    <n v="-853.26953199999843"/>
    <s v=""/>
    <n v="1"/>
    <s v=""/>
  </r>
  <r>
    <x v="15"/>
    <n v="-1029.71875"/>
    <n v="-1029.71875"/>
    <s v=""/>
    <n v="1"/>
    <s v=""/>
  </r>
  <r>
    <x v="16"/>
    <n v="-1280.1601569999984"/>
    <n v="-1280.1601569999984"/>
    <s v=""/>
    <n v="1"/>
    <s v=""/>
  </r>
  <r>
    <x v="17"/>
    <n v="-1317.5898439999983"/>
    <n v="-1317.5898439999983"/>
    <s v=""/>
    <n v="1"/>
    <s v=""/>
  </r>
  <r>
    <x v="18"/>
    <n v="-1415.96875"/>
    <n v="-1415.96875"/>
    <s v=""/>
    <n v="1"/>
    <s v=""/>
  </r>
  <r>
    <x v="19"/>
    <n v="-1362.9902340000008"/>
    <n v="-1362.9902340000008"/>
    <s v=""/>
    <n v="1"/>
    <s v=""/>
  </r>
  <r>
    <x v="20"/>
    <n v="-1235.2304689999983"/>
    <n v="-1235.2304689999983"/>
    <s v=""/>
    <n v="1"/>
    <s v=""/>
  </r>
  <r>
    <x v="21"/>
    <n v="-1153.1796880000002"/>
    <n v="-1153.1796880000002"/>
    <s v=""/>
    <n v="1"/>
    <s v=""/>
  </r>
  <r>
    <x v="22"/>
    <n v="-1010.6601560000017"/>
    <n v="-1010.6601560000017"/>
    <s v=""/>
    <n v="1"/>
    <s v=""/>
  </r>
  <r>
    <x v="23"/>
    <n v="-895.19043000000056"/>
    <n v="-895.19043000000056"/>
    <s v=""/>
    <n v="1"/>
    <s v=""/>
  </r>
  <r>
    <x v="24"/>
    <n v="-810.73046799999975"/>
    <n v="-810.73046799999975"/>
    <s v=""/>
    <n v="1"/>
    <s v=""/>
  </r>
  <r>
    <x v="25"/>
    <n v="-302.94726599999922"/>
    <n v="-302.94726599999922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783.3007809999981"/>
    <s v=""/>
    <n v="1"/>
    <s v=""/>
  </r>
  <r>
    <x v="1"/>
    <n v="-603.6835940000019"/>
    <s v=""/>
    <n v="1"/>
    <s v=""/>
  </r>
  <r>
    <x v="2"/>
    <n v="-675.703125"/>
    <s v=""/>
    <n v="1"/>
    <s v=""/>
  </r>
  <r>
    <x v="3"/>
    <n v="-456.33593799999653"/>
    <s v=""/>
    <n v="1"/>
    <s v=""/>
  </r>
  <r>
    <x v="4"/>
    <n v="-183.2148440000019"/>
    <s v=""/>
    <n v="1"/>
    <s v=""/>
  </r>
  <r>
    <x v="5"/>
    <s v=""/>
    <n v="116.4179690000019"/>
    <s v=""/>
    <n v="1"/>
  </r>
  <r>
    <x v="6"/>
    <s v=""/>
    <n v="288.99218700000347"/>
    <s v=""/>
    <n v="1"/>
  </r>
  <r>
    <x v="7"/>
    <n v="-215.27343799999653"/>
    <s v=""/>
    <n v="1"/>
    <s v=""/>
  </r>
  <r>
    <x v="8"/>
    <n v="-931.078125"/>
    <s v=""/>
    <n v="1"/>
    <s v=""/>
  </r>
  <r>
    <x v="9"/>
    <n v="-1294.5546879999965"/>
    <s v=""/>
    <n v="1"/>
    <s v=""/>
  </r>
  <r>
    <x v="10"/>
    <n v="-568.859375"/>
    <s v=""/>
    <n v="1"/>
    <s v=""/>
  </r>
  <r>
    <x v="11"/>
    <s v=""/>
    <n v="96.976561999996193"/>
    <s v=""/>
    <n v="1"/>
  </r>
  <r>
    <x v="12"/>
    <s v=""/>
    <n v="417.296875"/>
    <s v=""/>
    <n v="1"/>
  </r>
  <r>
    <x v="13"/>
    <s v=""/>
    <n v="589.86718699999619"/>
    <s v=""/>
    <n v="1"/>
  </r>
  <r>
    <x v="14"/>
    <s v=""/>
    <n v="1071.1171869999962"/>
    <s v=""/>
    <n v="1"/>
  </r>
  <r>
    <x v="15"/>
    <s v=""/>
    <n v="1414.0625"/>
    <s v=""/>
    <n v="1"/>
  </r>
  <r>
    <x v="16"/>
    <s v=""/>
    <n v="1395.71875"/>
    <s v=""/>
    <n v="1"/>
  </r>
  <r>
    <x v="17"/>
    <s v=""/>
    <n v="943.74218699999619"/>
    <s v=""/>
    <n v="1"/>
  </r>
  <r>
    <x v="18"/>
    <s v=""/>
    <n v="50.789061999996193"/>
    <s v=""/>
    <n v="1"/>
  </r>
  <r>
    <x v="19"/>
    <n v="-200.00781300000381"/>
    <s v=""/>
    <n v="1"/>
    <s v=""/>
  </r>
  <r>
    <x v="20"/>
    <n v="-402.82031300000381"/>
    <s v=""/>
    <n v="1"/>
    <s v=""/>
  </r>
  <r>
    <x v="21"/>
    <n v="-483.67968800000381"/>
    <s v=""/>
    <n v="1"/>
    <s v=""/>
  </r>
  <r>
    <x v="22"/>
    <n v="-594.109375"/>
    <s v=""/>
    <n v="1"/>
    <s v=""/>
  </r>
  <r>
    <x v="23"/>
    <n v="-361.59375"/>
    <s v=""/>
    <n v="1"/>
    <s v=""/>
  </r>
  <r>
    <x v="0"/>
    <n v="-1108.1953129999965"/>
    <s v=""/>
    <n v="1"/>
    <s v=""/>
  </r>
  <r>
    <x v="1"/>
    <n v="-1255.8828129999965"/>
    <s v=""/>
    <n v="1"/>
    <s v=""/>
  </r>
  <r>
    <x v="2"/>
    <n v="-1240.0390629999965"/>
    <s v=""/>
    <n v="1"/>
    <s v=""/>
  </r>
  <r>
    <x v="3"/>
    <n v="-1363.6523440000019"/>
    <s v=""/>
    <n v="1"/>
    <s v=""/>
  </r>
  <r>
    <x v="4"/>
    <n v="-1180.171875"/>
    <s v=""/>
    <n v="1"/>
    <s v=""/>
  </r>
  <r>
    <x v="5"/>
    <n v="-767.9570309999981"/>
    <s v=""/>
    <n v="1"/>
    <s v=""/>
  </r>
  <r>
    <x v="6"/>
    <n v="-403.9375"/>
    <s v=""/>
    <n v="1"/>
    <s v=""/>
  </r>
  <r>
    <x v="7"/>
    <n v="-644.74218799999653"/>
    <s v=""/>
    <n v="1"/>
    <s v=""/>
  </r>
  <r>
    <x v="8"/>
    <n v="-1330.3398440000019"/>
    <s v=""/>
    <n v="1"/>
    <s v=""/>
  </r>
  <r>
    <x v="9"/>
    <n v="-1596.65625"/>
    <s v=""/>
    <n v="1"/>
    <s v=""/>
  </r>
  <r>
    <x v="10"/>
    <n v="-1344.9921880000038"/>
    <s v=""/>
    <n v="1"/>
    <s v=""/>
  </r>
  <r>
    <x v="11"/>
    <n v="-668.890625"/>
    <s v=""/>
    <n v="1"/>
    <s v=""/>
  </r>
  <r>
    <x v="12"/>
    <n v="-366.515625"/>
    <s v=""/>
    <n v="1"/>
    <s v=""/>
  </r>
  <r>
    <x v="13"/>
    <s v=""/>
    <n v="126.55468699999619"/>
    <s v=""/>
    <n v="1"/>
  </r>
  <r>
    <x v="14"/>
    <s v=""/>
    <n v="1062.71875"/>
    <s v=""/>
    <n v="1"/>
  </r>
  <r>
    <x v="15"/>
    <s v=""/>
    <n v="1917.6328119999962"/>
    <s v=""/>
    <n v="1"/>
  </r>
  <r>
    <x v="16"/>
    <s v=""/>
    <n v="2015.609375"/>
    <s v=""/>
    <n v="1"/>
  </r>
  <r>
    <x v="17"/>
    <s v=""/>
    <n v="1668.0546869999962"/>
    <s v=""/>
    <n v="1"/>
  </r>
  <r>
    <x v="18"/>
    <s v=""/>
    <n v="569.171875"/>
    <s v=""/>
    <n v="1"/>
  </r>
  <r>
    <x v="19"/>
    <n v="-322.25"/>
    <s v=""/>
    <n v="1"/>
    <s v=""/>
  </r>
  <r>
    <x v="20"/>
    <n v="-283.28125"/>
    <s v=""/>
    <n v="1"/>
    <s v=""/>
  </r>
  <r>
    <x v="21"/>
    <n v="-755.984375"/>
    <s v=""/>
    <n v="1"/>
    <s v=""/>
  </r>
  <r>
    <x v="22"/>
    <n v="-987.80468800000381"/>
    <s v=""/>
    <n v="1"/>
    <s v=""/>
  </r>
  <r>
    <x v="23"/>
    <n v="-1113.6484380000038"/>
    <s v=""/>
    <n v="1"/>
    <s v=""/>
  </r>
  <r>
    <x v="0"/>
    <n v="-247.66406299999653"/>
    <s v=""/>
    <n v="1"/>
    <s v=""/>
  </r>
  <r>
    <x v="1"/>
    <n v="-4.9453129999965313"/>
    <s v=""/>
    <n v="1"/>
    <s v=""/>
  </r>
  <r>
    <x v="2"/>
    <n v="-73.335937999996531"/>
    <s v=""/>
    <n v="1"/>
    <s v=""/>
  </r>
  <r>
    <x v="3"/>
    <n v="-345.3789059999981"/>
    <s v=""/>
    <n v="1"/>
    <s v=""/>
  </r>
  <r>
    <x v="4"/>
    <n v="-298.3789059999981"/>
    <s v=""/>
    <n v="1"/>
    <s v=""/>
  </r>
  <r>
    <x v="5"/>
    <n v="-89.777344000001904"/>
    <s v=""/>
    <n v="1"/>
    <s v=""/>
  </r>
  <r>
    <x v="6"/>
    <s v=""/>
    <n v="291.30468700000347"/>
    <s v=""/>
    <n v="1"/>
  </r>
  <r>
    <x v="7"/>
    <n v="-145.140625"/>
    <s v=""/>
    <n v="1"/>
    <s v=""/>
  </r>
  <r>
    <x v="8"/>
    <n v="-489.97656299999653"/>
    <s v=""/>
    <n v="1"/>
    <s v=""/>
  </r>
  <r>
    <x v="9"/>
    <n v="-749.2773440000019"/>
    <s v=""/>
    <n v="1"/>
    <s v=""/>
  </r>
  <r>
    <x v="10"/>
    <n v="-263.59375"/>
    <s v=""/>
    <n v="1"/>
    <s v=""/>
  </r>
  <r>
    <x v="11"/>
    <s v=""/>
    <n v="592.10156199999619"/>
    <s v=""/>
    <n v="1"/>
  </r>
  <r>
    <x v="12"/>
    <s v=""/>
    <n v="1154.0625"/>
    <s v=""/>
    <n v="1"/>
  </r>
  <r>
    <x v="13"/>
    <s v=""/>
    <n v="1128.6953119999962"/>
    <s v=""/>
    <n v="1"/>
  </r>
  <r>
    <x v="14"/>
    <s v=""/>
    <n v="1201.6328119999962"/>
    <s v=""/>
    <n v="1"/>
  </r>
  <r>
    <x v="15"/>
    <s v=""/>
    <n v="1325.9765619999962"/>
    <s v=""/>
    <n v="1"/>
  </r>
  <r>
    <x v="16"/>
    <s v=""/>
    <n v="1437.171875"/>
    <s v=""/>
    <n v="1"/>
  </r>
  <r>
    <x v="17"/>
    <s v=""/>
    <n v="1416.5703119999962"/>
    <s v=""/>
    <n v="1"/>
  </r>
  <r>
    <x v="18"/>
    <s v=""/>
    <n v="698.59375"/>
    <s v=""/>
    <n v="1"/>
  </r>
  <r>
    <x v="19"/>
    <n v="-0.85156300000380725"/>
    <s v=""/>
    <n v="1"/>
    <s v=""/>
  </r>
  <r>
    <x v="20"/>
    <n v="-87.53125"/>
    <s v=""/>
    <n v="1"/>
    <s v=""/>
  </r>
  <r>
    <x v="21"/>
    <s v=""/>
    <n v="227.60156199999619"/>
    <s v=""/>
    <n v="1"/>
  </r>
  <r>
    <x v="22"/>
    <n v="-158.97656300000381"/>
    <s v=""/>
    <n v="1"/>
    <s v=""/>
  </r>
  <r>
    <x v="23"/>
    <n v="-694.40625"/>
    <s v=""/>
    <n v="1"/>
    <s v=""/>
  </r>
  <r>
    <x v="0"/>
    <n v="-1817.9648440000019"/>
    <s v=""/>
    <n v="1"/>
    <s v=""/>
  </r>
  <r>
    <x v="1"/>
    <n v="-2038.6601559999981"/>
    <s v=""/>
    <n v="1"/>
    <s v=""/>
  </r>
  <r>
    <x v="2"/>
    <n v="-2095.0898440000019"/>
    <s v=""/>
    <n v="1"/>
    <s v=""/>
  </r>
  <r>
    <x v="3"/>
    <n v="-2078.7890629999965"/>
    <s v=""/>
    <n v="1"/>
    <s v=""/>
  </r>
  <r>
    <x v="4"/>
    <n v="-2120.0390629999965"/>
    <s v=""/>
    <n v="1"/>
    <s v=""/>
  </r>
  <r>
    <x v="5"/>
    <n v="-1686.0664059999981"/>
    <s v=""/>
    <n v="1"/>
    <s v=""/>
  </r>
  <r>
    <x v="6"/>
    <n v="-967.875"/>
    <s v=""/>
    <n v="1"/>
    <s v=""/>
  </r>
  <r>
    <x v="7"/>
    <n v="-1294.1445309999981"/>
    <s v=""/>
    <n v="1"/>
    <s v=""/>
  </r>
  <r>
    <x v="8"/>
    <n v="-2330.8398440000019"/>
    <s v=""/>
    <n v="1"/>
    <s v=""/>
  </r>
  <r>
    <x v="9"/>
    <n v="-2133.1757809999981"/>
    <s v=""/>
    <n v="1"/>
    <s v=""/>
  </r>
  <r>
    <x v="10"/>
    <n v="-1683.9609379999965"/>
    <s v=""/>
    <n v="1"/>
    <s v=""/>
  </r>
  <r>
    <x v="11"/>
    <n v="-1201.0546880000038"/>
    <s v=""/>
    <n v="1"/>
    <s v=""/>
  </r>
  <r>
    <x v="12"/>
    <n v="-805.80468800000381"/>
    <s v=""/>
    <n v="1"/>
    <s v=""/>
  </r>
  <r>
    <x v="13"/>
    <n v="-811.07031300000381"/>
    <s v=""/>
    <n v="1"/>
    <s v=""/>
  </r>
  <r>
    <x v="14"/>
    <n v="-772.39843800000381"/>
    <s v=""/>
    <n v="1"/>
    <s v=""/>
  </r>
  <r>
    <x v="15"/>
    <n v="-560.25781300000381"/>
    <s v=""/>
    <n v="1"/>
    <s v=""/>
  </r>
  <r>
    <x v="16"/>
    <n v="-354.03125"/>
    <s v=""/>
    <n v="1"/>
    <s v=""/>
  </r>
  <r>
    <x v="17"/>
    <n v="-603.25781300000381"/>
    <s v=""/>
    <n v="1"/>
    <s v=""/>
  </r>
  <r>
    <x v="18"/>
    <n v="-581.64843800000381"/>
    <s v=""/>
    <n v="1"/>
    <s v=""/>
  </r>
  <r>
    <x v="19"/>
    <n v="-258.71093800000381"/>
    <s v=""/>
    <n v="1"/>
    <s v=""/>
  </r>
  <r>
    <x v="20"/>
    <n v="-705.40625"/>
    <s v=""/>
    <n v="1"/>
    <s v=""/>
  </r>
  <r>
    <x v="21"/>
    <n v="-1122.2265630000038"/>
    <s v=""/>
    <n v="1"/>
    <s v=""/>
  </r>
  <r>
    <x v="22"/>
    <n v="-1428.359375"/>
    <s v=""/>
    <n v="1"/>
    <s v=""/>
  </r>
  <r>
    <x v="23"/>
    <n v="-1623.9179690000019"/>
    <s v=""/>
    <n v="1"/>
    <s v=""/>
  </r>
  <r>
    <x v="0"/>
    <n v="-421.7695309999981"/>
    <s v=""/>
    <n v="1"/>
    <s v=""/>
  </r>
  <r>
    <x v="1"/>
    <n v="-472.32031299999653"/>
    <s v=""/>
    <n v="1"/>
    <s v=""/>
  </r>
  <r>
    <x v="2"/>
    <n v="-378.1445309999981"/>
    <s v=""/>
    <n v="1"/>
    <s v=""/>
  </r>
  <r>
    <x v="3"/>
    <n v="-23.011719000001904"/>
    <s v=""/>
    <n v="1"/>
    <s v=""/>
  </r>
  <r>
    <x v="4"/>
    <s v=""/>
    <n v="491.94531200000347"/>
    <s v=""/>
    <n v="1"/>
  </r>
  <r>
    <x v="5"/>
    <s v=""/>
    <n v="1094.1367190000019"/>
    <s v=""/>
    <n v="1"/>
  </r>
  <r>
    <x v="6"/>
    <s v=""/>
    <n v="1982.7773440000019"/>
    <s v=""/>
    <n v="1"/>
  </r>
  <r>
    <x v="7"/>
    <s v=""/>
    <n v="1579.6953120000035"/>
    <s v=""/>
    <n v="1"/>
  </r>
  <r>
    <x v="8"/>
    <s v=""/>
    <n v="477.7929690000019"/>
    <s v=""/>
    <n v="1"/>
  </r>
  <r>
    <x v="9"/>
    <s v=""/>
    <n v="208.2851559999981"/>
    <s v=""/>
    <n v="1"/>
  </r>
  <r>
    <x v="10"/>
    <s v=""/>
    <n v="734.2148440000019"/>
    <s v=""/>
    <n v="1"/>
  </r>
  <r>
    <x v="11"/>
    <s v=""/>
    <n v="661.53125"/>
    <s v=""/>
    <n v="1"/>
  </r>
  <r>
    <x v="12"/>
    <s v=""/>
    <n v="1312.84375"/>
    <s v=""/>
    <n v="1"/>
  </r>
  <r>
    <x v="13"/>
    <s v=""/>
    <n v="1387.8359369999962"/>
    <s v=""/>
    <n v="1"/>
  </r>
  <r>
    <x v="14"/>
    <s v=""/>
    <n v="1755.6015619999962"/>
    <s v=""/>
    <n v="1"/>
  </r>
  <r>
    <x v="15"/>
    <s v=""/>
    <n v="2268.328125"/>
    <s v=""/>
    <n v="1"/>
  </r>
  <r>
    <x v="16"/>
    <s v=""/>
    <n v="2804.828125"/>
    <s v=""/>
    <n v="1"/>
  </r>
  <r>
    <x v="17"/>
    <s v=""/>
    <n v="2937.796875"/>
    <s v=""/>
    <n v="1"/>
  </r>
  <r>
    <x v="18"/>
    <s v=""/>
    <n v="2942.9609369999962"/>
    <s v=""/>
    <n v="1"/>
  </r>
  <r>
    <x v="19"/>
    <s v=""/>
    <n v="2995.078125"/>
    <s v=""/>
    <n v="1"/>
  </r>
  <r>
    <x v="20"/>
    <s v=""/>
    <n v="2425.109375"/>
    <s v=""/>
    <n v="1"/>
  </r>
  <r>
    <x v="21"/>
    <s v=""/>
    <n v="2522.09375"/>
    <s v=""/>
    <n v="1"/>
  </r>
  <r>
    <x v="22"/>
    <s v=""/>
    <n v="2595.5507809999981"/>
    <s v=""/>
    <n v="1"/>
  </r>
  <r>
    <x v="23"/>
    <s v=""/>
    <n v="2447.3515620000035"/>
    <s v=""/>
    <n v="1"/>
  </r>
  <r>
    <x v="0"/>
    <s v=""/>
    <n v="2547.8828120000035"/>
    <s v=""/>
    <n v="1"/>
  </r>
  <r>
    <x v="1"/>
    <s v=""/>
    <n v="2389.8476559999981"/>
    <s v=""/>
    <n v="1"/>
  </r>
  <r>
    <x v="2"/>
    <s v=""/>
    <n v="1928.1914059999981"/>
    <s v=""/>
    <n v="1"/>
  </r>
  <r>
    <x v="3"/>
    <s v=""/>
    <n v="1949.2226559999981"/>
    <s v=""/>
    <n v="1"/>
  </r>
  <r>
    <x v="4"/>
    <s v=""/>
    <n v="1835.890625"/>
    <s v=""/>
    <n v="1"/>
  </r>
  <r>
    <x v="5"/>
    <s v=""/>
    <n v="1917.953125"/>
    <s v=""/>
    <n v="1"/>
  </r>
  <r>
    <x v="6"/>
    <s v=""/>
    <n v="1998.8164059999981"/>
    <s v=""/>
    <n v="1"/>
  </r>
  <r>
    <x v="7"/>
    <s v=""/>
    <n v="1496.7070309999981"/>
    <s v=""/>
    <n v="1"/>
  </r>
  <r>
    <x v="8"/>
    <s v=""/>
    <n v="459.2382809999981"/>
    <s v=""/>
    <n v="1"/>
  </r>
  <r>
    <x v="9"/>
    <s v=""/>
    <n v="542.5742190000019"/>
    <s v=""/>
    <n v="1"/>
  </r>
  <r>
    <x v="10"/>
    <n v="-53.089844000001904"/>
    <s v=""/>
    <n v="1"/>
    <s v=""/>
  </r>
  <r>
    <x v="11"/>
    <n v="-348.765625"/>
    <s v=""/>
    <n v="1"/>
    <s v=""/>
  </r>
  <r>
    <x v="12"/>
    <n v="-1095.8203130000038"/>
    <s v=""/>
    <n v="1"/>
    <s v=""/>
  </r>
  <r>
    <x v="13"/>
    <n v="-1339.5"/>
    <s v=""/>
    <n v="1"/>
    <s v=""/>
  </r>
  <r>
    <x v="14"/>
    <s v=""/>
    <n v="331.17968699999619"/>
    <s v=""/>
    <n v="1"/>
  </r>
  <r>
    <x v="15"/>
    <s v=""/>
    <n v="1537.75"/>
    <s v=""/>
    <n v="1"/>
  </r>
  <r>
    <x v="16"/>
    <s v=""/>
    <n v="2234.5703119999962"/>
    <s v=""/>
    <n v="1"/>
  </r>
  <r>
    <x v="17"/>
    <s v=""/>
    <n v="2207.28125"/>
    <s v=""/>
    <n v="1"/>
  </r>
  <r>
    <x v="18"/>
    <s v=""/>
    <n v="1603.84375"/>
    <s v=""/>
    <n v="1"/>
  </r>
  <r>
    <x v="19"/>
    <s v=""/>
    <n v="2313.296875"/>
    <s v=""/>
    <n v="1"/>
  </r>
  <r>
    <x v="20"/>
    <s v=""/>
    <n v="2355.6835940000019"/>
    <s v=""/>
    <n v="1"/>
  </r>
  <r>
    <x v="21"/>
    <s v=""/>
    <n v="2089.5625"/>
    <s v=""/>
    <n v="1"/>
  </r>
  <r>
    <x v="22"/>
    <s v=""/>
    <n v="1729.7460940000019"/>
    <s v=""/>
    <n v="1"/>
  </r>
  <r>
    <x v="23"/>
    <s v=""/>
    <n v="1590.1210940000019"/>
    <s v=""/>
    <n v="1"/>
  </r>
  <r>
    <x v="0"/>
    <s v=""/>
    <n v="1870.1796870000035"/>
    <s v=""/>
    <n v="1"/>
  </r>
  <r>
    <x v="1"/>
    <s v=""/>
    <n v="1913.1132809999981"/>
    <s v=""/>
    <n v="1"/>
  </r>
  <r>
    <x v="2"/>
    <s v=""/>
    <n v="1874.9570309999981"/>
    <s v=""/>
    <n v="1"/>
  </r>
  <r>
    <x v="3"/>
    <s v=""/>
    <n v="1508.2617190000019"/>
    <s v=""/>
    <n v="1"/>
  </r>
  <r>
    <x v="4"/>
    <s v=""/>
    <n v="1238.4296870000035"/>
    <s v=""/>
    <n v="1"/>
  </r>
  <r>
    <x v="5"/>
    <s v=""/>
    <n v="1007.3828120000035"/>
    <s v=""/>
    <n v="1"/>
  </r>
  <r>
    <x v="6"/>
    <s v=""/>
    <n v="578.921875"/>
    <s v=""/>
    <n v="1"/>
  </r>
  <r>
    <x v="7"/>
    <s v=""/>
    <n v="408.984375"/>
    <s v=""/>
    <n v="1"/>
  </r>
  <r>
    <x v="8"/>
    <s v=""/>
    <n v="1193.96875"/>
    <s v=""/>
    <n v="1"/>
  </r>
  <r>
    <x v="9"/>
    <s v=""/>
    <n v="2158.8085940000019"/>
    <s v=""/>
    <n v="1"/>
  </r>
  <r>
    <x v="10"/>
    <s v=""/>
    <n v="2400.6953120000035"/>
    <s v=""/>
    <n v="1"/>
  </r>
  <r>
    <x v="11"/>
    <s v=""/>
    <n v="2708.7617190000019"/>
    <s v=""/>
    <n v="1"/>
  </r>
  <r>
    <x v="12"/>
    <s v=""/>
    <n v="4246.25"/>
    <s v=""/>
    <n v="1"/>
  </r>
  <r>
    <x v="13"/>
    <s v=""/>
    <n v="4799.53125"/>
    <s v=""/>
    <n v="1"/>
  </r>
  <r>
    <x v="14"/>
    <s v=""/>
    <n v="4847.671875"/>
    <s v=""/>
    <n v="1"/>
  </r>
  <r>
    <x v="15"/>
    <s v=""/>
    <n v="4712.8515619999962"/>
    <s v=""/>
    <n v="1"/>
  </r>
  <r>
    <x v="16"/>
    <s v=""/>
    <n v="4182.515625"/>
    <s v=""/>
    <n v="1"/>
  </r>
  <r>
    <x v="17"/>
    <s v=""/>
    <n v="4614.2734369999962"/>
    <s v=""/>
    <n v="1"/>
  </r>
  <r>
    <x v="18"/>
    <s v=""/>
    <n v="5002"/>
    <s v=""/>
    <n v="1"/>
  </r>
  <r>
    <x v="19"/>
    <s v=""/>
    <n v="5718.6484369999962"/>
    <s v=""/>
    <n v="1"/>
  </r>
  <r>
    <x v="20"/>
    <s v=""/>
    <n v="5369.3632809999981"/>
    <s v=""/>
    <n v="1"/>
  </r>
  <r>
    <x v="21"/>
    <s v=""/>
    <n v="5366.5429690000019"/>
    <s v=""/>
    <n v="1"/>
  </r>
  <r>
    <x v="22"/>
    <s v=""/>
    <n v="4872.3632809999981"/>
    <s v=""/>
    <n v="1"/>
  </r>
  <r>
    <x v="23"/>
    <s v=""/>
    <n v="4649.5390620000035"/>
    <s v=""/>
    <n v="1"/>
  </r>
  <r>
    <x v="0"/>
    <s v=""/>
    <n v="1677.8671870000035"/>
    <s v=""/>
    <n v="1"/>
  </r>
  <r>
    <x v="1"/>
    <s v=""/>
    <n v="1019.96875"/>
    <s v=""/>
    <n v="1"/>
  </r>
  <r>
    <x v="2"/>
    <s v=""/>
    <n v="954.8398440000019"/>
    <s v=""/>
    <n v="1"/>
  </r>
  <r>
    <x v="3"/>
    <s v=""/>
    <n v="1183.8125"/>
    <s v=""/>
    <n v="1"/>
  </r>
  <r>
    <x v="4"/>
    <s v=""/>
    <n v="1633.640625"/>
    <s v=""/>
    <n v="1"/>
  </r>
  <r>
    <x v="5"/>
    <s v=""/>
    <n v="3141.5117190000019"/>
    <s v=""/>
    <n v="1"/>
  </r>
  <r>
    <x v="6"/>
    <s v=""/>
    <n v="5698.7734370000035"/>
    <s v=""/>
    <n v="1"/>
  </r>
  <r>
    <x v="7"/>
    <s v=""/>
    <n v="7156.28125"/>
    <s v=""/>
    <n v="1"/>
  </r>
  <r>
    <x v="8"/>
    <s v=""/>
    <n v="8654.984375"/>
    <s v=""/>
    <n v="1"/>
  </r>
  <r>
    <x v="9"/>
    <s v=""/>
    <n v="10743.15625"/>
    <s v=""/>
    <n v="1"/>
  </r>
  <r>
    <x v="10"/>
    <s v=""/>
    <n v="12293.730469000002"/>
    <s v=""/>
    <n v="1"/>
  </r>
  <r>
    <x v="11"/>
    <s v=""/>
    <n v="13147.359375"/>
    <s v=""/>
    <n v="1"/>
  </r>
  <r>
    <x v="12"/>
    <s v=""/>
    <n v="13228.574219000002"/>
    <s v=""/>
    <n v="1"/>
  </r>
  <r>
    <x v="13"/>
    <s v=""/>
    <n v="12766.503905999998"/>
    <s v=""/>
    <n v="1"/>
  </r>
  <r>
    <x v="14"/>
    <s v=""/>
    <n v="11819.605469000002"/>
    <s v=""/>
    <n v="1"/>
  </r>
  <r>
    <x v="15"/>
    <s v=""/>
    <n v="10779.578125"/>
    <s v=""/>
    <n v="1"/>
  </r>
  <r>
    <x v="16"/>
    <s v=""/>
    <n v="10534.46875"/>
    <s v=""/>
    <n v="1"/>
  </r>
  <r>
    <x v="17"/>
    <s v=""/>
    <n v="10346.757812000003"/>
    <s v=""/>
    <n v="1"/>
  </r>
  <r>
    <x v="18"/>
    <s v=""/>
    <n v="9583.9296870000035"/>
    <s v=""/>
    <n v="1"/>
  </r>
  <r>
    <x v="19"/>
    <s v=""/>
    <n v="8811.4765620000035"/>
    <s v=""/>
    <n v="1"/>
  </r>
  <r>
    <x v="20"/>
    <s v=""/>
    <n v="8768.9804690000019"/>
    <s v=""/>
    <n v="1"/>
  </r>
  <r>
    <x v="21"/>
    <s v=""/>
    <n v="8493.0703120000035"/>
    <s v=""/>
    <n v="1"/>
  </r>
  <r>
    <x v="22"/>
    <s v=""/>
    <n v="8010.1835940000019"/>
    <s v=""/>
    <n v="1"/>
  </r>
  <r>
    <x v="23"/>
    <s v=""/>
    <n v="7583.3125"/>
    <s v=""/>
    <n v="1"/>
  </r>
  <r>
    <x v="0"/>
    <s v=""/>
    <n v="5394.8046870000035"/>
    <s v=""/>
    <n v="1"/>
  </r>
  <r>
    <x v="1"/>
    <s v=""/>
    <n v="5043.8984370000035"/>
    <s v=""/>
    <n v="1"/>
  </r>
  <r>
    <x v="2"/>
    <s v=""/>
    <n v="4509.7421870000035"/>
    <s v=""/>
    <n v="1"/>
  </r>
  <r>
    <x v="3"/>
    <s v=""/>
    <n v="3976.0703120000035"/>
    <s v=""/>
    <n v="1"/>
  </r>
  <r>
    <x v="4"/>
    <s v=""/>
    <n v="3734.8320309999981"/>
    <s v=""/>
    <n v="1"/>
  </r>
  <r>
    <x v="5"/>
    <s v=""/>
    <n v="3709.3945309999981"/>
    <s v=""/>
    <n v="1"/>
  </r>
  <r>
    <x v="6"/>
    <s v=""/>
    <n v="3640.515625"/>
    <s v=""/>
    <n v="1"/>
  </r>
  <r>
    <x v="7"/>
    <s v=""/>
    <n v="3399.0898440000019"/>
    <s v=""/>
    <n v="1"/>
  </r>
  <r>
    <x v="8"/>
    <s v=""/>
    <n v="2974.6640620000035"/>
    <s v=""/>
    <n v="1"/>
  </r>
  <r>
    <x v="9"/>
    <s v=""/>
    <n v="3733.6601559999981"/>
    <s v=""/>
    <n v="1"/>
  </r>
  <r>
    <x v="10"/>
    <s v=""/>
    <n v="4663.5859370000035"/>
    <s v=""/>
    <n v="1"/>
  </r>
  <r>
    <x v="11"/>
    <s v=""/>
    <n v="5277.5234370000035"/>
    <s v=""/>
    <n v="1"/>
  </r>
  <r>
    <x v="12"/>
    <s v=""/>
    <n v="5511.2265620000035"/>
    <s v=""/>
    <n v="1"/>
  </r>
  <r>
    <x v="13"/>
    <s v=""/>
    <n v="5755.4804690000019"/>
    <s v=""/>
    <n v="1"/>
  </r>
  <r>
    <x v="14"/>
    <s v=""/>
    <n v="6195.859375"/>
    <s v=""/>
    <n v="1"/>
  </r>
  <r>
    <x v="15"/>
    <s v=""/>
    <n v="6811.3203119999962"/>
    <s v=""/>
    <n v="1"/>
  </r>
  <r>
    <x v="16"/>
    <s v=""/>
    <n v="7150.1640619999962"/>
    <s v=""/>
    <n v="1"/>
  </r>
  <r>
    <x v="17"/>
    <s v=""/>
    <n v="6881.53125"/>
    <s v=""/>
    <n v="1"/>
  </r>
  <r>
    <x v="18"/>
    <s v=""/>
    <n v="6114.375"/>
    <s v=""/>
    <n v="1"/>
  </r>
  <r>
    <x v="19"/>
    <s v=""/>
    <n v="5324.171875"/>
    <s v=""/>
    <n v="1"/>
  </r>
  <r>
    <x v="20"/>
    <s v=""/>
    <n v="4797.1445309999981"/>
    <s v=""/>
    <n v="1"/>
  </r>
  <r>
    <x v="21"/>
    <s v=""/>
    <n v="4289.4453120000035"/>
    <s v=""/>
    <n v="1"/>
  </r>
  <r>
    <x v="22"/>
    <s v=""/>
    <n v="3603.3125"/>
    <s v=""/>
    <n v="1"/>
  </r>
  <r>
    <x v="23"/>
    <s v=""/>
    <n v="3048.9609370000035"/>
    <s v=""/>
    <n v="1"/>
  </r>
  <r>
    <x v="0"/>
    <s v=""/>
    <n v="465.83593700000347"/>
    <s v=""/>
    <n v="1"/>
  </r>
  <r>
    <x v="1"/>
    <s v=""/>
    <n v="111.1132809999981"/>
    <s v=""/>
    <n v="1"/>
  </r>
  <r>
    <x v="2"/>
    <s v=""/>
    <n v="132.0273440000019"/>
    <s v=""/>
    <n v="1"/>
  </r>
  <r>
    <x v="3"/>
    <n v="-57.167969000001904"/>
    <s v=""/>
    <n v="1"/>
    <s v=""/>
  </r>
  <r>
    <x v="4"/>
    <n v="-261.3945309999981"/>
    <s v=""/>
    <n v="1"/>
    <s v=""/>
  </r>
  <r>
    <x v="5"/>
    <n v="-116.5625"/>
    <s v=""/>
    <n v="1"/>
    <s v=""/>
  </r>
  <r>
    <x v="6"/>
    <s v=""/>
    <n v="324.21093700000347"/>
    <s v=""/>
    <n v="1"/>
  </r>
  <r>
    <x v="7"/>
    <n v="-33.664062999996531"/>
    <s v=""/>
    <n v="1"/>
    <s v=""/>
  </r>
  <r>
    <x v="8"/>
    <n v="-610.9726559999981"/>
    <s v=""/>
    <n v="1"/>
    <s v=""/>
  </r>
  <r>
    <x v="9"/>
    <s v=""/>
    <n v="84.863280999998096"/>
    <s v=""/>
    <n v="1"/>
  </r>
  <r>
    <x v="10"/>
    <s v=""/>
    <n v="405.265625"/>
    <s v=""/>
    <n v="1"/>
  </r>
  <r>
    <x v="11"/>
    <s v=""/>
    <n v="1137.5820309999981"/>
    <s v=""/>
    <n v="1"/>
  </r>
  <r>
    <x v="12"/>
    <s v=""/>
    <n v="1773.6015620000035"/>
    <s v=""/>
    <n v="1"/>
  </r>
  <r>
    <x v="13"/>
    <s v=""/>
    <n v="2917.78125"/>
    <s v=""/>
    <n v="1"/>
  </r>
  <r>
    <x v="14"/>
    <s v=""/>
    <n v="3695.5625"/>
    <s v=""/>
    <n v="1"/>
  </r>
  <r>
    <x v="15"/>
    <s v=""/>
    <n v="3992.0859369999962"/>
    <s v=""/>
    <n v="1"/>
  </r>
  <r>
    <x v="16"/>
    <s v=""/>
    <n v="3961.453125"/>
    <s v=""/>
    <n v="1"/>
  </r>
  <r>
    <x v="17"/>
    <s v=""/>
    <n v="4358.28125"/>
    <s v=""/>
    <n v="1"/>
  </r>
  <r>
    <x v="18"/>
    <s v=""/>
    <n v="4210.171875"/>
    <s v=""/>
    <n v="1"/>
  </r>
  <r>
    <x v="19"/>
    <s v=""/>
    <n v="3385.53125"/>
    <s v=""/>
    <n v="1"/>
  </r>
  <r>
    <x v="20"/>
    <s v=""/>
    <n v="2859.359375"/>
    <s v=""/>
    <n v="1"/>
  </r>
  <r>
    <x v="21"/>
    <s v=""/>
    <n v="2304.9140620000035"/>
    <s v=""/>
    <n v="1"/>
  </r>
  <r>
    <x v="22"/>
    <s v=""/>
    <n v="1782.1953120000035"/>
    <s v=""/>
    <n v="1"/>
  </r>
  <r>
    <x v="23"/>
    <s v=""/>
    <n v="1486.7148440000019"/>
    <s v=""/>
    <n v="1"/>
  </r>
  <r>
    <x v="0"/>
    <n v="-584.46875"/>
    <s v=""/>
    <n v="1"/>
    <s v=""/>
  </r>
  <r>
    <x v="1"/>
    <n v="-722.6757809999981"/>
    <s v=""/>
    <n v="1"/>
    <s v=""/>
  </r>
  <r>
    <x v="2"/>
    <n v="-906.8125"/>
    <s v=""/>
    <n v="1"/>
    <s v=""/>
  </r>
  <r>
    <x v="3"/>
    <n v="-992.3164059999981"/>
    <s v=""/>
    <n v="1"/>
    <s v=""/>
  </r>
  <r>
    <x v="4"/>
    <n v="-931.4804690000019"/>
    <s v=""/>
    <n v="1"/>
    <s v=""/>
  </r>
  <r>
    <x v="5"/>
    <n v="-784.4492190000019"/>
    <s v=""/>
    <n v="1"/>
    <s v=""/>
  </r>
  <r>
    <x v="6"/>
    <n v="-494.0429690000019"/>
    <s v=""/>
    <n v="1"/>
    <s v=""/>
  </r>
  <r>
    <x v="7"/>
    <n v="-728.6835940000019"/>
    <s v=""/>
    <n v="1"/>
    <s v=""/>
  </r>
  <r>
    <x v="8"/>
    <n v="-1572.9921879999965"/>
    <s v=""/>
    <n v="1"/>
    <s v=""/>
  </r>
  <r>
    <x v="9"/>
    <n v="-1231.53125"/>
    <s v=""/>
    <n v="1"/>
    <s v=""/>
  </r>
  <r>
    <x v="10"/>
    <n v="-590.97656299999653"/>
    <s v=""/>
    <n v="1"/>
    <s v=""/>
  </r>
  <r>
    <x v="11"/>
    <s v=""/>
    <n v="27.699219000001904"/>
    <s v=""/>
    <n v="1"/>
  </r>
  <r>
    <x v="12"/>
    <s v=""/>
    <n v="218.078125"/>
    <s v=""/>
    <n v="1"/>
  </r>
  <r>
    <x v="13"/>
    <s v=""/>
    <n v="514.21093699999619"/>
    <s v=""/>
    <n v="1"/>
  </r>
  <r>
    <x v="14"/>
    <s v=""/>
    <n v="1608.2421869999962"/>
    <s v=""/>
    <n v="1"/>
  </r>
  <r>
    <x v="15"/>
    <s v=""/>
    <n v="1937.1328119999962"/>
    <s v=""/>
    <n v="1"/>
  </r>
  <r>
    <x v="16"/>
    <s v=""/>
    <n v="1539.4609369999962"/>
    <s v=""/>
    <n v="1"/>
  </r>
  <r>
    <x v="17"/>
    <s v=""/>
    <n v="1223.46875"/>
    <s v=""/>
    <n v="1"/>
  </r>
  <r>
    <x v="18"/>
    <s v=""/>
    <n v="620.55468699999619"/>
    <s v=""/>
    <n v="1"/>
  </r>
  <r>
    <x v="19"/>
    <n v="-20.765625"/>
    <s v=""/>
    <n v="1"/>
    <s v=""/>
  </r>
  <r>
    <x v="20"/>
    <n v="-393.0625"/>
    <s v=""/>
    <n v="1"/>
    <s v=""/>
  </r>
  <r>
    <x v="21"/>
    <n v="-604.50781299999653"/>
    <s v=""/>
    <n v="1"/>
    <s v=""/>
  </r>
  <r>
    <x v="22"/>
    <n v="-803.390625"/>
    <s v=""/>
    <n v="1"/>
    <s v=""/>
  </r>
  <r>
    <x v="23"/>
    <n v="-1134.4101559999981"/>
    <s v=""/>
    <n v="1"/>
    <s v=""/>
  </r>
  <r>
    <x v="0"/>
    <n v="-537.9882809999981"/>
    <s v=""/>
    <n v="1"/>
    <s v=""/>
  </r>
  <r>
    <x v="1"/>
    <n v="-1146.7890629999965"/>
    <s v=""/>
    <n v="1"/>
    <s v=""/>
  </r>
  <r>
    <x v="2"/>
    <n v="-1160.7851559999981"/>
    <s v=""/>
    <n v="1"/>
    <s v=""/>
  </r>
  <r>
    <x v="3"/>
    <n v="-1090.3515629999965"/>
    <s v=""/>
    <n v="1"/>
    <s v=""/>
  </r>
  <r>
    <x v="4"/>
    <n v="-945.4335940000019"/>
    <s v=""/>
    <n v="1"/>
    <s v=""/>
  </r>
  <r>
    <x v="5"/>
    <n v="-764.171875"/>
    <s v=""/>
    <n v="1"/>
    <s v=""/>
  </r>
  <r>
    <x v="6"/>
    <n v="-445.02343799999653"/>
    <s v=""/>
    <n v="1"/>
    <s v=""/>
  </r>
  <r>
    <x v="7"/>
    <n v="-168.8398440000019"/>
    <s v=""/>
    <n v="1"/>
    <s v=""/>
  </r>
  <r>
    <x v="8"/>
    <n v="-846.8007809999981"/>
    <s v=""/>
    <n v="1"/>
    <s v=""/>
  </r>
  <r>
    <x v="9"/>
    <n v="-604.41406299999653"/>
    <s v=""/>
    <n v="1"/>
    <s v=""/>
  </r>
  <r>
    <x v="10"/>
    <s v=""/>
    <n v="734.109375"/>
    <s v=""/>
    <n v="1"/>
  </r>
  <r>
    <x v="11"/>
    <s v=""/>
    <n v="1091.6015620000035"/>
    <s v=""/>
    <n v="1"/>
  </r>
  <r>
    <x v="12"/>
    <s v=""/>
    <n v="2078.0859370000035"/>
    <s v=""/>
    <n v="1"/>
  </r>
  <r>
    <x v="13"/>
    <s v=""/>
    <n v="3836.8164059999981"/>
    <s v=""/>
    <n v="1"/>
  </r>
  <r>
    <x v="14"/>
    <s v=""/>
    <n v="4728.6484369999962"/>
    <s v=""/>
    <n v="1"/>
  </r>
  <r>
    <x v="15"/>
    <s v=""/>
    <n v="5311.125"/>
    <s v=""/>
    <n v="1"/>
  </r>
  <r>
    <x v="16"/>
    <s v=""/>
    <n v="5275.3203119999962"/>
    <s v=""/>
    <n v="1"/>
  </r>
  <r>
    <x v="17"/>
    <s v=""/>
    <n v="4572.1796869999962"/>
    <s v=""/>
    <n v="1"/>
  </r>
  <r>
    <x v="18"/>
    <s v=""/>
    <n v="3722.6015619999962"/>
    <s v=""/>
    <n v="1"/>
  </r>
  <r>
    <x v="19"/>
    <s v=""/>
    <n v="2811.9492190000019"/>
    <s v=""/>
    <n v="1"/>
  </r>
  <r>
    <x v="20"/>
    <s v=""/>
    <n v="2075.59375"/>
    <s v=""/>
    <n v="1"/>
  </r>
  <r>
    <x v="21"/>
    <s v=""/>
    <n v="1650.015625"/>
    <s v=""/>
    <n v="1"/>
  </r>
  <r>
    <x v="22"/>
    <s v=""/>
    <n v="1503.3789059999981"/>
    <s v=""/>
    <n v="1"/>
  </r>
  <r>
    <x v="23"/>
    <s v=""/>
    <n v="1361.3320309999981"/>
    <s v=""/>
    <n v="1"/>
  </r>
  <r>
    <x v="0"/>
    <s v=""/>
    <n v="998.0195309999981"/>
    <s v=""/>
    <n v="1"/>
  </r>
  <r>
    <x v="1"/>
    <s v=""/>
    <n v="763.1445309999981"/>
    <s v=""/>
    <n v="1"/>
  </r>
  <r>
    <x v="3"/>
    <s v=""/>
    <n v="530.8398440000019"/>
    <s v=""/>
    <n v="1"/>
  </r>
  <r>
    <x v="4"/>
    <s v=""/>
    <n v="302.3789059999981"/>
    <s v=""/>
    <n v="1"/>
  </r>
  <r>
    <x v="5"/>
    <n v="-4.203125"/>
    <s v=""/>
    <n v="1"/>
    <s v=""/>
  </r>
  <r>
    <x v="6"/>
    <n v="-309.8320309999981"/>
    <s v=""/>
    <n v="1"/>
    <s v=""/>
  </r>
  <r>
    <x v="7"/>
    <n v="-396.77343799999653"/>
    <s v=""/>
    <n v="1"/>
    <s v=""/>
  </r>
  <r>
    <x v="8"/>
    <n v="-149.6132809999981"/>
    <s v=""/>
    <n v="1"/>
    <s v=""/>
  </r>
  <r>
    <x v="9"/>
    <s v=""/>
    <n v="615.3085940000019"/>
    <s v=""/>
    <n v="1"/>
  </r>
  <r>
    <x v="10"/>
    <s v=""/>
    <n v="1037.6835940000019"/>
    <s v=""/>
    <n v="1"/>
  </r>
  <r>
    <x v="11"/>
    <s v=""/>
    <n v="2213.921875"/>
    <s v=""/>
    <n v="1"/>
  </r>
  <r>
    <x v="12"/>
    <s v=""/>
    <n v="2629.7265620000035"/>
    <s v=""/>
    <n v="1"/>
  </r>
  <r>
    <x v="13"/>
    <s v=""/>
    <n v="2210.921875"/>
    <s v=""/>
    <n v="1"/>
  </r>
  <r>
    <x v="14"/>
    <s v=""/>
    <n v="1971.0507809999981"/>
    <s v=""/>
    <n v="1"/>
  </r>
  <r>
    <x v="15"/>
    <s v=""/>
    <n v="1171.78125"/>
    <s v=""/>
    <n v="1"/>
  </r>
  <r>
    <x v="16"/>
    <s v=""/>
    <n v="1163.09375"/>
    <s v=""/>
    <n v="1"/>
  </r>
  <r>
    <x v="17"/>
    <s v=""/>
    <n v="792.10156199999619"/>
    <s v=""/>
    <n v="1"/>
  </r>
  <r>
    <x v="18"/>
    <s v=""/>
    <n v="624.390625"/>
    <s v=""/>
    <n v="1"/>
  </r>
  <r>
    <x v="19"/>
    <s v=""/>
    <n v="372.484375"/>
    <s v=""/>
    <n v="1"/>
  </r>
  <r>
    <x v="20"/>
    <s v=""/>
    <n v="397.0429690000019"/>
    <s v=""/>
    <n v="1"/>
  </r>
  <r>
    <x v="21"/>
    <s v=""/>
    <n v="150.50781200000347"/>
    <s v=""/>
    <n v="1"/>
  </r>
  <r>
    <x v="22"/>
    <n v="-1.609375"/>
    <s v=""/>
    <n v="1"/>
    <s v=""/>
  </r>
  <r>
    <x v="23"/>
    <s v=""/>
    <n v="565.9257809999981"/>
    <s v=""/>
    <n v="1"/>
  </r>
  <r>
    <x v="0"/>
    <s v=""/>
    <n v="729.86718700000347"/>
    <s v=""/>
    <n v="1"/>
  </r>
  <r>
    <x v="1"/>
    <s v=""/>
    <n v="1537.546875"/>
    <s v=""/>
    <n v="1"/>
  </r>
  <r>
    <x v="2"/>
    <s v=""/>
    <n v="1007.265625"/>
    <s v=""/>
    <n v="1"/>
  </r>
  <r>
    <x v="3"/>
    <s v=""/>
    <n v="953.7070309999981"/>
    <s v=""/>
    <n v="1"/>
  </r>
  <r>
    <x v="4"/>
    <s v=""/>
    <n v="849.94531200000347"/>
    <s v=""/>
    <n v="1"/>
  </r>
  <r>
    <x v="5"/>
    <s v=""/>
    <n v="494.140625"/>
    <s v=""/>
    <n v="1"/>
  </r>
  <r>
    <x v="6"/>
    <s v=""/>
    <n v="264.0898440000019"/>
    <s v=""/>
    <n v="1"/>
  </r>
  <r>
    <x v="7"/>
    <n v="-254.9101559999981"/>
    <s v=""/>
    <n v="1"/>
    <s v=""/>
  </r>
  <r>
    <x v="8"/>
    <n v="-412.4960940000019"/>
    <s v=""/>
    <n v="1"/>
    <s v=""/>
  </r>
  <r>
    <x v="9"/>
    <n v="-520.0664059999981"/>
    <s v=""/>
    <n v="1"/>
    <s v=""/>
  </r>
  <r>
    <x v="10"/>
    <s v=""/>
    <n v="102.3085940000019"/>
    <s v=""/>
    <n v="1"/>
  </r>
  <r>
    <x v="11"/>
    <s v=""/>
    <n v="674.6132809999981"/>
    <s v=""/>
    <n v="1"/>
  </r>
  <r>
    <x v="12"/>
    <s v=""/>
    <n v="1115.4101559999981"/>
    <s v=""/>
    <n v="1"/>
  </r>
  <r>
    <x v="13"/>
    <s v=""/>
    <n v="1504.96875"/>
    <s v=""/>
    <n v="1"/>
  </r>
  <r>
    <x v="14"/>
    <s v=""/>
    <n v="1353.4375"/>
    <s v=""/>
    <n v="1"/>
  </r>
  <r>
    <x v="15"/>
    <s v=""/>
    <n v="909.99218699999619"/>
    <s v=""/>
    <n v="1"/>
  </r>
  <r>
    <x v="16"/>
    <s v=""/>
    <n v="816.71093699999619"/>
    <s v=""/>
    <n v="1"/>
  </r>
  <r>
    <x v="17"/>
    <s v=""/>
    <n v="621.234375"/>
    <s v=""/>
    <n v="1"/>
  </r>
  <r>
    <x v="18"/>
    <s v=""/>
    <n v="517.33593699999619"/>
    <s v=""/>
    <n v="1"/>
  </r>
  <r>
    <x v="19"/>
    <s v=""/>
    <n v="444.34375"/>
    <s v=""/>
    <n v="1"/>
  </r>
  <r>
    <x v="20"/>
    <s v=""/>
    <n v="478.27343699999619"/>
    <s v=""/>
    <n v="1"/>
  </r>
  <r>
    <x v="21"/>
    <s v=""/>
    <n v="474.453125"/>
    <s v=""/>
    <n v="1"/>
  </r>
  <r>
    <x v="22"/>
    <n v="-203.6875"/>
    <s v=""/>
    <n v="1"/>
    <s v=""/>
  </r>
  <r>
    <x v="23"/>
    <n v="-488.97656299999653"/>
    <s v=""/>
    <n v="1"/>
    <s v=""/>
  </r>
  <r>
    <x v="0"/>
    <n v="-934.28906299999653"/>
    <s v=""/>
    <n v="1"/>
    <s v=""/>
  </r>
  <r>
    <x v="1"/>
    <n v="-1035.6757809999981"/>
    <s v=""/>
    <n v="1"/>
    <s v=""/>
  </r>
  <r>
    <x v="2"/>
    <n v="-1078.1835940000019"/>
    <s v=""/>
    <n v="1"/>
    <s v=""/>
  </r>
  <r>
    <x v="3"/>
    <n v="-1244.640625"/>
    <s v=""/>
    <n v="1"/>
    <s v=""/>
  </r>
  <r>
    <x v="4"/>
    <n v="-1001.8554690000019"/>
    <s v=""/>
    <n v="1"/>
    <s v=""/>
  </r>
  <r>
    <x v="5"/>
    <n v="-947.9375"/>
    <s v=""/>
    <n v="1"/>
    <s v=""/>
  </r>
  <r>
    <x v="6"/>
    <n v="-845.6679690000019"/>
    <s v=""/>
    <n v="1"/>
    <s v=""/>
  </r>
  <r>
    <x v="7"/>
    <n v="-657.4179690000019"/>
    <s v=""/>
    <n v="1"/>
    <s v=""/>
  </r>
  <r>
    <x v="8"/>
    <n v="-653.625"/>
    <s v=""/>
    <n v="1"/>
    <s v=""/>
  </r>
  <r>
    <x v="9"/>
    <n v="-386.4101559999981"/>
    <s v=""/>
    <n v="1"/>
    <s v=""/>
  </r>
  <r>
    <x v="10"/>
    <n v="-340.1367190000019"/>
    <s v=""/>
    <n v="1"/>
    <s v=""/>
  </r>
  <r>
    <x v="11"/>
    <s v=""/>
    <n v="295.53125"/>
    <s v=""/>
    <n v="1"/>
  </r>
  <r>
    <x v="12"/>
    <s v=""/>
    <n v="1066.234375"/>
    <s v=""/>
    <n v="1"/>
  </r>
  <r>
    <x v="13"/>
    <s v=""/>
    <n v="1357.21875"/>
    <s v=""/>
    <n v="1"/>
  </r>
  <r>
    <x v="14"/>
    <s v=""/>
    <n v="1162.9765619999962"/>
    <s v=""/>
    <n v="1"/>
  </r>
  <r>
    <x v="15"/>
    <s v=""/>
    <n v="818.63281199999619"/>
    <s v=""/>
    <n v="1"/>
  </r>
  <r>
    <x v="16"/>
    <n v="-49.820313000003807"/>
    <s v=""/>
    <n v="1"/>
    <s v=""/>
  </r>
  <r>
    <x v="17"/>
    <n v="-914"/>
    <s v=""/>
    <n v="1"/>
    <s v=""/>
  </r>
  <r>
    <x v="18"/>
    <n v="-1729.515625"/>
    <s v=""/>
    <n v="1"/>
    <s v=""/>
  </r>
  <r>
    <x v="19"/>
    <n v="-2204.5859380000038"/>
    <s v=""/>
    <n v="1"/>
    <s v=""/>
  </r>
  <r>
    <x v="20"/>
    <n v="-1907.6640630000038"/>
    <s v=""/>
    <n v="1"/>
    <s v=""/>
  </r>
  <r>
    <x v="21"/>
    <n v="-1777.8984380000038"/>
    <s v=""/>
    <n v="1"/>
    <s v=""/>
  </r>
  <r>
    <x v="22"/>
    <n v="-2612.3359380000038"/>
    <s v=""/>
    <n v="1"/>
    <s v=""/>
  </r>
  <r>
    <x v="23"/>
    <n v="-2454.2734380000038"/>
    <s v=""/>
    <n v="1"/>
    <s v=""/>
  </r>
  <r>
    <x v="0"/>
    <n v="-2409.15625"/>
    <s v=""/>
    <n v="1"/>
    <s v=""/>
  </r>
  <r>
    <x v="1"/>
    <n v="-454.0507809999981"/>
    <s v=""/>
    <n v="1"/>
    <s v=""/>
  </r>
  <r>
    <x v="2"/>
    <n v="-892.390625"/>
    <s v=""/>
    <n v="1"/>
    <s v=""/>
  </r>
  <r>
    <x v="3"/>
    <n v="-848.47656299999653"/>
    <s v=""/>
    <n v="1"/>
    <s v=""/>
  </r>
  <r>
    <x v="4"/>
    <n v="-543.5195309999981"/>
    <s v=""/>
    <n v="1"/>
    <s v=""/>
  </r>
  <r>
    <x v="5"/>
    <n v="-523.19531299999653"/>
    <s v=""/>
    <n v="1"/>
    <s v=""/>
  </r>
  <r>
    <x v="6"/>
    <n v="-270.328125"/>
    <s v=""/>
    <n v="1"/>
    <s v=""/>
  </r>
  <r>
    <x v="7"/>
    <s v=""/>
    <n v="103.3945309999981"/>
    <s v=""/>
    <n v="1"/>
  </r>
  <r>
    <x v="8"/>
    <n v="-28.460937999996531"/>
    <s v=""/>
    <n v="1"/>
    <s v=""/>
  </r>
  <r>
    <x v="9"/>
    <n v="-738.13281299999653"/>
    <s v=""/>
    <n v="1"/>
    <s v=""/>
  </r>
  <r>
    <x v="10"/>
    <n v="-221.625"/>
    <s v=""/>
    <n v="1"/>
    <s v=""/>
  </r>
  <r>
    <x v="11"/>
    <s v=""/>
    <n v="576.2929690000019"/>
    <s v=""/>
    <n v="1"/>
  </r>
  <r>
    <x v="12"/>
    <s v=""/>
    <n v="1150.421875"/>
    <s v=""/>
    <n v="1"/>
  </r>
  <r>
    <x v="13"/>
    <s v=""/>
    <n v="1043.4296869999962"/>
    <s v=""/>
    <n v="1"/>
  </r>
  <r>
    <x v="14"/>
    <s v=""/>
    <n v="849.72656199999619"/>
    <s v=""/>
    <n v="1"/>
  </r>
  <r>
    <x v="15"/>
    <s v=""/>
    <n v="940.89843699999619"/>
    <s v=""/>
    <n v="1"/>
  </r>
  <r>
    <x v="16"/>
    <s v=""/>
    <n v="659.328125"/>
    <s v=""/>
    <n v="1"/>
  </r>
  <r>
    <x v="17"/>
    <s v=""/>
    <n v="835.984375"/>
    <s v=""/>
    <n v="1"/>
  </r>
  <r>
    <x v="18"/>
    <s v=""/>
    <n v="933.328125"/>
    <s v=""/>
    <n v="1"/>
  </r>
  <r>
    <x v="19"/>
    <s v=""/>
    <n v="146.03125"/>
    <s v=""/>
    <n v="1"/>
  </r>
  <r>
    <x v="20"/>
    <n v="-484"/>
    <s v=""/>
    <n v="1"/>
    <s v=""/>
  </r>
  <r>
    <x v="21"/>
    <s v=""/>
    <n v="87.625"/>
    <s v=""/>
    <n v="1"/>
  </r>
  <r>
    <x v="22"/>
    <n v="-590"/>
    <s v=""/>
    <n v="1"/>
    <s v=""/>
  </r>
  <r>
    <x v="23"/>
    <n v="-1089.859375"/>
    <s v=""/>
    <n v="1"/>
    <s v=""/>
  </r>
  <r>
    <x v="0"/>
    <n v="-1493.6953129999965"/>
    <s v=""/>
    <n v="1"/>
    <s v=""/>
  </r>
  <r>
    <x v="1"/>
    <n v="-1710.2890629999965"/>
    <s v=""/>
    <n v="1"/>
    <s v=""/>
  </r>
  <r>
    <x v="2"/>
    <n v="-2039.3359379999965"/>
    <s v=""/>
    <n v="1"/>
    <s v=""/>
  </r>
  <r>
    <x v="3"/>
    <n v="-2314.1445309999981"/>
    <s v=""/>
    <n v="1"/>
    <s v=""/>
  </r>
  <r>
    <x v="4"/>
    <n v="-2569.3671879999965"/>
    <s v=""/>
    <n v="1"/>
    <s v=""/>
  </r>
  <r>
    <x v="5"/>
    <n v="-2503.8007809999981"/>
    <s v=""/>
    <n v="1"/>
    <s v=""/>
  </r>
  <r>
    <x v="6"/>
    <n v="-2634.5625"/>
    <s v=""/>
    <n v="1"/>
    <s v=""/>
  </r>
  <r>
    <x v="7"/>
    <n v="-2201.1289059999981"/>
    <s v=""/>
    <n v="1"/>
    <s v=""/>
  </r>
  <r>
    <x v="8"/>
    <n v="-2128.0273440000019"/>
    <s v=""/>
    <n v="1"/>
    <s v=""/>
  </r>
  <r>
    <x v="9"/>
    <n v="-1996.1328129999965"/>
    <s v=""/>
    <n v="1"/>
    <s v=""/>
  </r>
  <r>
    <x v="10"/>
    <n v="-1028.5039059999981"/>
    <s v=""/>
    <n v="1"/>
    <s v=""/>
  </r>
  <r>
    <x v="11"/>
    <n v="-45.632812999996531"/>
    <s v=""/>
    <n v="1"/>
    <s v=""/>
  </r>
  <r>
    <x v="12"/>
    <s v=""/>
    <n v="1380.2421869999962"/>
    <s v=""/>
    <n v="1"/>
  </r>
  <r>
    <x v="13"/>
    <s v=""/>
    <n v="2843.6875"/>
    <s v=""/>
    <n v="1"/>
  </r>
  <r>
    <x v="14"/>
    <s v=""/>
    <n v="4064.9375"/>
    <s v=""/>
    <n v="1"/>
  </r>
  <r>
    <x v="15"/>
    <s v=""/>
    <n v="5286.03125"/>
    <s v=""/>
    <n v="1"/>
  </r>
  <r>
    <x v="16"/>
    <s v=""/>
    <n v="7304.4375"/>
    <s v=""/>
    <n v="1"/>
  </r>
  <r>
    <x v="17"/>
    <s v=""/>
    <n v="9472.375"/>
    <s v=""/>
    <n v="1"/>
  </r>
  <r>
    <x v="18"/>
    <s v=""/>
    <n v="10146.492186999996"/>
    <s v=""/>
    <n v="1"/>
  </r>
  <r>
    <x v="19"/>
    <s v=""/>
    <n v="9158.125"/>
    <s v=""/>
    <n v="1"/>
  </r>
  <r>
    <x v="20"/>
    <s v=""/>
    <n v="8107.171875"/>
    <s v=""/>
    <n v="1"/>
  </r>
  <r>
    <x v="21"/>
    <s v=""/>
    <n v="6541.015625"/>
    <s v=""/>
    <n v="1"/>
  </r>
  <r>
    <x v="22"/>
    <s v=""/>
    <n v="5503.5507809999981"/>
    <s v=""/>
    <n v="1"/>
  </r>
  <r>
    <x v="23"/>
    <s v=""/>
    <n v="4000.7421870000035"/>
    <s v=""/>
    <n v="1"/>
  </r>
  <r>
    <x v="0"/>
    <s v=""/>
    <n v="2904.3203120000035"/>
    <s v=""/>
    <n v="1"/>
  </r>
  <r>
    <x v="1"/>
    <s v=""/>
    <n v="2170.2734370000035"/>
    <s v=""/>
    <n v="1"/>
  </r>
  <r>
    <x v="2"/>
    <s v=""/>
    <n v="1668.90625"/>
    <s v=""/>
    <n v="1"/>
  </r>
  <r>
    <x v="3"/>
    <s v=""/>
    <n v="890.52343700000347"/>
    <s v=""/>
    <n v="1"/>
  </r>
  <r>
    <x v="4"/>
    <s v=""/>
    <n v="853.625"/>
    <s v=""/>
    <n v="1"/>
  </r>
  <r>
    <x v="5"/>
    <s v=""/>
    <n v="992.7773440000019"/>
    <s v=""/>
    <n v="1"/>
  </r>
  <r>
    <x v="6"/>
    <s v=""/>
    <n v="918.671875"/>
    <s v=""/>
    <n v="1"/>
  </r>
  <r>
    <x v="7"/>
    <s v=""/>
    <n v="1235.5625"/>
    <s v=""/>
    <n v="1"/>
  </r>
  <r>
    <x v="8"/>
    <s v=""/>
    <n v="910.7773440000019"/>
    <s v=""/>
    <n v="1"/>
  </r>
  <r>
    <x v="9"/>
    <s v=""/>
    <n v="592.24218700000347"/>
    <s v=""/>
    <n v="1"/>
  </r>
  <r>
    <x v="10"/>
    <s v=""/>
    <n v="2118.7460940000019"/>
    <s v=""/>
    <n v="1"/>
  </r>
  <r>
    <x v="11"/>
    <s v=""/>
    <n v="3935.8515620000035"/>
    <s v=""/>
    <n v="1"/>
  </r>
  <r>
    <x v="12"/>
    <s v=""/>
    <n v="5769.15625"/>
    <s v=""/>
    <n v="1"/>
  </r>
  <r>
    <x v="13"/>
    <s v=""/>
    <n v="7295.1445309999981"/>
    <s v=""/>
    <n v="1"/>
  </r>
  <r>
    <x v="14"/>
    <s v=""/>
    <n v="7446.609375"/>
    <s v=""/>
    <n v="1"/>
  </r>
  <r>
    <x v="15"/>
    <s v=""/>
    <n v="6981.390625"/>
    <s v=""/>
    <n v="1"/>
  </r>
  <r>
    <x v="16"/>
    <s v=""/>
    <n v="5687.2890619999962"/>
    <s v=""/>
    <n v="1"/>
  </r>
  <r>
    <x v="17"/>
    <s v=""/>
    <n v="3614.0078119999962"/>
    <s v=""/>
    <n v="1"/>
  </r>
  <r>
    <x v="18"/>
    <s v=""/>
    <n v="2032.3125"/>
    <s v=""/>
    <n v="1"/>
  </r>
  <r>
    <x v="19"/>
    <s v=""/>
    <n v="1178.109375"/>
    <s v=""/>
    <n v="1"/>
  </r>
  <r>
    <x v="20"/>
    <s v=""/>
    <n v="1214.765625"/>
    <s v=""/>
    <n v="1"/>
  </r>
  <r>
    <x v="21"/>
    <s v=""/>
    <n v="1424.1875"/>
    <s v=""/>
    <n v="1"/>
  </r>
  <r>
    <x v="22"/>
    <s v=""/>
    <n v="1603.828125"/>
    <s v=""/>
    <n v="1"/>
  </r>
  <r>
    <x v="23"/>
    <s v=""/>
    <n v="1449.7851559999981"/>
    <s v=""/>
    <n v="1"/>
  </r>
  <r>
    <x v="0"/>
    <s v=""/>
    <n v="1322.2421870000035"/>
    <s v=""/>
    <n v="1"/>
  </r>
  <r>
    <x v="1"/>
    <s v=""/>
    <n v="1563.6015620000035"/>
    <s v=""/>
    <n v="1"/>
  </r>
  <r>
    <x v="2"/>
    <s v=""/>
    <n v="1276.890625"/>
    <s v=""/>
    <n v="1"/>
  </r>
  <r>
    <x v="3"/>
    <s v=""/>
    <n v="1054.6640620000035"/>
    <s v=""/>
    <n v="1"/>
  </r>
  <r>
    <x v="4"/>
    <s v=""/>
    <n v="1043.9921870000035"/>
    <s v=""/>
    <n v="1"/>
  </r>
  <r>
    <x v="5"/>
    <s v=""/>
    <n v="1370.4726559999981"/>
    <s v=""/>
    <n v="1"/>
  </r>
  <r>
    <x v="6"/>
    <s v=""/>
    <n v="1253.578125"/>
    <s v=""/>
    <n v="1"/>
  </r>
  <r>
    <x v="7"/>
    <s v=""/>
    <n v="1624.6640620000035"/>
    <s v=""/>
    <n v="1"/>
  </r>
  <r>
    <x v="8"/>
    <s v=""/>
    <n v="1172.5234370000035"/>
    <s v=""/>
    <n v="1"/>
  </r>
  <r>
    <x v="9"/>
    <s v=""/>
    <n v="347.36718700000347"/>
    <s v=""/>
    <n v="1"/>
  </r>
  <r>
    <x v="10"/>
    <s v=""/>
    <n v="311.1757809999981"/>
    <s v=""/>
    <n v="1"/>
  </r>
  <r>
    <x v="11"/>
    <s v=""/>
    <n v="702.67968700000347"/>
    <s v=""/>
    <n v="1"/>
  </r>
  <r>
    <x v="12"/>
    <s v=""/>
    <n v="1053.5117190000019"/>
    <s v=""/>
    <n v="1"/>
  </r>
  <r>
    <x v="13"/>
    <s v=""/>
    <n v="1603.84375"/>
    <s v=""/>
    <n v="1"/>
  </r>
  <r>
    <x v="14"/>
    <s v=""/>
    <n v="1716.53125"/>
    <s v=""/>
    <n v="1"/>
  </r>
  <r>
    <x v="15"/>
    <s v=""/>
    <n v="1334.3671869999962"/>
    <s v=""/>
    <n v="1"/>
  </r>
  <r>
    <x v="16"/>
    <s v=""/>
    <n v="686.71093699999619"/>
    <s v=""/>
    <n v="1"/>
  </r>
  <r>
    <x v="17"/>
    <n v="-2.765625"/>
    <s v=""/>
    <n v="1"/>
    <s v=""/>
  </r>
  <r>
    <x v="18"/>
    <n v="-198.109375"/>
    <s v=""/>
    <n v="1"/>
    <s v=""/>
  </r>
  <r>
    <x v="19"/>
    <n v="-639.09375"/>
    <s v=""/>
    <n v="1"/>
    <s v=""/>
  </r>
  <r>
    <x v="20"/>
    <n v="-636.890625"/>
    <s v=""/>
    <n v="1"/>
    <s v=""/>
  </r>
  <r>
    <x v="21"/>
    <s v=""/>
    <n v="310.55468699999619"/>
    <s v=""/>
    <n v="1"/>
  </r>
  <r>
    <x v="22"/>
    <s v=""/>
    <n v="580.8945309999981"/>
    <s v=""/>
    <n v="1"/>
  </r>
  <r>
    <x v="23"/>
    <s v=""/>
    <n v="609.5898440000019"/>
    <s v=""/>
    <n v="1"/>
  </r>
  <r>
    <x v="0"/>
    <s v=""/>
    <n v="587.90625"/>
    <s v=""/>
    <n v="1"/>
  </r>
  <r>
    <x v="1"/>
    <s v=""/>
    <n v="36.742187000003469"/>
    <s v=""/>
    <n v="1"/>
  </r>
  <r>
    <x v="2"/>
    <n v="-337.5742190000019"/>
    <s v=""/>
    <n v="1"/>
    <s v=""/>
  </r>
  <r>
    <x v="3"/>
    <n v="-551.89843799999653"/>
    <s v=""/>
    <n v="1"/>
    <s v=""/>
  </r>
  <r>
    <x v="4"/>
    <n v="-613.67968799999653"/>
    <s v=""/>
    <n v="1"/>
    <s v=""/>
  </r>
  <r>
    <x v="5"/>
    <n v="-342.484375"/>
    <s v=""/>
    <n v="1"/>
    <s v=""/>
  </r>
  <r>
    <x v="6"/>
    <n v="-243.94531299999653"/>
    <s v=""/>
    <n v="1"/>
    <s v=""/>
  </r>
  <r>
    <x v="7"/>
    <n v="-432.5585940000019"/>
    <s v=""/>
    <n v="1"/>
    <s v=""/>
  </r>
  <r>
    <x v="8"/>
    <n v="-515.44531299999653"/>
    <s v=""/>
    <n v="1"/>
    <s v=""/>
  </r>
  <r>
    <x v="9"/>
    <n v="-238.05468799999653"/>
    <s v=""/>
    <n v="1"/>
    <s v=""/>
  </r>
  <r>
    <x v="10"/>
    <s v=""/>
    <n v="585.015625"/>
    <s v=""/>
    <n v="1"/>
  </r>
  <r>
    <x v="11"/>
    <s v=""/>
    <n v="830.0664059999981"/>
    <s v=""/>
    <n v="1"/>
  </r>
  <r>
    <x v="12"/>
    <s v=""/>
    <n v="338.07031200000347"/>
    <s v=""/>
    <n v="1"/>
  </r>
  <r>
    <x v="13"/>
    <n v="-15.339844000001904"/>
    <s v=""/>
    <n v="1"/>
    <s v=""/>
  </r>
  <r>
    <x v="14"/>
    <n v="-21.273438000003807"/>
    <s v=""/>
    <n v="1"/>
    <s v=""/>
  </r>
  <r>
    <x v="15"/>
    <n v="-191.32031300000381"/>
    <s v=""/>
    <n v="1"/>
    <s v=""/>
  </r>
  <r>
    <x v="16"/>
    <n v="-160.60156300000381"/>
    <s v=""/>
    <n v="1"/>
    <s v=""/>
  </r>
  <r>
    <x v="17"/>
    <s v=""/>
    <n v="172.1875"/>
    <s v=""/>
    <n v="1"/>
  </r>
  <r>
    <x v="18"/>
    <n v="-413.203125"/>
    <s v=""/>
    <n v="1"/>
    <s v=""/>
  </r>
  <r>
    <x v="19"/>
    <n v="-446.6875"/>
    <s v=""/>
    <n v="1"/>
    <s v=""/>
  </r>
  <r>
    <x v="20"/>
    <n v="-457.14843800000381"/>
    <s v=""/>
    <n v="1"/>
    <s v=""/>
  </r>
  <r>
    <x v="21"/>
    <n v="-629.828125"/>
    <s v=""/>
    <n v="1"/>
    <s v=""/>
  </r>
  <r>
    <x v="22"/>
    <n v="-478.71093799999653"/>
    <s v=""/>
    <n v="1"/>
    <s v=""/>
  </r>
  <r>
    <x v="23"/>
    <n v="-197.7695309999981"/>
    <s v=""/>
    <n v="1"/>
    <s v=""/>
  </r>
  <r>
    <x v="0"/>
    <s v=""/>
    <n v="58.355469000001904"/>
    <s v=""/>
    <n v="1"/>
  </r>
  <r>
    <x v="1"/>
    <n v="-108.33593799999653"/>
    <s v=""/>
    <n v="1"/>
    <s v=""/>
  </r>
  <r>
    <x v="2"/>
    <n v="-423.4023440000019"/>
    <s v=""/>
    <n v="1"/>
    <s v=""/>
  </r>
  <r>
    <x v="3"/>
    <n v="-341.703125"/>
    <s v=""/>
    <n v="1"/>
    <s v=""/>
  </r>
  <r>
    <x v="4"/>
    <n v="-346.21093799999653"/>
    <s v=""/>
    <n v="1"/>
    <s v=""/>
  </r>
  <r>
    <x v="5"/>
    <n v="-648.9375"/>
    <s v=""/>
    <n v="1"/>
    <s v=""/>
  </r>
  <r>
    <x v="6"/>
    <n v="-489.33593799999653"/>
    <s v=""/>
    <n v="1"/>
    <s v=""/>
  </r>
  <r>
    <x v="7"/>
    <n v="-558.4804690000019"/>
    <s v=""/>
    <n v="1"/>
    <s v=""/>
  </r>
  <r>
    <x v="8"/>
    <n v="-611.484375"/>
    <s v=""/>
    <n v="1"/>
    <s v=""/>
  </r>
  <r>
    <x v="9"/>
    <n v="-856.640625"/>
    <s v=""/>
    <n v="1"/>
    <s v=""/>
  </r>
  <r>
    <x v="10"/>
    <n v="-510.359375"/>
    <s v=""/>
    <n v="1"/>
    <s v=""/>
  </r>
  <r>
    <x v="11"/>
    <s v=""/>
    <n v="338.09375"/>
    <s v=""/>
    <n v="1"/>
  </r>
  <r>
    <x v="12"/>
    <s v=""/>
    <n v="911.0273440000019"/>
    <s v=""/>
    <n v="1"/>
  </r>
  <r>
    <x v="13"/>
    <s v=""/>
    <n v="1175.4960940000019"/>
    <s v=""/>
    <n v="1"/>
  </r>
  <r>
    <x v="14"/>
    <s v=""/>
    <n v="1893.0234370000035"/>
    <s v=""/>
    <n v="1"/>
  </r>
  <r>
    <x v="15"/>
    <s v=""/>
    <n v="2605.15625"/>
    <s v=""/>
    <n v="1"/>
  </r>
  <r>
    <x v="16"/>
    <s v=""/>
    <n v="2647.5703119999962"/>
    <s v=""/>
    <n v="1"/>
  </r>
  <r>
    <x v="17"/>
    <s v=""/>
    <n v="2964.0390619999962"/>
    <s v=""/>
    <n v="1"/>
  </r>
  <r>
    <x v="18"/>
    <s v=""/>
    <n v="2740.4296869999962"/>
    <s v=""/>
    <n v="1"/>
  </r>
  <r>
    <x v="19"/>
    <s v=""/>
    <n v="2201.5234369999962"/>
    <s v=""/>
    <n v="1"/>
  </r>
  <r>
    <x v="20"/>
    <s v=""/>
    <n v="2255.4648440000019"/>
    <s v=""/>
    <n v="1"/>
  </r>
  <r>
    <x v="21"/>
    <s v=""/>
    <n v="2398.5976559999981"/>
    <s v=""/>
    <n v="1"/>
  </r>
  <r>
    <x v="22"/>
    <s v=""/>
    <n v="2168.4882809999981"/>
    <s v=""/>
    <n v="1"/>
  </r>
  <r>
    <x v="23"/>
    <s v=""/>
    <n v="1583.8476559999981"/>
    <s v=""/>
    <n v="1"/>
  </r>
  <r>
    <x v="0"/>
    <s v=""/>
    <n v="1375.0195309999981"/>
    <s v=""/>
    <n v="1"/>
  </r>
  <r>
    <x v="1"/>
    <s v=""/>
    <n v="19.464844000001904"/>
    <s v=""/>
    <n v="1"/>
  </r>
  <r>
    <x v="2"/>
    <n v="-674.83593799999653"/>
    <s v=""/>
    <n v="1"/>
    <s v=""/>
  </r>
  <r>
    <x v="3"/>
    <n v="-790.625"/>
    <s v=""/>
    <n v="1"/>
    <s v=""/>
  </r>
  <r>
    <x v="4"/>
    <n v="-1004.0429690000019"/>
    <s v=""/>
    <n v="1"/>
    <s v=""/>
  </r>
  <r>
    <x v="5"/>
    <n v="-1343.8632809999981"/>
    <s v=""/>
    <n v="1"/>
    <s v=""/>
  </r>
  <r>
    <x v="6"/>
    <n v="-1107.6679690000019"/>
    <s v=""/>
    <n v="1"/>
    <s v=""/>
  </r>
  <r>
    <x v="7"/>
    <n v="-1355.4882809999981"/>
    <s v=""/>
    <n v="1"/>
    <s v=""/>
  </r>
  <r>
    <x v="8"/>
    <n v="-1155.5625"/>
    <s v=""/>
    <n v="1"/>
    <s v=""/>
  </r>
  <r>
    <x v="9"/>
    <n v="-1545.9335940000019"/>
    <s v=""/>
    <n v="1"/>
    <s v=""/>
  </r>
  <r>
    <x v="10"/>
    <n v="-1860.0507809999981"/>
    <s v=""/>
    <n v="1"/>
    <s v=""/>
  </r>
  <r>
    <x v="11"/>
    <n v="-1788.5"/>
    <s v=""/>
    <n v="1"/>
    <s v=""/>
  </r>
  <r>
    <x v="12"/>
    <n v="-1213.7734379999965"/>
    <s v=""/>
    <n v="1"/>
    <s v=""/>
  </r>
  <r>
    <x v="13"/>
    <s v=""/>
    <n v="296.7929690000019"/>
    <s v=""/>
    <n v="1"/>
  </r>
  <r>
    <x v="14"/>
    <s v=""/>
    <n v="1201.953125"/>
    <s v=""/>
    <n v="1"/>
  </r>
  <r>
    <x v="15"/>
    <s v=""/>
    <n v="1568.7421869999962"/>
    <s v=""/>
    <n v="1"/>
  </r>
  <r>
    <x v="16"/>
    <s v=""/>
    <n v="886.5625"/>
    <s v=""/>
    <n v="1"/>
  </r>
  <r>
    <x v="17"/>
    <s v=""/>
    <n v="548.86718699999619"/>
    <s v=""/>
    <n v="1"/>
  </r>
  <r>
    <x v="18"/>
    <s v=""/>
    <n v="736.24218699999619"/>
    <s v=""/>
    <n v="1"/>
  </r>
  <r>
    <x v="19"/>
    <s v=""/>
    <n v="1358.1679690000019"/>
    <s v=""/>
    <n v="1"/>
  </r>
  <r>
    <x v="20"/>
    <s v=""/>
    <n v="1978.6445309999981"/>
    <s v=""/>
    <n v="1"/>
  </r>
  <r>
    <x v="21"/>
    <s v=""/>
    <n v="2037.59375"/>
    <s v=""/>
    <n v="1"/>
  </r>
  <r>
    <x v="22"/>
    <s v=""/>
    <n v="2397.28125"/>
    <s v=""/>
    <n v="1"/>
  </r>
  <r>
    <x v="23"/>
    <s v=""/>
    <n v="2261.484375"/>
    <s v=""/>
    <n v="1"/>
  </r>
  <r>
    <x v="0"/>
    <s v=""/>
    <n v="1985.6875"/>
    <s v=""/>
    <n v="1"/>
  </r>
  <r>
    <x v="1"/>
    <s v=""/>
    <n v="1244.5546870000035"/>
    <s v=""/>
    <n v="1"/>
  </r>
  <r>
    <x v="2"/>
    <s v=""/>
    <n v="792.5507809999981"/>
    <s v=""/>
    <n v="1"/>
  </r>
  <r>
    <x v="3"/>
    <s v=""/>
    <n v="390.9570309999981"/>
    <s v=""/>
    <n v="1"/>
  </r>
  <r>
    <x v="4"/>
    <n v="-49.453125"/>
    <s v=""/>
    <n v="1"/>
    <s v=""/>
  </r>
  <r>
    <x v="5"/>
    <n v="-675.3554690000019"/>
    <s v=""/>
    <n v="1"/>
    <s v=""/>
  </r>
  <r>
    <x v="6"/>
    <n v="-606.6210940000019"/>
    <s v=""/>
    <n v="1"/>
    <s v=""/>
  </r>
  <r>
    <x v="7"/>
    <n v="-220.96875"/>
    <s v=""/>
    <n v="1"/>
    <s v=""/>
  </r>
  <r>
    <x v="8"/>
    <n v="-616.3320309999981"/>
    <s v=""/>
    <n v="1"/>
    <s v=""/>
  </r>
  <r>
    <x v="9"/>
    <n v="-1107.6289059999981"/>
    <s v=""/>
    <n v="1"/>
    <s v=""/>
  </r>
  <r>
    <x v="10"/>
    <n v="-1027.796875"/>
    <s v=""/>
    <n v="1"/>
    <s v=""/>
  </r>
  <r>
    <x v="11"/>
    <n v="-252.9804690000019"/>
    <s v=""/>
    <n v="1"/>
    <s v=""/>
  </r>
  <r>
    <x v="12"/>
    <s v=""/>
    <n v="568.46093700000347"/>
    <s v=""/>
    <n v="1"/>
  </r>
  <r>
    <x v="13"/>
    <s v=""/>
    <n v="1384.0546870000035"/>
    <s v=""/>
    <n v="1"/>
  </r>
  <r>
    <x v="14"/>
    <s v=""/>
    <n v="1807.8632809999981"/>
    <s v=""/>
    <n v="1"/>
  </r>
  <r>
    <x v="15"/>
    <s v=""/>
    <n v="1708.9804690000019"/>
    <s v=""/>
    <n v="1"/>
  </r>
  <r>
    <x v="16"/>
    <s v=""/>
    <n v="1660.5429690000019"/>
    <s v=""/>
    <n v="1"/>
  </r>
  <r>
    <x v="17"/>
    <s v=""/>
    <n v="1421.1757809999981"/>
    <s v=""/>
    <n v="1"/>
  </r>
  <r>
    <x v="18"/>
    <s v=""/>
    <n v="863.5664059999981"/>
    <s v=""/>
    <n v="1"/>
  </r>
  <r>
    <x v="19"/>
    <s v=""/>
    <n v="242.8085940000019"/>
    <s v=""/>
    <n v="1"/>
  </r>
  <r>
    <x v="20"/>
    <s v=""/>
    <n v="458.8632809999981"/>
    <s v=""/>
    <n v="1"/>
  </r>
  <r>
    <x v="21"/>
    <s v=""/>
    <n v="1908.0273440000019"/>
    <s v=""/>
    <n v="1"/>
  </r>
  <r>
    <x v="22"/>
    <s v=""/>
    <n v="1408.9609370000035"/>
    <s v=""/>
    <n v="1"/>
  </r>
  <r>
    <x v="23"/>
    <s v=""/>
    <n v="1049.0234370000035"/>
    <s v=""/>
    <n v="1"/>
  </r>
  <r>
    <x v="0"/>
    <s v=""/>
    <n v="512.0976559999981"/>
    <s v=""/>
    <n v="1"/>
  </r>
  <r>
    <x v="1"/>
    <s v=""/>
    <n v="194.4570309999981"/>
    <s v=""/>
    <n v="1"/>
  </r>
  <r>
    <x v="2"/>
    <n v="-310.390625"/>
    <s v=""/>
    <n v="1"/>
    <s v=""/>
  </r>
  <r>
    <x v="3"/>
    <n v="-911.296875"/>
    <s v=""/>
    <n v="1"/>
    <s v=""/>
  </r>
  <r>
    <x v="4"/>
    <n v="-963.35156299999653"/>
    <s v=""/>
    <n v="1"/>
    <s v=""/>
  </r>
  <r>
    <x v="5"/>
    <n v="-1323.5507809999981"/>
    <s v=""/>
    <n v="1"/>
    <s v=""/>
  </r>
  <r>
    <x v="6"/>
    <n v="-1493.6992190000019"/>
    <s v=""/>
    <n v="1"/>
    <s v=""/>
  </r>
  <r>
    <x v="7"/>
    <n v="-1383.3710940000019"/>
    <s v=""/>
    <n v="1"/>
    <s v=""/>
  </r>
  <r>
    <x v="8"/>
    <n v="-926.96875"/>
    <s v=""/>
    <n v="1"/>
    <s v=""/>
  </r>
  <r>
    <x v="9"/>
    <n v="-1487.875"/>
    <s v=""/>
    <n v="1"/>
    <s v=""/>
  </r>
  <r>
    <x v="10"/>
    <n v="-1563.6640629999965"/>
    <s v=""/>
    <n v="1"/>
    <s v=""/>
  </r>
  <r>
    <x v="11"/>
    <n v="-752.10156299999653"/>
    <s v=""/>
    <n v="1"/>
    <s v=""/>
  </r>
  <r>
    <x v="12"/>
    <n v="-856.9023440000019"/>
    <s v=""/>
    <n v="1"/>
    <s v=""/>
  </r>
  <r>
    <x v="13"/>
    <n v="-918.6601559999981"/>
    <s v=""/>
    <n v="1"/>
    <s v=""/>
  </r>
  <r>
    <x v="14"/>
    <n v="-1262.4335940000019"/>
    <s v=""/>
    <n v="1"/>
    <s v=""/>
  </r>
  <r>
    <x v="15"/>
    <n v="-1568.7265630000038"/>
    <s v=""/>
    <n v="1"/>
    <s v=""/>
  </r>
  <r>
    <x v="16"/>
    <n v="-2422.1171880000038"/>
    <s v=""/>
    <n v="1"/>
    <s v=""/>
  </r>
  <r>
    <x v="17"/>
    <n v="-3407.2109380000038"/>
    <s v=""/>
    <n v="1"/>
    <s v=""/>
  </r>
  <r>
    <x v="18"/>
    <n v="-4041.3203130000038"/>
    <s v=""/>
    <n v="1"/>
    <s v=""/>
  </r>
  <r>
    <x v="19"/>
    <n v="-4294.8984380000038"/>
    <s v=""/>
    <n v="1"/>
    <s v=""/>
  </r>
  <r>
    <x v="20"/>
    <n v="-3268.0703130000038"/>
    <s v=""/>
    <n v="1"/>
    <s v=""/>
  </r>
  <r>
    <x v="21"/>
    <n v="-1928.9648440000019"/>
    <s v=""/>
    <n v="1"/>
    <s v=""/>
  </r>
  <r>
    <x v="22"/>
    <n v="-2241"/>
    <s v=""/>
    <n v="1"/>
    <s v=""/>
  </r>
  <r>
    <x v="23"/>
    <n v="-2605.25"/>
    <s v=""/>
    <n v="1"/>
    <s v=""/>
  </r>
  <r>
    <x v="0"/>
    <n v="-2555.7382809999981"/>
    <s v=""/>
    <n v="1"/>
    <s v=""/>
  </r>
  <r>
    <x v="1"/>
    <n v="-1827.046875"/>
    <s v=""/>
    <n v="1"/>
    <s v=""/>
  </r>
  <r>
    <x v="2"/>
    <n v="-1798.7070309999981"/>
    <s v=""/>
    <n v="1"/>
    <s v=""/>
  </r>
  <r>
    <x v="3"/>
    <n v="-2098.3320309999981"/>
    <s v=""/>
    <n v="1"/>
    <s v=""/>
  </r>
  <r>
    <x v="4"/>
    <n v="-2285.125"/>
    <s v=""/>
    <n v="1"/>
    <s v=""/>
  </r>
  <r>
    <x v="5"/>
    <n v="-2423.9648440000019"/>
    <s v=""/>
    <n v="1"/>
    <s v=""/>
  </r>
  <r>
    <x v="6"/>
    <n v="-2019.4140629999965"/>
    <s v=""/>
    <n v="1"/>
    <s v=""/>
  </r>
  <r>
    <x v="7"/>
    <n v="-1839.3984379999965"/>
    <s v=""/>
    <n v="1"/>
    <s v=""/>
  </r>
  <r>
    <x v="8"/>
    <n v="-1513.6875"/>
    <s v=""/>
    <n v="1"/>
    <s v=""/>
  </r>
  <r>
    <x v="9"/>
    <n v="-2029.8398440000019"/>
    <s v=""/>
    <n v="1"/>
    <s v=""/>
  </r>
  <r>
    <x v="10"/>
    <n v="-1823.4414059999981"/>
    <s v=""/>
    <n v="1"/>
    <s v=""/>
  </r>
  <r>
    <x v="11"/>
    <n v="-697.77343799999653"/>
    <s v=""/>
    <n v="1"/>
    <s v=""/>
  </r>
  <r>
    <x v="12"/>
    <s v=""/>
    <n v="695.8867190000019"/>
    <s v=""/>
    <n v="1"/>
  </r>
  <r>
    <x v="13"/>
    <s v=""/>
    <n v="2034.7148440000019"/>
    <s v=""/>
    <n v="1"/>
  </r>
  <r>
    <x v="14"/>
    <s v=""/>
    <n v="2204.5078120000035"/>
    <s v=""/>
    <n v="1"/>
  </r>
  <r>
    <x v="15"/>
    <s v=""/>
    <n v="1969.046875"/>
    <s v=""/>
    <n v="1"/>
  </r>
  <r>
    <x v="16"/>
    <s v=""/>
    <n v="2061.8203119999962"/>
    <s v=""/>
    <n v="1"/>
  </r>
  <r>
    <x v="17"/>
    <s v=""/>
    <n v="2148.671875"/>
    <s v=""/>
    <n v="1"/>
  </r>
  <r>
    <x v="18"/>
    <s v=""/>
    <n v="1067.453125"/>
    <s v=""/>
    <n v="1"/>
  </r>
  <r>
    <x v="19"/>
    <s v=""/>
    <n v="615.53125"/>
    <s v=""/>
    <n v="1"/>
  </r>
  <r>
    <x v="20"/>
    <s v=""/>
    <n v="622.61718700000347"/>
    <s v=""/>
    <n v="1"/>
  </r>
  <r>
    <x v="21"/>
    <s v=""/>
    <n v="1124.8828120000035"/>
    <s v=""/>
    <n v="1"/>
  </r>
  <r>
    <x v="22"/>
    <s v=""/>
    <n v="1325.9726559999981"/>
    <s v=""/>
    <n v="1"/>
  </r>
  <r>
    <x v="23"/>
    <s v=""/>
    <n v="1320.9296870000035"/>
    <s v=""/>
    <n v="1"/>
  </r>
  <r>
    <x v="0"/>
    <s v=""/>
    <n v="941.6601559999981"/>
    <s v=""/>
    <n v="1"/>
  </r>
  <r>
    <x v="1"/>
    <n v="-1109.0546879999965"/>
    <s v=""/>
    <n v="1"/>
    <s v=""/>
  </r>
  <r>
    <x v="2"/>
    <n v="-1559.1132809999981"/>
    <s v=""/>
    <n v="1"/>
    <s v=""/>
  </r>
  <r>
    <x v="3"/>
    <n v="-2189.421875"/>
    <s v=""/>
    <n v="1"/>
    <s v=""/>
  </r>
  <r>
    <x v="4"/>
    <n v="-2120.6171879999965"/>
    <s v=""/>
    <n v="1"/>
    <s v=""/>
  </r>
  <r>
    <x v="5"/>
    <n v="-2122.8984379999965"/>
    <s v=""/>
    <n v="1"/>
    <s v=""/>
  </r>
  <r>
    <x v="6"/>
    <n v="-1990.9453129999965"/>
    <s v=""/>
    <n v="1"/>
    <s v=""/>
  </r>
  <r>
    <x v="7"/>
    <n v="-1730.5625"/>
    <s v=""/>
    <n v="1"/>
    <s v=""/>
  </r>
  <r>
    <x v="8"/>
    <n v="-1831.421875"/>
    <s v=""/>
    <n v="1"/>
    <s v=""/>
  </r>
  <r>
    <x v="9"/>
    <n v="-1343.5546879999965"/>
    <s v=""/>
    <n v="1"/>
    <s v=""/>
  </r>
  <r>
    <x v="10"/>
    <n v="-1333.0703129999965"/>
    <s v=""/>
    <n v="1"/>
    <s v=""/>
  </r>
  <r>
    <x v="11"/>
    <n v="-542.33593799999653"/>
    <s v=""/>
    <n v="1"/>
    <s v=""/>
  </r>
  <r>
    <x v="12"/>
    <s v=""/>
    <n v="683.4882809999981"/>
    <s v=""/>
    <n v="1"/>
  </r>
  <r>
    <x v="13"/>
    <s v=""/>
    <n v="1364.859375"/>
    <s v=""/>
    <n v="1"/>
  </r>
  <r>
    <x v="14"/>
    <s v=""/>
    <n v="1373.484375"/>
    <s v=""/>
    <n v="1"/>
  </r>
  <r>
    <x v="15"/>
    <s v=""/>
    <n v="1098.125"/>
    <s v=""/>
    <n v="1"/>
  </r>
  <r>
    <x v="16"/>
    <s v=""/>
    <n v="962.8085940000019"/>
    <s v=""/>
    <n v="1"/>
  </r>
  <r>
    <x v="17"/>
    <s v=""/>
    <n v="484.08593700000347"/>
    <s v=""/>
    <n v="1"/>
  </r>
  <r>
    <x v="18"/>
    <n v="-361.5195309999981"/>
    <s v=""/>
    <n v="1"/>
    <s v=""/>
  </r>
  <r>
    <x v="19"/>
    <n v="-760.4726559999981"/>
    <s v=""/>
    <n v="1"/>
    <s v=""/>
  </r>
  <r>
    <x v="20"/>
    <n v="-800.125"/>
    <s v=""/>
    <n v="1"/>
    <s v=""/>
  </r>
  <r>
    <x v="21"/>
    <n v="-655.140625"/>
    <s v=""/>
    <n v="1"/>
    <s v=""/>
  </r>
  <r>
    <x v="22"/>
    <n v="-406.10156299999653"/>
    <s v=""/>
    <n v="1"/>
    <s v=""/>
  </r>
  <r>
    <x v="23"/>
    <n v="-488.24218799999653"/>
    <s v=""/>
    <n v="1"/>
    <s v=""/>
  </r>
  <r>
    <x v="0"/>
    <n v="-883.8476559999981"/>
    <s v=""/>
    <n v="1"/>
    <s v=""/>
  </r>
  <r>
    <x v="1"/>
    <s v=""/>
    <n v="136.15625"/>
    <s v=""/>
    <n v="1"/>
  </r>
  <r>
    <x v="2"/>
    <n v="-127.0820309999981"/>
    <s v=""/>
    <n v="1"/>
    <s v=""/>
  </r>
  <r>
    <x v="3"/>
    <n v="-440.9570309999981"/>
    <s v=""/>
    <n v="1"/>
    <s v=""/>
  </r>
  <r>
    <x v="4"/>
    <n v="-744.8710940000019"/>
    <s v=""/>
    <n v="1"/>
    <s v=""/>
  </r>
  <r>
    <x v="5"/>
    <n v="-872.07031299999653"/>
    <s v=""/>
    <n v="1"/>
    <s v=""/>
  </r>
  <r>
    <x v="6"/>
    <n v="-856.07031299999653"/>
    <s v=""/>
    <n v="1"/>
    <s v=""/>
  </r>
  <r>
    <x v="7"/>
    <n v="-1200.6328129999965"/>
    <s v=""/>
    <n v="1"/>
    <s v=""/>
  </r>
  <r>
    <x v="8"/>
    <n v="-1555.0742190000019"/>
    <s v=""/>
    <n v="1"/>
    <s v=""/>
  </r>
  <r>
    <x v="9"/>
    <n v="-1275.0078129999965"/>
    <s v=""/>
    <n v="1"/>
    <s v=""/>
  </r>
  <r>
    <x v="10"/>
    <n v="-780.1875"/>
    <s v=""/>
    <n v="1"/>
    <s v=""/>
  </r>
  <r>
    <x v="11"/>
    <s v=""/>
    <n v="189.82031200000347"/>
    <s v=""/>
    <n v="1"/>
  </r>
  <r>
    <x v="12"/>
    <s v=""/>
    <n v="386.96093700000347"/>
    <s v=""/>
    <n v="1"/>
  </r>
  <r>
    <x v="13"/>
    <s v=""/>
    <n v="1009.6992190000019"/>
    <s v=""/>
    <n v="1"/>
  </r>
  <r>
    <x v="14"/>
    <s v=""/>
    <n v="899.1757809999981"/>
    <s v=""/>
    <n v="1"/>
  </r>
  <r>
    <x v="15"/>
    <s v=""/>
    <n v="613.6289059999981"/>
    <s v=""/>
    <n v="1"/>
  </r>
  <r>
    <x v="16"/>
    <n v="-55.164062999996531"/>
    <s v=""/>
    <n v="1"/>
    <s v=""/>
  </r>
  <r>
    <x v="17"/>
    <n v="-230.25"/>
    <s v=""/>
    <n v="1"/>
    <s v=""/>
  </r>
  <r>
    <x v="18"/>
    <n v="-1625.609375"/>
    <s v=""/>
    <n v="1"/>
    <s v=""/>
  </r>
  <r>
    <x v="19"/>
    <n v="-2055.1328129999965"/>
    <s v=""/>
    <n v="1"/>
    <s v=""/>
  </r>
  <r>
    <x v="20"/>
    <n v="-1754.015625"/>
    <s v=""/>
    <n v="1"/>
    <s v=""/>
  </r>
  <r>
    <x v="21"/>
    <n v="-1291.3125"/>
    <s v=""/>
    <n v="1"/>
    <s v=""/>
  </r>
  <r>
    <x v="22"/>
    <n v="-1202.8554690000019"/>
    <s v=""/>
    <n v="1"/>
    <s v=""/>
  </r>
  <r>
    <x v="23"/>
    <n v="-832.6757809999981"/>
    <s v=""/>
    <n v="1"/>
    <s v=""/>
  </r>
  <r>
    <x v="0"/>
    <n v="-540.89843799999653"/>
    <s v=""/>
    <n v="1"/>
    <s v=""/>
  </r>
  <r>
    <x v="1"/>
    <s v=""/>
    <n v="634.24218700000347"/>
    <s v=""/>
    <n v="1"/>
  </r>
  <r>
    <x v="2"/>
    <s v=""/>
    <n v="58.390625"/>
    <s v=""/>
    <n v="1"/>
  </r>
  <r>
    <x v="3"/>
    <n v="-86.929687999996531"/>
    <s v=""/>
    <n v="1"/>
    <s v=""/>
  </r>
  <r>
    <x v="4"/>
    <n v="-296.5195309999981"/>
    <s v=""/>
    <n v="1"/>
    <s v=""/>
  </r>
  <r>
    <x v="5"/>
    <n v="-765.75781299999653"/>
    <s v=""/>
    <n v="1"/>
    <s v=""/>
  </r>
  <r>
    <x v="6"/>
    <n v="-1123.5546879999965"/>
    <s v=""/>
    <n v="1"/>
    <s v=""/>
  </r>
  <r>
    <x v="7"/>
    <n v="-1484.40625"/>
    <s v=""/>
    <n v="1"/>
    <s v=""/>
  </r>
  <r>
    <x v="8"/>
    <n v="-1311.0820309999981"/>
    <s v=""/>
    <n v="1"/>
    <s v=""/>
  </r>
  <r>
    <x v="9"/>
    <n v="-1082.015625"/>
    <s v=""/>
    <n v="1"/>
    <s v=""/>
  </r>
  <r>
    <x v="10"/>
    <n v="-500.78125"/>
    <s v=""/>
    <n v="1"/>
    <s v=""/>
  </r>
  <r>
    <x v="11"/>
    <s v=""/>
    <n v="655.5820309999981"/>
    <s v=""/>
    <n v="1"/>
  </r>
  <r>
    <x v="12"/>
    <s v=""/>
    <n v="1315.6757809999981"/>
    <s v=""/>
    <n v="1"/>
  </r>
  <r>
    <x v="13"/>
    <s v=""/>
    <n v="2032.2695309999981"/>
    <s v=""/>
    <n v="1"/>
  </r>
  <r>
    <x v="14"/>
    <s v=""/>
    <n v="1887.3984370000035"/>
    <s v=""/>
    <n v="1"/>
  </r>
  <r>
    <x v="15"/>
    <s v=""/>
    <n v="1451.3203119999962"/>
    <s v=""/>
    <n v="1"/>
  </r>
  <r>
    <x v="16"/>
    <s v=""/>
    <n v="1055.875"/>
    <s v=""/>
    <n v="1"/>
  </r>
  <r>
    <x v="17"/>
    <s v=""/>
    <n v="906.921875"/>
    <s v=""/>
    <n v="1"/>
  </r>
  <r>
    <x v="18"/>
    <s v=""/>
    <n v="758.9375"/>
    <s v=""/>
    <n v="1"/>
  </r>
  <r>
    <x v="19"/>
    <s v=""/>
    <n v="418.359375"/>
    <s v=""/>
    <n v="1"/>
  </r>
  <r>
    <x v="20"/>
    <s v=""/>
    <n v="35.015625"/>
    <s v=""/>
    <n v="1"/>
  </r>
  <r>
    <x v="21"/>
    <n v="-61.023438000003807"/>
    <s v=""/>
    <n v="1"/>
    <s v=""/>
  </r>
  <r>
    <x v="22"/>
    <n v="-608.0351559999981"/>
    <s v=""/>
    <n v="1"/>
    <s v=""/>
  </r>
  <r>
    <x v="23"/>
    <n v="-815.03125"/>
    <s v=""/>
    <n v="1"/>
    <s v=""/>
  </r>
  <r>
    <x v="0"/>
    <n v="-1054.625"/>
    <s v=""/>
    <n v="1"/>
    <s v=""/>
  </r>
  <r>
    <x v="1"/>
    <n v="-491.94531299999653"/>
    <s v=""/>
    <n v="1"/>
    <s v=""/>
  </r>
  <r>
    <x v="2"/>
    <n v="-1129.6875"/>
    <s v=""/>
    <n v="1"/>
    <s v=""/>
  </r>
  <r>
    <x v="3"/>
    <n v="-1352.859375"/>
    <s v=""/>
    <n v="1"/>
    <s v=""/>
  </r>
  <r>
    <x v="4"/>
    <n v="-1737.078125"/>
    <s v=""/>
    <n v="1"/>
    <s v=""/>
  </r>
  <r>
    <x v="5"/>
    <n v="-1930.8671879999965"/>
    <s v=""/>
    <n v="1"/>
    <s v=""/>
  </r>
  <r>
    <x v="6"/>
    <n v="-1960.578125"/>
    <s v=""/>
    <n v="1"/>
    <s v=""/>
  </r>
  <r>
    <x v="7"/>
    <n v="-1869.2109379999965"/>
    <s v=""/>
    <n v="1"/>
    <s v=""/>
  </r>
  <r>
    <x v="8"/>
    <n v="-1633.015625"/>
    <s v=""/>
    <n v="1"/>
    <s v=""/>
  </r>
  <r>
    <x v="9"/>
    <n v="-2127.6484379999965"/>
    <s v=""/>
    <n v="1"/>
    <s v=""/>
  </r>
  <r>
    <x v="10"/>
    <n v="-2358.3671879999965"/>
    <s v=""/>
    <n v="1"/>
    <s v=""/>
  </r>
  <r>
    <x v="11"/>
    <n v="-2073.8632809999981"/>
    <s v=""/>
    <n v="1"/>
    <s v=""/>
  </r>
  <r>
    <x v="12"/>
    <n v="-1597.0625"/>
    <s v=""/>
    <n v="1"/>
    <s v=""/>
  </r>
  <r>
    <x v="13"/>
    <n v="-1572.359375"/>
    <s v=""/>
    <n v="1"/>
    <s v=""/>
  </r>
  <r>
    <x v="14"/>
    <n v="-1401.421875"/>
    <s v=""/>
    <n v="1"/>
    <s v=""/>
  </r>
  <r>
    <x v="15"/>
    <n v="-1664.28125"/>
    <s v=""/>
    <n v="1"/>
    <s v=""/>
  </r>
  <r>
    <x v="16"/>
    <n v="-2018.5"/>
    <s v=""/>
    <n v="1"/>
    <s v=""/>
  </r>
  <r>
    <x v="17"/>
    <n v="-2176.109375"/>
    <s v=""/>
    <n v="1"/>
    <s v=""/>
  </r>
  <r>
    <x v="18"/>
    <n v="-2121.1796880000038"/>
    <s v=""/>
    <n v="1"/>
    <s v=""/>
  </r>
  <r>
    <x v="19"/>
    <n v="-2365.40625"/>
    <s v=""/>
    <n v="1"/>
    <s v=""/>
  </r>
  <r>
    <x v="20"/>
    <n v="-1850.1640630000038"/>
    <s v=""/>
    <n v="1"/>
    <s v=""/>
  </r>
  <r>
    <x v="21"/>
    <n v="-1059.1015630000038"/>
    <s v=""/>
    <n v="1"/>
    <s v=""/>
  </r>
  <r>
    <x v="22"/>
    <n v="-1533.3671880000038"/>
    <s v=""/>
    <n v="1"/>
    <s v=""/>
  </r>
  <r>
    <x v="23"/>
    <n v="-1522.609375"/>
    <s v=""/>
    <n v="1"/>
    <s v=""/>
  </r>
  <r>
    <x v="0"/>
    <n v="-1448.5429690000019"/>
    <s v=""/>
    <n v="1"/>
    <s v=""/>
  </r>
  <r>
    <x v="1"/>
    <n v="-925.10156299999653"/>
    <s v=""/>
    <n v="1"/>
    <s v=""/>
  </r>
  <r>
    <x v="2"/>
    <n v="-1057.21875"/>
    <s v=""/>
    <n v="1"/>
    <s v=""/>
  </r>
  <r>
    <x v="3"/>
    <n v="-1244.5429690000019"/>
    <s v=""/>
    <n v="1"/>
    <s v=""/>
  </r>
  <r>
    <x v="4"/>
    <n v="-1446.6796879999965"/>
    <s v=""/>
    <n v="1"/>
    <s v=""/>
  </r>
  <r>
    <x v="5"/>
    <n v="-1261.0820309999981"/>
    <s v=""/>
    <n v="1"/>
    <s v=""/>
  </r>
  <r>
    <x v="6"/>
    <n v="-1248.6210940000019"/>
    <s v=""/>
    <n v="1"/>
    <s v=""/>
  </r>
  <r>
    <x v="7"/>
    <n v="-989.3476559999981"/>
    <s v=""/>
    <n v="1"/>
    <s v=""/>
  </r>
  <r>
    <x v="8"/>
    <n v="-589.0898440000019"/>
    <s v=""/>
    <n v="1"/>
    <s v=""/>
  </r>
  <r>
    <x v="9"/>
    <n v="-1515.7265629999965"/>
    <s v=""/>
    <n v="1"/>
    <s v=""/>
  </r>
  <r>
    <x v="10"/>
    <n v="-1691.1640629999965"/>
    <s v=""/>
    <n v="1"/>
    <s v=""/>
  </r>
  <r>
    <x v="11"/>
    <n v="-1388.015625"/>
    <s v=""/>
    <n v="1"/>
    <s v=""/>
  </r>
  <r>
    <x v="12"/>
    <n v="-820.9375"/>
    <s v=""/>
    <n v="1"/>
    <s v=""/>
  </r>
  <r>
    <x v="13"/>
    <n v="-552.875"/>
    <s v=""/>
    <n v="1"/>
    <s v=""/>
  </r>
  <r>
    <x v="14"/>
    <n v="-703.65625"/>
    <s v=""/>
    <n v="1"/>
    <s v=""/>
  </r>
  <r>
    <x v="15"/>
    <n v="-731.28125"/>
    <s v=""/>
    <n v="1"/>
    <s v=""/>
  </r>
  <r>
    <x v="16"/>
    <n v="-902.828125"/>
    <s v=""/>
    <n v="1"/>
    <s v=""/>
  </r>
  <r>
    <x v="17"/>
    <n v="-752.0625"/>
    <s v=""/>
    <n v="1"/>
    <s v=""/>
  </r>
  <r>
    <x v="18"/>
    <n v="-791.703125"/>
    <s v=""/>
    <n v="1"/>
    <s v=""/>
  </r>
  <r>
    <x v="19"/>
    <n v="-942.13281300000381"/>
    <s v=""/>
    <n v="1"/>
    <s v=""/>
  </r>
  <r>
    <x v="20"/>
    <n v="-1403.671875"/>
    <s v=""/>
    <n v="1"/>
    <s v=""/>
  </r>
  <r>
    <x v="21"/>
    <n v="-1362.953125"/>
    <s v=""/>
    <n v="1"/>
    <s v=""/>
  </r>
  <r>
    <x v="22"/>
    <n v="-1427.6171880000038"/>
    <s v=""/>
    <n v="1"/>
    <s v=""/>
  </r>
  <r>
    <x v="23"/>
    <n v="-1514.9296880000038"/>
    <s v=""/>
    <n v="1"/>
    <s v=""/>
  </r>
  <r>
    <x v="0"/>
    <n v="-1533.46875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9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M1" workbookViewId="0">
      <selection activeCell="AM23" sqref="AM23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16083.529296999999</v>
      </c>
      <c r="C2">
        <v>16000</v>
      </c>
      <c r="D2">
        <v>16235.742188</v>
      </c>
      <c r="E2">
        <v>16395.09375</v>
      </c>
      <c r="F2">
        <v>16304.5</v>
      </c>
      <c r="G2">
        <v>16000</v>
      </c>
      <c r="H2">
        <v>15717.799805000001</v>
      </c>
      <c r="I2">
        <v>16197.200194999999</v>
      </c>
      <c r="J2">
        <v>16091.049805000001</v>
      </c>
      <c r="L2" t="str">
        <f>A2</f>
        <v>01JUL2024:01:00:00</v>
      </c>
      <c r="M2">
        <v>1</v>
      </c>
      <c r="N2">
        <f>C2-B2</f>
        <v>-83.529296999999133</v>
      </c>
      <c r="O2">
        <f>IF(N2&lt;0,N2,"")</f>
        <v>-83.529296999999133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0.51934681410739592</v>
      </c>
      <c r="T2">
        <f>AVERAGE(S2:S722)</f>
        <v>9.601855588476738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15263.124023</v>
      </c>
      <c r="C3">
        <v>15182.799805000001</v>
      </c>
      <c r="D3">
        <v>15520.716796999999</v>
      </c>
      <c r="E3">
        <v>15706.804688</v>
      </c>
      <c r="F3">
        <v>15516.599609000001</v>
      </c>
      <c r="G3">
        <v>15182.799805000001</v>
      </c>
      <c r="H3">
        <v>14922.5</v>
      </c>
      <c r="I3">
        <v>15388.599609000001</v>
      </c>
      <c r="J3">
        <v>15306.243164</v>
      </c>
      <c r="L3" t="str">
        <f t="shared" ref="L3:L66" si="0">A3</f>
        <v>01JUL2024:02:00:00</v>
      </c>
      <c r="M3">
        <v>2</v>
      </c>
      <c r="N3">
        <f t="shared" ref="N3:N66" si="1">C3-B3</f>
        <v>-80.324217999999746</v>
      </c>
      <c r="O3">
        <f t="shared" ref="O3:O66" si="2">IF(N3&lt;0,N3,"")</f>
        <v>-80.324217999999746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0.52626328580544324</v>
      </c>
      <c r="V3" s="3">
        <v>1</v>
      </c>
      <c r="W3" s="4">
        <v>-564.70436185333335</v>
      </c>
      <c r="X3" s="4">
        <v>626.61087228666713</v>
      </c>
      <c r="Y3" s="4"/>
      <c r="Z3">
        <v>1</v>
      </c>
      <c r="AA3">
        <f>W3</f>
        <v>-564.70436185333335</v>
      </c>
      <c r="AB3">
        <f>X3</f>
        <v>626.61087228666713</v>
      </c>
    </row>
    <row r="4" spans="1:28" x14ac:dyDescent="0.25">
      <c r="A4" t="s">
        <v>28</v>
      </c>
      <c r="B4">
        <v>14716.859375</v>
      </c>
      <c r="C4">
        <v>14574.400390999999</v>
      </c>
      <c r="D4">
        <v>15049.75</v>
      </c>
      <c r="E4">
        <v>15191.878906</v>
      </c>
      <c r="F4">
        <v>14916.400390999999</v>
      </c>
      <c r="G4">
        <v>14574.400390999999</v>
      </c>
      <c r="H4">
        <v>14327.700194999999</v>
      </c>
      <c r="I4">
        <v>14786.299805000001</v>
      </c>
      <c r="J4">
        <v>14730.910156</v>
      </c>
      <c r="L4" t="str">
        <f t="shared" si="0"/>
        <v>01JUL2024:03:00:00</v>
      </c>
      <c r="M4">
        <v>3</v>
      </c>
      <c r="N4">
        <f t="shared" si="1"/>
        <v>-142.45898400000078</v>
      </c>
      <c r="O4">
        <f t="shared" si="2"/>
        <v>-142.45898400000078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0.96799854078921488</v>
      </c>
      <c r="V4" s="3">
        <v>2</v>
      </c>
      <c r="W4" s="4">
        <v>-486.07486986666663</v>
      </c>
      <c r="X4" s="4">
        <v>701.46057130833344</v>
      </c>
      <c r="Y4" s="4"/>
      <c r="Z4">
        <v>2</v>
      </c>
      <c r="AA4">
        <f t="shared" ref="AA4:AA26" si="7">W4</f>
        <v>-486.07486986666663</v>
      </c>
      <c r="AB4">
        <f t="shared" ref="AB4:AB26" si="8">X4</f>
        <v>701.46057130833344</v>
      </c>
    </row>
    <row r="5" spans="1:28" x14ac:dyDescent="0.25">
      <c r="A5" t="s">
        <v>29</v>
      </c>
      <c r="B5">
        <v>14380.239258</v>
      </c>
      <c r="C5">
        <v>14357.5</v>
      </c>
      <c r="D5">
        <v>14759.319336</v>
      </c>
      <c r="E5">
        <v>14877.500977</v>
      </c>
      <c r="F5">
        <v>14638.900390999999</v>
      </c>
      <c r="G5">
        <v>14357.5</v>
      </c>
      <c r="H5">
        <v>14035.299805000001</v>
      </c>
      <c r="I5">
        <v>14511.299805000001</v>
      </c>
      <c r="J5">
        <v>14460.464844</v>
      </c>
      <c r="L5" t="str">
        <f t="shared" si="0"/>
        <v>01JUL2024:04:00:00</v>
      </c>
      <c r="M5">
        <v>4</v>
      </c>
      <c r="N5">
        <f t="shared" si="1"/>
        <v>-22.739257999999609</v>
      </c>
      <c r="O5">
        <f t="shared" si="2"/>
        <v>-22.739257999999609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0.1581285094915881</v>
      </c>
      <c r="V5" s="3">
        <v>3</v>
      </c>
      <c r="W5" s="4">
        <v>-437.73153810000008</v>
      </c>
      <c r="X5" s="4">
        <v>832.31542953750045</v>
      </c>
      <c r="Y5" s="4"/>
      <c r="Z5">
        <v>3</v>
      </c>
      <c r="AA5">
        <f t="shared" si="7"/>
        <v>-437.73153810000008</v>
      </c>
      <c r="AB5">
        <f t="shared" si="8"/>
        <v>832.31542953750045</v>
      </c>
    </row>
    <row r="6" spans="1:28" x14ac:dyDescent="0.25">
      <c r="A6" t="s">
        <v>30</v>
      </c>
      <c r="B6">
        <v>14251.957031</v>
      </c>
      <c r="C6">
        <v>14272</v>
      </c>
      <c r="D6">
        <v>14581.579102</v>
      </c>
      <c r="E6">
        <v>14694.171875</v>
      </c>
      <c r="F6">
        <v>14568.5</v>
      </c>
      <c r="G6">
        <v>14272</v>
      </c>
      <c r="H6">
        <v>13956.400390999999</v>
      </c>
      <c r="I6">
        <v>14428.299805000001</v>
      </c>
      <c r="J6">
        <v>14361.356444999999</v>
      </c>
      <c r="L6" t="str">
        <f t="shared" si="0"/>
        <v>01JUL2024:05:00:00</v>
      </c>
      <c r="M6">
        <v>5</v>
      </c>
      <c r="N6">
        <f t="shared" si="1"/>
        <v>20.042969000000085</v>
      </c>
      <c r="O6" t="str">
        <f t="shared" si="2"/>
        <v/>
      </c>
      <c r="P6">
        <f t="shared" si="3"/>
        <v>20.042969000000085</v>
      </c>
      <c r="Q6" t="str">
        <f t="shared" si="4"/>
        <v/>
      </c>
      <c r="R6">
        <f t="shared" si="5"/>
        <v>1</v>
      </c>
      <c r="S6">
        <f t="shared" si="6"/>
        <v>0.14063310011673361</v>
      </c>
      <c r="V6" s="3">
        <v>4</v>
      </c>
      <c r="W6" s="4">
        <v>-457.81793495652187</v>
      </c>
      <c r="X6" s="4">
        <v>913.54617735714339</v>
      </c>
      <c r="Y6" s="4"/>
      <c r="Z6">
        <v>4</v>
      </c>
      <c r="AA6">
        <f t="shared" si="7"/>
        <v>-457.81793495652187</v>
      </c>
      <c r="AB6">
        <f t="shared" si="8"/>
        <v>913.54617735714339</v>
      </c>
    </row>
    <row r="7" spans="1:28" x14ac:dyDescent="0.25">
      <c r="A7" t="s">
        <v>31</v>
      </c>
      <c r="B7">
        <v>14400.332031</v>
      </c>
      <c r="C7">
        <v>14455.700194999999</v>
      </c>
      <c r="D7">
        <v>14538.473633</v>
      </c>
      <c r="E7">
        <v>14675.994140999999</v>
      </c>
      <c r="F7">
        <v>14747.599609000001</v>
      </c>
      <c r="G7">
        <v>14455.700194999999</v>
      </c>
      <c r="H7">
        <v>14147.400390999999</v>
      </c>
      <c r="I7">
        <v>14628</v>
      </c>
      <c r="J7">
        <v>14503.435546999999</v>
      </c>
      <c r="L7" t="str">
        <f t="shared" si="0"/>
        <v>01JUL2024:06:00:00</v>
      </c>
      <c r="M7">
        <v>6</v>
      </c>
      <c r="N7">
        <f t="shared" si="1"/>
        <v>55.368163999999524</v>
      </c>
      <c r="O7" t="str">
        <f t="shared" si="2"/>
        <v/>
      </c>
      <c r="P7">
        <f t="shared" si="3"/>
        <v>55.368163999999524</v>
      </c>
      <c r="Q7" t="str">
        <f t="shared" si="4"/>
        <v/>
      </c>
      <c r="R7">
        <f t="shared" si="5"/>
        <v>1</v>
      </c>
      <c r="S7">
        <f t="shared" si="6"/>
        <v>0.38449227337818959</v>
      </c>
      <c r="V7" s="3">
        <v>5</v>
      </c>
      <c r="W7" s="4">
        <v>-459.49664577826076</v>
      </c>
      <c r="X7" s="4">
        <v>951.16573650000021</v>
      </c>
      <c r="Y7" s="4"/>
      <c r="Z7">
        <v>5</v>
      </c>
      <c r="AA7">
        <f t="shared" si="7"/>
        <v>-459.49664577826076</v>
      </c>
      <c r="AB7">
        <f t="shared" si="8"/>
        <v>951.16573650000021</v>
      </c>
    </row>
    <row r="8" spans="1:28" x14ac:dyDescent="0.25">
      <c r="A8" t="s">
        <v>32</v>
      </c>
      <c r="B8">
        <v>14510.811523</v>
      </c>
      <c r="C8">
        <v>14647.200194999999</v>
      </c>
      <c r="D8">
        <v>14594.038086</v>
      </c>
      <c r="E8">
        <v>14736.082031</v>
      </c>
      <c r="F8">
        <v>14907.700194999999</v>
      </c>
      <c r="G8">
        <v>14647.200194999999</v>
      </c>
      <c r="H8">
        <v>14355.900390999999</v>
      </c>
      <c r="I8">
        <v>14810.799805000001</v>
      </c>
      <c r="J8">
        <v>14663.128906</v>
      </c>
      <c r="L8" t="str">
        <f t="shared" si="0"/>
        <v>01JUL2024:07:00:00</v>
      </c>
      <c r="M8">
        <v>7</v>
      </c>
      <c r="N8">
        <f t="shared" si="1"/>
        <v>136.38867199999913</v>
      </c>
      <c r="O8" t="str">
        <f t="shared" si="2"/>
        <v/>
      </c>
      <c r="P8">
        <f t="shared" si="3"/>
        <v>136.38867199999913</v>
      </c>
      <c r="Q8" t="str">
        <f t="shared" si="4"/>
        <v/>
      </c>
      <c r="R8">
        <f t="shared" si="5"/>
        <v>1</v>
      </c>
      <c r="S8">
        <f t="shared" si="6"/>
        <v>0.93991071266978865</v>
      </c>
      <c r="V8" s="3">
        <v>6</v>
      </c>
      <c r="W8" s="4">
        <v>-480.4576823714284</v>
      </c>
      <c r="X8" s="4">
        <v>953.68511271111106</v>
      </c>
      <c r="Y8" s="4"/>
      <c r="Z8">
        <v>6</v>
      </c>
      <c r="AA8">
        <f t="shared" si="7"/>
        <v>-480.4576823714284</v>
      </c>
      <c r="AB8">
        <f t="shared" si="8"/>
        <v>953.68511271111106</v>
      </c>
    </row>
    <row r="9" spans="1:28" x14ac:dyDescent="0.25">
      <c r="A9" t="s">
        <v>33</v>
      </c>
      <c r="B9">
        <v>14892.786133</v>
      </c>
      <c r="C9">
        <v>14880.900390999999</v>
      </c>
      <c r="D9">
        <v>15170.441406</v>
      </c>
      <c r="E9">
        <v>15165.774414</v>
      </c>
      <c r="F9">
        <v>15089.799805000001</v>
      </c>
      <c r="G9">
        <v>14880.900390999999</v>
      </c>
      <c r="H9">
        <v>14567.099609000001</v>
      </c>
      <c r="I9">
        <v>15086.799805000001</v>
      </c>
      <c r="J9">
        <v>14959.008789</v>
      </c>
      <c r="L9" t="str">
        <f t="shared" si="0"/>
        <v>01JUL2024:08:00:00</v>
      </c>
      <c r="M9">
        <v>8</v>
      </c>
      <c r="N9">
        <f t="shared" si="1"/>
        <v>-11.885742000000391</v>
      </c>
      <c r="O9">
        <f t="shared" si="2"/>
        <v>-11.885742000000391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7.9808720100153149E-2</v>
      </c>
      <c r="V9" s="3">
        <v>7</v>
      </c>
      <c r="W9" s="4">
        <v>-454.90620128500007</v>
      </c>
      <c r="X9" s="4">
        <v>1144.1334959800001</v>
      </c>
      <c r="Y9" s="4"/>
      <c r="Z9">
        <v>7</v>
      </c>
      <c r="AA9">
        <f t="shared" si="7"/>
        <v>-454.90620128500007</v>
      </c>
      <c r="AB9">
        <f t="shared" si="8"/>
        <v>1144.1334959800001</v>
      </c>
    </row>
    <row r="10" spans="1:28" x14ac:dyDescent="0.25">
      <c r="A10" t="s">
        <v>34</v>
      </c>
      <c r="B10">
        <v>15965.6875</v>
      </c>
      <c r="C10">
        <v>15708.299805000001</v>
      </c>
      <c r="D10">
        <v>16094.749023</v>
      </c>
      <c r="E10">
        <v>16155.541015999999</v>
      </c>
      <c r="F10">
        <v>15895.700194999999</v>
      </c>
      <c r="G10">
        <v>15708.299805000001</v>
      </c>
      <c r="H10">
        <v>15324.200194999999</v>
      </c>
      <c r="I10">
        <v>15995.400390999999</v>
      </c>
      <c r="J10">
        <v>15803.669921999999</v>
      </c>
      <c r="L10" t="str">
        <f t="shared" si="0"/>
        <v>01JUL2024:09:00:00</v>
      </c>
      <c r="M10">
        <v>9</v>
      </c>
      <c r="N10">
        <f t="shared" si="1"/>
        <v>-257.38769499999944</v>
      </c>
      <c r="O10">
        <f t="shared" si="2"/>
        <v>-257.38769499999944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1.6121303576811172</v>
      </c>
      <c r="V10" s="3">
        <v>8</v>
      </c>
      <c r="W10" s="4">
        <v>-374.17406069999993</v>
      </c>
      <c r="X10" s="4">
        <v>1471.4677735777777</v>
      </c>
      <c r="Y10" s="4"/>
      <c r="Z10">
        <v>8</v>
      </c>
      <c r="AA10">
        <f t="shared" si="7"/>
        <v>-374.17406069999993</v>
      </c>
      <c r="AB10">
        <f t="shared" si="8"/>
        <v>1471.4677735777777</v>
      </c>
    </row>
    <row r="11" spans="1:28" x14ac:dyDescent="0.25">
      <c r="A11" t="s">
        <v>35</v>
      </c>
      <c r="B11">
        <v>16974.402343999998</v>
      </c>
      <c r="C11">
        <v>16808.5</v>
      </c>
      <c r="D11">
        <v>17132.941406000002</v>
      </c>
      <c r="E11">
        <v>17257.291015999999</v>
      </c>
      <c r="F11">
        <v>17033.099609000001</v>
      </c>
      <c r="G11">
        <v>16808.5</v>
      </c>
      <c r="H11">
        <v>16419.699218999998</v>
      </c>
      <c r="I11">
        <v>17165.400390999999</v>
      </c>
      <c r="J11">
        <v>16911.927734000001</v>
      </c>
      <c r="L11" t="str">
        <f t="shared" si="0"/>
        <v>01JUL2024:10:00:00</v>
      </c>
      <c r="M11">
        <v>10</v>
      </c>
      <c r="N11">
        <f t="shared" si="1"/>
        <v>-165.90234399999827</v>
      </c>
      <c r="O11">
        <f t="shared" si="2"/>
        <v>-165.90234399999827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0.97736780734810591</v>
      </c>
      <c r="V11" s="3">
        <v>9</v>
      </c>
      <c r="W11" s="4">
        <v>-375.24072259999974</v>
      </c>
      <c r="X11" s="4">
        <v>1562.0020996899998</v>
      </c>
      <c r="Y11" s="4"/>
      <c r="Z11">
        <v>9</v>
      </c>
      <c r="AA11">
        <f t="shared" si="7"/>
        <v>-375.24072259999974</v>
      </c>
      <c r="AB11">
        <f t="shared" si="8"/>
        <v>1562.0020996899998</v>
      </c>
    </row>
    <row r="12" spans="1:28" x14ac:dyDescent="0.25">
      <c r="A12" t="s">
        <v>36</v>
      </c>
      <c r="B12">
        <v>18154.832031000002</v>
      </c>
      <c r="C12">
        <v>18199.800781000002</v>
      </c>
      <c r="D12">
        <v>18451.681640999999</v>
      </c>
      <c r="E12">
        <v>18568.916015999999</v>
      </c>
      <c r="F12">
        <v>18338.599609000001</v>
      </c>
      <c r="G12">
        <v>18199.800781000002</v>
      </c>
      <c r="H12">
        <v>17772.400390999999</v>
      </c>
      <c r="I12">
        <v>18639.400390999999</v>
      </c>
      <c r="J12">
        <v>18280.376952999999</v>
      </c>
      <c r="L12" t="str">
        <f t="shared" si="0"/>
        <v>01JUL2024:11:00:00</v>
      </c>
      <c r="M12">
        <v>11</v>
      </c>
      <c r="N12">
        <f t="shared" si="1"/>
        <v>44.96875</v>
      </c>
      <c r="O12" t="str">
        <f t="shared" si="2"/>
        <v/>
      </c>
      <c r="P12">
        <f t="shared" si="3"/>
        <v>44.96875</v>
      </c>
      <c r="Q12" t="str">
        <f t="shared" si="4"/>
        <v/>
      </c>
      <c r="R12">
        <f t="shared" si="5"/>
        <v>1</v>
      </c>
      <c r="S12">
        <f t="shared" si="6"/>
        <v>0.24769576453923842</v>
      </c>
      <c r="V12" s="3">
        <v>10</v>
      </c>
      <c r="W12" s="4">
        <v>-358.26418594736828</v>
      </c>
      <c r="X12" s="4">
        <v>1759.7675780181819</v>
      </c>
      <c r="Y12" s="4"/>
      <c r="Z12">
        <v>10</v>
      </c>
      <c r="AA12">
        <f t="shared" si="7"/>
        <v>-358.26418594736828</v>
      </c>
      <c r="AB12">
        <f t="shared" si="8"/>
        <v>1759.7675780181819</v>
      </c>
    </row>
    <row r="13" spans="1:28" x14ac:dyDescent="0.25">
      <c r="A13" t="s">
        <v>37</v>
      </c>
      <c r="B13">
        <v>19309.21875</v>
      </c>
      <c r="C13">
        <v>19469.199218999998</v>
      </c>
      <c r="D13">
        <v>19470.644531000002</v>
      </c>
      <c r="E13">
        <v>19608.123047000001</v>
      </c>
      <c r="F13">
        <v>19516</v>
      </c>
      <c r="G13">
        <v>19469.199218999998</v>
      </c>
      <c r="H13">
        <v>19060.900390999999</v>
      </c>
      <c r="I13">
        <v>19799.699218999998</v>
      </c>
      <c r="J13">
        <v>19463.289063</v>
      </c>
      <c r="L13" t="str">
        <f t="shared" si="0"/>
        <v>01JUL2024:12:00:00</v>
      </c>
      <c r="M13">
        <v>12</v>
      </c>
      <c r="N13">
        <f t="shared" si="1"/>
        <v>159.98046899999827</v>
      </c>
      <c r="O13" t="str">
        <f t="shared" si="2"/>
        <v/>
      </c>
      <c r="P13">
        <f t="shared" si="3"/>
        <v>159.98046899999827</v>
      </c>
      <c r="Q13" t="str">
        <f t="shared" si="4"/>
        <v/>
      </c>
      <c r="R13">
        <f t="shared" si="5"/>
        <v>1</v>
      </c>
      <c r="S13">
        <f t="shared" si="6"/>
        <v>0.82851860073312533</v>
      </c>
      <c r="V13" s="3">
        <v>11</v>
      </c>
      <c r="W13" s="4">
        <v>-407.46848953333318</v>
      </c>
      <c r="X13" s="4">
        <v>1620.9919594733331</v>
      </c>
      <c r="Y13" s="4"/>
      <c r="Z13">
        <v>11</v>
      </c>
      <c r="AA13">
        <f t="shared" si="7"/>
        <v>-407.46848953333318</v>
      </c>
      <c r="AB13">
        <f t="shared" si="8"/>
        <v>1620.9919594733331</v>
      </c>
    </row>
    <row r="14" spans="1:28" x14ac:dyDescent="0.25">
      <c r="A14" t="s">
        <v>38</v>
      </c>
      <c r="B14">
        <v>20416.242188</v>
      </c>
      <c r="C14">
        <v>20512.199218999998</v>
      </c>
      <c r="D14">
        <v>20643.980468999998</v>
      </c>
      <c r="E14">
        <v>20764.130859000001</v>
      </c>
      <c r="F14">
        <v>20485.699218999998</v>
      </c>
      <c r="G14">
        <v>20512.199218999998</v>
      </c>
      <c r="H14">
        <v>20249.400390999999</v>
      </c>
      <c r="I14">
        <v>20861.400390999999</v>
      </c>
      <c r="J14">
        <v>20550.537109000001</v>
      </c>
      <c r="L14" t="str">
        <f t="shared" si="0"/>
        <v>01JUL2024:13:00:00</v>
      </c>
      <c r="M14">
        <v>13</v>
      </c>
      <c r="N14">
        <f t="shared" si="1"/>
        <v>95.957030999998096</v>
      </c>
      <c r="O14" t="str">
        <f t="shared" si="2"/>
        <v/>
      </c>
      <c r="P14">
        <f t="shared" si="3"/>
        <v>95.957030999998096</v>
      </c>
      <c r="Q14" t="str">
        <f t="shared" si="4"/>
        <v/>
      </c>
      <c r="R14">
        <f t="shared" si="5"/>
        <v>1</v>
      </c>
      <c r="S14">
        <f t="shared" si="6"/>
        <v>0.47000339296718624</v>
      </c>
      <c r="V14" s="3">
        <v>12</v>
      </c>
      <c r="W14" s="4">
        <v>-468.37082754545469</v>
      </c>
      <c r="X14" s="4">
        <v>1568.6378752526316</v>
      </c>
      <c r="Y14" s="4"/>
      <c r="Z14">
        <v>12</v>
      </c>
      <c r="AA14">
        <f t="shared" si="7"/>
        <v>-468.37082754545469</v>
      </c>
      <c r="AB14">
        <f t="shared" si="8"/>
        <v>1568.6378752526316</v>
      </c>
    </row>
    <row r="15" spans="1:28" x14ac:dyDescent="0.25">
      <c r="A15" t="s">
        <v>39</v>
      </c>
      <c r="B15">
        <v>21305.222656000002</v>
      </c>
      <c r="C15">
        <v>21392.599609000001</v>
      </c>
      <c r="D15">
        <v>21682.552734000001</v>
      </c>
      <c r="E15">
        <v>21785.199218999998</v>
      </c>
      <c r="F15">
        <v>21345.900390999999</v>
      </c>
      <c r="G15">
        <v>21392.599609000001</v>
      </c>
      <c r="H15">
        <v>21255.800781000002</v>
      </c>
      <c r="I15">
        <v>21815.800781000002</v>
      </c>
      <c r="J15">
        <v>21498.53125</v>
      </c>
      <c r="L15" t="str">
        <f t="shared" si="0"/>
        <v>01JUL2024:14:00:00</v>
      </c>
      <c r="M15">
        <v>14</v>
      </c>
      <c r="N15">
        <f t="shared" si="1"/>
        <v>87.376952999999048</v>
      </c>
      <c r="O15" t="str">
        <f t="shared" si="2"/>
        <v/>
      </c>
      <c r="P15">
        <f t="shared" si="3"/>
        <v>87.376952999999048</v>
      </c>
      <c r="Q15" t="str">
        <f t="shared" si="4"/>
        <v/>
      </c>
      <c r="R15">
        <f t="shared" si="5"/>
        <v>1</v>
      </c>
      <c r="S15">
        <f t="shared" si="6"/>
        <v>0.41011987722828064</v>
      </c>
      <c r="V15" s="3">
        <v>13</v>
      </c>
      <c r="W15" s="4">
        <v>-578.97840699999949</v>
      </c>
      <c r="X15" s="4">
        <v>1592.1954054476196</v>
      </c>
      <c r="Y15" s="4"/>
      <c r="Z15">
        <v>13</v>
      </c>
      <c r="AA15">
        <f t="shared" si="7"/>
        <v>-578.97840699999949</v>
      </c>
      <c r="AB15">
        <f t="shared" si="8"/>
        <v>1592.1954054476196</v>
      </c>
    </row>
    <row r="16" spans="1:28" x14ac:dyDescent="0.25">
      <c r="A16" t="s">
        <v>40</v>
      </c>
      <c r="B16">
        <v>21738.953125</v>
      </c>
      <c r="C16">
        <v>21891.599609000001</v>
      </c>
      <c r="D16">
        <v>21987.763672000001</v>
      </c>
      <c r="E16">
        <v>22055.203125</v>
      </c>
      <c r="F16">
        <v>21918.5</v>
      </c>
      <c r="G16">
        <v>21891.599609000001</v>
      </c>
      <c r="H16">
        <v>21928.199218999998</v>
      </c>
      <c r="I16">
        <v>22386.300781000002</v>
      </c>
      <c r="J16">
        <v>22022.472656000002</v>
      </c>
      <c r="L16" t="str">
        <f t="shared" si="0"/>
        <v>01JUL2024:15:00:00</v>
      </c>
      <c r="M16">
        <v>15</v>
      </c>
      <c r="N16">
        <f t="shared" si="1"/>
        <v>152.64648400000078</v>
      </c>
      <c r="O16" t="str">
        <f t="shared" si="2"/>
        <v/>
      </c>
      <c r="P16">
        <f t="shared" si="3"/>
        <v>152.64648400000078</v>
      </c>
      <c r="Q16" t="str">
        <f t="shared" si="4"/>
        <v/>
      </c>
      <c r="R16">
        <f t="shared" si="5"/>
        <v>1</v>
      </c>
      <c r="S16">
        <f t="shared" si="6"/>
        <v>0.70217955355198725</v>
      </c>
      <c r="V16" s="3">
        <v>14</v>
      </c>
      <c r="W16" s="4">
        <v>-432.89755869999954</v>
      </c>
      <c r="X16" s="4">
        <v>1779.9338623249994</v>
      </c>
      <c r="Y16" s="4"/>
      <c r="Z16">
        <v>14</v>
      </c>
      <c r="AA16">
        <f t="shared" si="7"/>
        <v>-432.89755869999954</v>
      </c>
      <c r="AB16">
        <f t="shared" si="8"/>
        <v>1779.9338623249994</v>
      </c>
    </row>
    <row r="17" spans="1:28" x14ac:dyDescent="0.25">
      <c r="A17" t="s">
        <v>41</v>
      </c>
      <c r="B17">
        <v>21878.660156000002</v>
      </c>
      <c r="C17">
        <v>22099.199218999998</v>
      </c>
      <c r="D17">
        <v>22339.058593999998</v>
      </c>
      <c r="E17">
        <v>22347.925781000002</v>
      </c>
      <c r="F17">
        <v>22236.300781000002</v>
      </c>
      <c r="G17">
        <v>22099.199218999998</v>
      </c>
      <c r="H17">
        <v>22227.699218999998</v>
      </c>
      <c r="I17">
        <v>22444.599609000001</v>
      </c>
      <c r="J17">
        <v>22269.373047000001</v>
      </c>
      <c r="L17" t="str">
        <f t="shared" si="0"/>
        <v>01JUL2024:16:00:00</v>
      </c>
      <c r="M17">
        <v>16</v>
      </c>
      <c r="N17">
        <f t="shared" si="1"/>
        <v>220.53906299999653</v>
      </c>
      <c r="O17" t="str">
        <f t="shared" si="2"/>
        <v/>
      </c>
      <c r="P17">
        <f t="shared" si="3"/>
        <v>220.53906299999653</v>
      </c>
      <c r="Q17" t="str">
        <f t="shared" si="4"/>
        <v/>
      </c>
      <c r="R17">
        <f t="shared" si="5"/>
        <v>1</v>
      </c>
      <c r="S17">
        <f t="shared" si="6"/>
        <v>1.0080099120672887</v>
      </c>
      <c r="V17" s="3">
        <v>15</v>
      </c>
      <c r="W17" s="4">
        <v>-432.76896166666694</v>
      </c>
      <c r="X17" s="4">
        <v>2165.8052842722227</v>
      </c>
      <c r="Y17" s="4"/>
      <c r="Z17">
        <v>15</v>
      </c>
      <c r="AA17">
        <f t="shared" si="7"/>
        <v>-432.76896166666694</v>
      </c>
      <c r="AB17">
        <f t="shared" si="8"/>
        <v>2165.8052842722227</v>
      </c>
    </row>
    <row r="18" spans="1:28" x14ac:dyDescent="0.25">
      <c r="A18" t="s">
        <v>42</v>
      </c>
      <c r="B18">
        <v>21966.652343999998</v>
      </c>
      <c r="C18">
        <v>22065.400390999999</v>
      </c>
      <c r="D18">
        <v>22424.361327999999</v>
      </c>
      <c r="E18">
        <v>22445.035156000002</v>
      </c>
      <c r="F18">
        <v>22325.400390999999</v>
      </c>
      <c r="G18">
        <v>22065.400390999999</v>
      </c>
      <c r="H18">
        <v>22285.800781000002</v>
      </c>
      <c r="I18">
        <v>22316.300781000002</v>
      </c>
      <c r="J18">
        <v>22283.453125</v>
      </c>
      <c r="L18" t="str">
        <f t="shared" si="0"/>
        <v>01JUL2024:17:00:00</v>
      </c>
      <c r="M18">
        <v>17</v>
      </c>
      <c r="N18">
        <f t="shared" si="1"/>
        <v>98.748047000000952</v>
      </c>
      <c r="O18" t="str">
        <f t="shared" si="2"/>
        <v/>
      </c>
      <c r="P18">
        <f t="shared" si="3"/>
        <v>98.748047000000952</v>
      </c>
      <c r="Q18" t="str">
        <f t="shared" si="4"/>
        <v/>
      </c>
      <c r="R18">
        <f t="shared" si="5"/>
        <v>1</v>
      </c>
      <c r="S18">
        <f t="shared" si="6"/>
        <v>0.44953616715736444</v>
      </c>
      <c r="V18" s="3">
        <v>16</v>
      </c>
      <c r="W18" s="4">
        <v>-511.43103984615328</v>
      </c>
      <c r="X18" s="4">
        <v>2260.1901424411772</v>
      </c>
      <c r="Y18" s="4"/>
      <c r="Z18">
        <v>16</v>
      </c>
      <c r="AA18">
        <f t="shared" si="7"/>
        <v>-511.43103984615328</v>
      </c>
      <c r="AB18">
        <f t="shared" si="8"/>
        <v>2260.1901424411772</v>
      </c>
    </row>
    <row r="19" spans="1:28" x14ac:dyDescent="0.25">
      <c r="A19" t="s">
        <v>43</v>
      </c>
      <c r="B19">
        <v>21806.492188</v>
      </c>
      <c r="C19">
        <v>21613.199218999998</v>
      </c>
      <c r="D19">
        <v>22098.433593999998</v>
      </c>
      <c r="E19">
        <v>22098.707031000002</v>
      </c>
      <c r="F19">
        <v>22078.199218999998</v>
      </c>
      <c r="G19">
        <v>21613.199218999998</v>
      </c>
      <c r="H19">
        <v>21956.900390999999</v>
      </c>
      <c r="I19">
        <v>21823.800781000002</v>
      </c>
      <c r="J19">
        <v>21914.107422000001</v>
      </c>
      <c r="L19" t="str">
        <f t="shared" si="0"/>
        <v>01JUL2024:18:00:00</v>
      </c>
      <c r="M19">
        <v>18</v>
      </c>
      <c r="N19">
        <f t="shared" si="1"/>
        <v>-193.2929690000019</v>
      </c>
      <c r="O19">
        <f t="shared" si="2"/>
        <v>-193.2929690000019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0.8864010191715751</v>
      </c>
      <c r="V19" s="3">
        <v>17</v>
      </c>
      <c r="W19" s="4">
        <v>-692.47042442857105</v>
      </c>
      <c r="X19" s="4">
        <v>2277.1991882687498</v>
      </c>
      <c r="Y19" s="4"/>
      <c r="Z19">
        <v>17</v>
      </c>
      <c r="AA19">
        <f t="shared" si="7"/>
        <v>-692.47042442857105</v>
      </c>
      <c r="AB19">
        <f t="shared" si="8"/>
        <v>2277.1991882687498</v>
      </c>
    </row>
    <row r="20" spans="1:28" x14ac:dyDescent="0.25">
      <c r="A20" t="s">
        <v>44</v>
      </c>
      <c r="B20">
        <v>21134.728515999999</v>
      </c>
      <c r="C20">
        <v>20897.800781000002</v>
      </c>
      <c r="D20">
        <v>21456.621093999998</v>
      </c>
      <c r="E20">
        <v>21663.898438</v>
      </c>
      <c r="F20">
        <v>21434</v>
      </c>
      <c r="G20">
        <v>20897.800781000002</v>
      </c>
      <c r="H20">
        <v>21285.300781000002</v>
      </c>
      <c r="I20">
        <v>21219.5</v>
      </c>
      <c r="J20">
        <v>21258.646484000001</v>
      </c>
      <c r="L20" t="str">
        <f t="shared" si="0"/>
        <v>01JUL2024:19:00:00</v>
      </c>
      <c r="M20">
        <v>19</v>
      </c>
      <c r="N20">
        <f t="shared" si="1"/>
        <v>-236.92773499999748</v>
      </c>
      <c r="O20">
        <f t="shared" si="2"/>
        <v>-236.92773499999748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1.1210351475328006</v>
      </c>
      <c r="V20" s="3">
        <v>18</v>
      </c>
      <c r="W20" s="4">
        <v>-775.66972660000033</v>
      </c>
      <c r="X20" s="4">
        <v>2327.7832681533337</v>
      </c>
      <c r="Y20" s="4"/>
      <c r="Z20">
        <v>18</v>
      </c>
      <c r="AA20">
        <f t="shared" si="7"/>
        <v>-775.66972660000033</v>
      </c>
      <c r="AB20">
        <f t="shared" si="8"/>
        <v>2327.7832681533337</v>
      </c>
    </row>
    <row r="21" spans="1:28" x14ac:dyDescent="0.25">
      <c r="A21" t="s">
        <v>45</v>
      </c>
      <c r="B21">
        <v>20335.775390999999</v>
      </c>
      <c r="C21">
        <v>20250.800781000002</v>
      </c>
      <c r="D21">
        <v>20824.480468999998</v>
      </c>
      <c r="E21">
        <v>20991.115234000001</v>
      </c>
      <c r="F21">
        <v>20721.400390999999</v>
      </c>
      <c r="G21">
        <v>20250.800781000002</v>
      </c>
      <c r="H21">
        <v>20565.5</v>
      </c>
      <c r="I21">
        <v>20645.900390999999</v>
      </c>
      <c r="J21">
        <v>20601.615234000001</v>
      </c>
      <c r="L21" t="str">
        <f t="shared" si="0"/>
        <v>01JUL2024:20:00:00</v>
      </c>
      <c r="M21">
        <v>20</v>
      </c>
      <c r="N21">
        <f t="shared" si="1"/>
        <v>-84.974609999997483</v>
      </c>
      <c r="O21">
        <f t="shared" si="2"/>
        <v>-84.974609999997483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0.41785773281900368</v>
      </c>
      <c r="V21" s="3">
        <v>19</v>
      </c>
      <c r="W21" s="4">
        <v>-759.35776664705895</v>
      </c>
      <c r="X21" s="4">
        <v>2371.7531926538454</v>
      </c>
      <c r="Y21" s="4"/>
      <c r="Z21">
        <v>19</v>
      </c>
      <c r="AA21">
        <f t="shared" si="7"/>
        <v>-759.35776664705895</v>
      </c>
      <c r="AB21">
        <f t="shared" si="8"/>
        <v>2371.7531926538454</v>
      </c>
    </row>
    <row r="22" spans="1:28" x14ac:dyDescent="0.25">
      <c r="A22" t="s">
        <v>46</v>
      </c>
      <c r="B22">
        <v>19642.210938</v>
      </c>
      <c r="C22">
        <v>19681</v>
      </c>
      <c r="D22">
        <v>20290.134765999999</v>
      </c>
      <c r="E22">
        <v>20427.138672000001</v>
      </c>
      <c r="F22">
        <v>20037.699218999998</v>
      </c>
      <c r="G22">
        <v>19681</v>
      </c>
      <c r="H22">
        <v>19860.099609000001</v>
      </c>
      <c r="I22">
        <v>20018.400390999999</v>
      </c>
      <c r="J22">
        <v>19977.466797000001</v>
      </c>
      <c r="L22" t="str">
        <f t="shared" si="0"/>
        <v>01JUL2024:21:00:00</v>
      </c>
      <c r="M22">
        <v>21</v>
      </c>
      <c r="N22">
        <f t="shared" si="1"/>
        <v>38.789061999999831</v>
      </c>
      <c r="O22" t="str">
        <f t="shared" si="2"/>
        <v/>
      </c>
      <c r="P22">
        <f t="shared" si="3"/>
        <v>38.789061999999831</v>
      </c>
      <c r="Q22" t="str">
        <f t="shared" si="4"/>
        <v/>
      </c>
      <c r="R22">
        <f t="shared" si="5"/>
        <v>1</v>
      </c>
      <c r="S22">
        <f t="shared" si="6"/>
        <v>0.19747808493878943</v>
      </c>
      <c r="V22" s="3">
        <v>20</v>
      </c>
      <c r="W22" s="4">
        <v>-723.42922805882313</v>
      </c>
      <c r="X22" s="4">
        <v>2102.466346092307</v>
      </c>
      <c r="Y22" s="4"/>
      <c r="Z22">
        <v>20</v>
      </c>
      <c r="AA22">
        <f t="shared" si="7"/>
        <v>-723.42922805882313</v>
      </c>
      <c r="AB22">
        <f t="shared" si="8"/>
        <v>2102.466346092307</v>
      </c>
    </row>
    <row r="23" spans="1:28" x14ac:dyDescent="0.25">
      <c r="A23" t="s">
        <v>47</v>
      </c>
      <c r="B23">
        <v>19204.992188</v>
      </c>
      <c r="C23">
        <v>19138</v>
      </c>
      <c r="D23">
        <v>19924.814452999999</v>
      </c>
      <c r="E23">
        <v>20135.357422000001</v>
      </c>
      <c r="F23">
        <v>19413.099609000001</v>
      </c>
      <c r="G23">
        <v>19138</v>
      </c>
      <c r="H23">
        <v>19187.400390999999</v>
      </c>
      <c r="I23">
        <v>19430.900390999999</v>
      </c>
      <c r="J23">
        <v>19418.84375</v>
      </c>
      <c r="L23" t="str">
        <f t="shared" si="0"/>
        <v>01JUL2024:22:00:00</v>
      </c>
      <c r="M23">
        <v>22</v>
      </c>
      <c r="N23">
        <f t="shared" si="1"/>
        <v>-66.992188000000169</v>
      </c>
      <c r="O23">
        <f t="shared" si="2"/>
        <v>-66.992188000000169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0.34882694741141002</v>
      </c>
      <c r="V23" s="3">
        <v>21</v>
      </c>
      <c r="W23" s="4">
        <v>-633.34436037500006</v>
      </c>
      <c r="X23" s="4">
        <v>1757.3644669857147</v>
      </c>
      <c r="Y23" s="4"/>
      <c r="Z23">
        <v>21</v>
      </c>
      <c r="AA23">
        <f t="shared" si="7"/>
        <v>-633.34436037500006</v>
      </c>
      <c r="AB23">
        <f t="shared" si="8"/>
        <v>1757.3644669857147</v>
      </c>
    </row>
    <row r="24" spans="1:28" x14ac:dyDescent="0.25">
      <c r="A24" t="s">
        <v>48</v>
      </c>
      <c r="B24">
        <v>18274.253906000002</v>
      </c>
      <c r="C24">
        <v>18177.5</v>
      </c>
      <c r="D24">
        <v>18906.429688</v>
      </c>
      <c r="E24">
        <v>19113.820313</v>
      </c>
      <c r="F24">
        <v>18405</v>
      </c>
      <c r="G24">
        <v>18177.5</v>
      </c>
      <c r="H24">
        <v>18123.5</v>
      </c>
      <c r="I24">
        <v>18424.699218999998</v>
      </c>
      <c r="J24">
        <v>18407.425781000002</v>
      </c>
      <c r="L24" t="str">
        <f t="shared" si="0"/>
        <v>01JUL2024:23:00:00</v>
      </c>
      <c r="M24">
        <v>23</v>
      </c>
      <c r="N24">
        <f t="shared" si="1"/>
        <v>-96.753906000001734</v>
      </c>
      <c r="O24">
        <f t="shared" si="2"/>
        <v>-96.753906000001734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0.52945475365335948</v>
      </c>
      <c r="V24" s="3">
        <v>22</v>
      </c>
      <c r="W24" s="4">
        <v>-611.13294273333361</v>
      </c>
      <c r="X24" s="4">
        <v>1499.7838867733328</v>
      </c>
      <c r="Y24" s="4"/>
      <c r="Z24">
        <v>22</v>
      </c>
      <c r="AA24">
        <f t="shared" si="7"/>
        <v>-611.13294273333361</v>
      </c>
      <c r="AB24">
        <f t="shared" si="8"/>
        <v>1499.7838867733328</v>
      </c>
    </row>
    <row r="25" spans="1:28" x14ac:dyDescent="0.25">
      <c r="A25" t="s">
        <v>49</v>
      </c>
      <c r="B25">
        <v>17263.855468999998</v>
      </c>
      <c r="C25">
        <v>17190.800781000002</v>
      </c>
      <c r="D25">
        <v>17799.791015999999</v>
      </c>
      <c r="E25">
        <v>18075.996093999998</v>
      </c>
      <c r="F25">
        <v>17360.599609000001</v>
      </c>
      <c r="G25">
        <v>17190.800781000002</v>
      </c>
      <c r="H25">
        <v>17052.5</v>
      </c>
      <c r="I25">
        <v>17365.300781000002</v>
      </c>
      <c r="J25">
        <v>17353.798827999999</v>
      </c>
      <c r="L25" t="str">
        <f t="shared" si="0"/>
        <v>02JUL2024:00:00:00</v>
      </c>
      <c r="M25">
        <v>24</v>
      </c>
      <c r="N25">
        <f t="shared" si="1"/>
        <v>-73.054687999996531</v>
      </c>
      <c r="O25">
        <f t="shared" si="2"/>
        <v>-73.054687999996531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0.42316554451685406</v>
      </c>
      <c r="V25" s="3">
        <v>23</v>
      </c>
      <c r="W25" s="4">
        <v>-605.26137000000006</v>
      </c>
      <c r="X25" s="4">
        <v>1272.6876832749999</v>
      </c>
      <c r="Y25" s="4"/>
      <c r="Z25">
        <v>23</v>
      </c>
      <c r="AA25">
        <f t="shared" si="7"/>
        <v>-605.26137000000006</v>
      </c>
      <c r="AB25">
        <f t="shared" si="8"/>
        <v>1272.6876832749999</v>
      </c>
    </row>
    <row r="26" spans="1:28" x14ac:dyDescent="0.25">
      <c r="A26" t="s">
        <v>50</v>
      </c>
      <c r="B26">
        <v>16327.280273</v>
      </c>
      <c r="C26">
        <v>15905.900390999999</v>
      </c>
      <c r="D26">
        <v>16822.107422000001</v>
      </c>
      <c r="E26">
        <v>17018.710938</v>
      </c>
      <c r="F26">
        <v>15905.900390999999</v>
      </c>
      <c r="G26">
        <v>16063.900390999999</v>
      </c>
      <c r="H26">
        <v>15905.900390999999</v>
      </c>
      <c r="I26">
        <v>16266.099609000001</v>
      </c>
      <c r="J26">
        <v>16192.782227</v>
      </c>
      <c r="L26" t="str">
        <f t="shared" si="0"/>
        <v>02JUL2024:01:00:00</v>
      </c>
      <c r="M26">
        <v>1</v>
      </c>
      <c r="N26">
        <f t="shared" si="1"/>
        <v>-421.37988200000109</v>
      </c>
      <c r="O26">
        <f t="shared" si="2"/>
        <v>-421.37988200000109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2.5808332738479787</v>
      </c>
      <c r="V26" s="3">
        <v>24</v>
      </c>
      <c r="W26" s="4">
        <v>-642.00210338461511</v>
      </c>
      <c r="X26" s="4">
        <v>1042.7517806647058</v>
      </c>
      <c r="Y26" s="4"/>
      <c r="Z26">
        <v>24</v>
      </c>
      <c r="AA26">
        <f t="shared" si="7"/>
        <v>-642.00210338461511</v>
      </c>
      <c r="AB26">
        <f t="shared" si="8"/>
        <v>1042.7517806647058</v>
      </c>
    </row>
    <row r="27" spans="1:28" x14ac:dyDescent="0.25">
      <c r="A27" t="s">
        <v>51</v>
      </c>
      <c r="B27">
        <v>15571.233398</v>
      </c>
      <c r="C27">
        <v>15130.700194999999</v>
      </c>
      <c r="D27">
        <v>15977.730469</v>
      </c>
      <c r="E27">
        <v>16111.725586</v>
      </c>
      <c r="F27">
        <v>15130.700194999999</v>
      </c>
      <c r="G27">
        <v>15258.200194999999</v>
      </c>
      <c r="H27">
        <v>15130.700194999999</v>
      </c>
      <c r="I27">
        <v>15458.799805000001</v>
      </c>
      <c r="J27">
        <v>15391.226563</v>
      </c>
      <c r="L27" t="str">
        <f t="shared" si="0"/>
        <v>02JUL2024:02:00:00</v>
      </c>
      <c r="M27">
        <v>2</v>
      </c>
      <c r="N27">
        <f t="shared" si="1"/>
        <v>-440.53320300000087</v>
      </c>
      <c r="O27">
        <f t="shared" si="2"/>
        <v>-440.53320300000087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2.8291477735898805</v>
      </c>
      <c r="V27" s="3">
        <v>25</v>
      </c>
      <c r="W27" s="4">
        <v>-810.73046799999975</v>
      </c>
      <c r="X27" s="4" t="e">
        <v>#DIV/0!</v>
      </c>
      <c r="Y27" s="4"/>
    </row>
    <row r="28" spans="1:28" x14ac:dyDescent="0.25">
      <c r="A28" t="s">
        <v>52</v>
      </c>
      <c r="B28">
        <v>14977.842773</v>
      </c>
      <c r="C28">
        <v>14537.299805000001</v>
      </c>
      <c r="D28">
        <v>15343.751953000001</v>
      </c>
      <c r="E28">
        <v>15516.110352</v>
      </c>
      <c r="F28">
        <v>14537.299805000001</v>
      </c>
      <c r="G28">
        <v>14641.5</v>
      </c>
      <c r="H28">
        <v>14537.299805000001</v>
      </c>
      <c r="I28">
        <v>14787</v>
      </c>
      <c r="J28">
        <v>14769.371094</v>
      </c>
      <c r="L28" t="str">
        <f t="shared" si="0"/>
        <v>02JUL2024:03:00:00</v>
      </c>
      <c r="M28">
        <v>3</v>
      </c>
      <c r="N28">
        <f t="shared" si="1"/>
        <v>-440.54296799999975</v>
      </c>
      <c r="O28">
        <f t="shared" si="2"/>
        <v>-440.54296799999975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2.9412978536144752</v>
      </c>
      <c r="V28" s="3">
        <v>26</v>
      </c>
      <c r="W28" s="4">
        <v>-302.94726599999922</v>
      </c>
      <c r="X28" s="4" t="e">
        <v>#DIV/0!</v>
      </c>
    </row>
    <row r="29" spans="1:28" x14ac:dyDescent="0.25">
      <c r="A29" t="s">
        <v>53</v>
      </c>
      <c r="B29">
        <v>14646.323242</v>
      </c>
      <c r="C29">
        <v>14245.599609000001</v>
      </c>
      <c r="D29">
        <v>14978.326171999999</v>
      </c>
      <c r="E29">
        <v>15126.278319999999</v>
      </c>
      <c r="F29">
        <v>14245.599609000001</v>
      </c>
      <c r="G29">
        <v>14431.900390999999</v>
      </c>
      <c r="H29">
        <v>14245.599609000001</v>
      </c>
      <c r="I29">
        <v>14492.200194999999</v>
      </c>
      <c r="J29">
        <v>14478.725586</v>
      </c>
      <c r="L29" t="str">
        <f t="shared" si="0"/>
        <v>02JUL2024:04:00:00</v>
      </c>
      <c r="M29">
        <v>4</v>
      </c>
      <c r="N29">
        <f t="shared" si="1"/>
        <v>-400.72363299999961</v>
      </c>
      <c r="O29">
        <f t="shared" si="2"/>
        <v>-400.72363299999961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2.7360015642074522</v>
      </c>
      <c r="V29" s="3" t="s">
        <v>13</v>
      </c>
      <c r="W29" s="4">
        <v>-521.02622595837579</v>
      </c>
      <c r="X29" s="4">
        <v>1593.398512132721</v>
      </c>
    </row>
    <row r="30" spans="1:28" x14ac:dyDescent="0.25">
      <c r="A30" t="s">
        <v>54</v>
      </c>
      <c r="B30">
        <v>14571.087890999999</v>
      </c>
      <c r="C30">
        <v>14180.200194999999</v>
      </c>
      <c r="D30">
        <v>14722.121094</v>
      </c>
      <c r="E30">
        <v>14870.716796999999</v>
      </c>
      <c r="F30">
        <v>14180.200194999999</v>
      </c>
      <c r="G30">
        <v>14381.700194999999</v>
      </c>
      <c r="H30">
        <v>14180.200194999999</v>
      </c>
      <c r="I30">
        <v>14420.599609000001</v>
      </c>
      <c r="J30">
        <v>14376.964844</v>
      </c>
      <c r="L30" t="str">
        <f t="shared" si="0"/>
        <v>02JUL2024:05:00:00</v>
      </c>
      <c r="M30">
        <v>5</v>
      </c>
      <c r="N30">
        <f t="shared" si="1"/>
        <v>-390.88769599999978</v>
      </c>
      <c r="O30">
        <f t="shared" si="2"/>
        <v>-390.88769599999978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2.6826253394671795</v>
      </c>
    </row>
    <row r="31" spans="1:28" x14ac:dyDescent="0.25">
      <c r="A31" t="s">
        <v>55</v>
      </c>
      <c r="B31">
        <v>14707.384765999999</v>
      </c>
      <c r="C31">
        <v>14414</v>
      </c>
      <c r="D31">
        <v>14947.844727</v>
      </c>
      <c r="E31">
        <v>15141.657227</v>
      </c>
      <c r="F31">
        <v>14414</v>
      </c>
      <c r="G31">
        <v>14569.400390999999</v>
      </c>
      <c r="H31">
        <v>14414</v>
      </c>
      <c r="I31">
        <v>14622.900390999999</v>
      </c>
      <c r="J31">
        <v>14593.628906</v>
      </c>
      <c r="L31" t="str">
        <f t="shared" si="0"/>
        <v>02JUL2024:06:00:00</v>
      </c>
      <c r="M31">
        <v>6</v>
      </c>
      <c r="N31">
        <f t="shared" si="1"/>
        <v>-293.38476599999922</v>
      </c>
      <c r="O31">
        <f t="shared" si="2"/>
        <v>-293.38476599999922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1.994812610588903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14831.708008</v>
      </c>
      <c r="C32">
        <v>14670.799805000001</v>
      </c>
      <c r="D32">
        <v>14912.159180000001</v>
      </c>
      <c r="E32">
        <v>15155.362305000001</v>
      </c>
      <c r="F32">
        <v>14670.799805000001</v>
      </c>
      <c r="G32">
        <v>14757.599609000001</v>
      </c>
      <c r="H32">
        <v>14670.799805000001</v>
      </c>
      <c r="I32">
        <v>14838.200194999999</v>
      </c>
      <c r="J32">
        <v>14769.912109000001</v>
      </c>
      <c r="L32" t="str">
        <f t="shared" si="0"/>
        <v>02JUL2024:07:00:00</v>
      </c>
      <c r="M32">
        <v>7</v>
      </c>
      <c r="N32">
        <f t="shared" si="1"/>
        <v>-160.90820299999905</v>
      </c>
      <c r="O32">
        <f t="shared" si="2"/>
        <v>-160.90820299999905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1.084893276709652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57</v>
      </c>
      <c r="B33">
        <v>15165.914063</v>
      </c>
      <c r="C33">
        <v>14864.200194999999</v>
      </c>
      <c r="D33">
        <v>15462.039063</v>
      </c>
      <c r="E33">
        <v>15768.670898</v>
      </c>
      <c r="F33">
        <v>14864.200194999999</v>
      </c>
      <c r="G33">
        <v>14943.5</v>
      </c>
      <c r="H33">
        <v>14864.200194999999</v>
      </c>
      <c r="I33">
        <v>15106.099609000001</v>
      </c>
      <c r="J33">
        <v>15048.007813</v>
      </c>
      <c r="L33" t="str">
        <f t="shared" si="0"/>
        <v>02JUL2024:08:00:00</v>
      </c>
      <c r="M33">
        <v>8</v>
      </c>
      <c r="N33">
        <f t="shared" si="1"/>
        <v>-301.71386800000073</v>
      </c>
      <c r="O33">
        <f t="shared" si="2"/>
        <v>-301.71386800000073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1.9894209260758404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9">W33</f>
        <v>18</v>
      </c>
      <c r="AB33">
        <f t="shared" ref="AB33:AB55" si="10">X33</f>
        <v>12</v>
      </c>
    </row>
    <row r="34" spans="1:28" x14ac:dyDescent="0.25">
      <c r="A34" t="s">
        <v>58</v>
      </c>
      <c r="B34">
        <v>16032.815430000001</v>
      </c>
      <c r="C34">
        <v>15519.799805000001</v>
      </c>
      <c r="D34">
        <v>16435.023438</v>
      </c>
      <c r="E34">
        <v>16518.683593999998</v>
      </c>
      <c r="F34">
        <v>15519.799805000001</v>
      </c>
      <c r="G34">
        <v>15796.700194999999</v>
      </c>
      <c r="H34">
        <v>15519.799805000001</v>
      </c>
      <c r="I34">
        <v>15956.299805000001</v>
      </c>
      <c r="J34">
        <v>15845.524414</v>
      </c>
      <c r="L34" t="str">
        <f t="shared" si="0"/>
        <v>02JUL2024:09:00:00</v>
      </c>
      <c r="M34">
        <v>9</v>
      </c>
      <c r="N34">
        <f t="shared" si="1"/>
        <v>-513.015625</v>
      </c>
      <c r="O34">
        <f t="shared" si="2"/>
        <v>-513.015625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3.1997850111844013</v>
      </c>
      <c r="V34" s="3">
        <v>3</v>
      </c>
      <c r="W34" s="4">
        <v>21</v>
      </c>
      <c r="X34" s="4">
        <v>8</v>
      </c>
      <c r="Z34">
        <v>3</v>
      </c>
      <c r="AA34">
        <f t="shared" si="9"/>
        <v>21</v>
      </c>
      <c r="AB34">
        <f t="shared" si="10"/>
        <v>8</v>
      </c>
    </row>
    <row r="35" spans="1:28" x14ac:dyDescent="0.25">
      <c r="A35" t="s">
        <v>59</v>
      </c>
      <c r="B35">
        <v>17054.019531000002</v>
      </c>
      <c r="C35">
        <v>16504.300781000002</v>
      </c>
      <c r="D35">
        <v>17464.740234000001</v>
      </c>
      <c r="E35">
        <v>17610.240234000001</v>
      </c>
      <c r="F35">
        <v>16504.300781000002</v>
      </c>
      <c r="G35">
        <v>16978</v>
      </c>
      <c r="H35">
        <v>16504.300781000002</v>
      </c>
      <c r="I35">
        <v>17068.800781000002</v>
      </c>
      <c r="J35">
        <v>16904.029297000001</v>
      </c>
      <c r="L35" t="str">
        <f t="shared" si="0"/>
        <v>02JUL2024:10:00:00</v>
      </c>
      <c r="M35">
        <v>10</v>
      </c>
      <c r="N35">
        <f t="shared" si="1"/>
        <v>-549.71875</v>
      </c>
      <c r="O35">
        <f t="shared" si="2"/>
        <v>-549.71875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3.2233969768871606</v>
      </c>
      <c r="V35" s="3">
        <v>4</v>
      </c>
      <c r="W35" s="4">
        <v>23</v>
      </c>
      <c r="X35" s="4">
        <v>7</v>
      </c>
      <c r="Z35">
        <v>4</v>
      </c>
      <c r="AA35">
        <f t="shared" si="9"/>
        <v>23</v>
      </c>
      <c r="AB35">
        <f t="shared" si="10"/>
        <v>7</v>
      </c>
    </row>
    <row r="36" spans="1:28" x14ac:dyDescent="0.25">
      <c r="A36" t="s">
        <v>60</v>
      </c>
      <c r="B36">
        <v>18240.599609000001</v>
      </c>
      <c r="C36">
        <v>17735</v>
      </c>
      <c r="D36">
        <v>19083.939452999999</v>
      </c>
      <c r="E36">
        <v>19218.09375</v>
      </c>
      <c r="F36">
        <v>17735</v>
      </c>
      <c r="G36">
        <v>18299.300781000002</v>
      </c>
      <c r="H36">
        <v>17735</v>
      </c>
      <c r="I36">
        <v>18442.099609000001</v>
      </c>
      <c r="J36">
        <v>18259.068359000001</v>
      </c>
      <c r="L36" t="str">
        <f t="shared" si="0"/>
        <v>02JUL2024:11:00:00</v>
      </c>
      <c r="M36">
        <v>11</v>
      </c>
      <c r="N36">
        <f t="shared" si="1"/>
        <v>-505.59960900000078</v>
      </c>
      <c r="O36">
        <f t="shared" si="2"/>
        <v>-505.59960900000078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2.7718365615050038</v>
      </c>
      <c r="V36" s="3">
        <v>5</v>
      </c>
      <c r="W36" s="4">
        <v>23</v>
      </c>
      <c r="X36" s="4">
        <v>7</v>
      </c>
      <c r="Z36">
        <v>5</v>
      </c>
      <c r="AA36">
        <f t="shared" si="9"/>
        <v>23</v>
      </c>
      <c r="AB36">
        <f t="shared" si="10"/>
        <v>7</v>
      </c>
    </row>
    <row r="37" spans="1:28" x14ac:dyDescent="0.25">
      <c r="A37" t="s">
        <v>61</v>
      </c>
      <c r="B37">
        <v>19389.697265999999</v>
      </c>
      <c r="C37">
        <v>18902.599609000001</v>
      </c>
      <c r="D37">
        <v>20205.753906000002</v>
      </c>
      <c r="E37">
        <v>20473.599609000001</v>
      </c>
      <c r="F37">
        <v>18902.599609000001</v>
      </c>
      <c r="G37">
        <v>19372.5</v>
      </c>
      <c r="H37">
        <v>18902.599609000001</v>
      </c>
      <c r="I37">
        <v>19641</v>
      </c>
      <c r="J37">
        <v>19404.890625</v>
      </c>
      <c r="L37" t="str">
        <f t="shared" si="0"/>
        <v>02JUL2024:12:00:00</v>
      </c>
      <c r="M37">
        <v>12</v>
      </c>
      <c r="N37">
        <f t="shared" si="1"/>
        <v>-487.09765699999843</v>
      </c>
      <c r="O37">
        <f t="shared" si="2"/>
        <v>-487.09765699999843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2.5121467876351442</v>
      </c>
      <c r="V37" s="3">
        <v>6</v>
      </c>
      <c r="W37" s="4">
        <v>21</v>
      </c>
      <c r="X37" s="4">
        <v>9</v>
      </c>
      <c r="Z37">
        <v>6</v>
      </c>
      <c r="AA37">
        <f t="shared" si="9"/>
        <v>21</v>
      </c>
      <c r="AB37">
        <f t="shared" si="10"/>
        <v>9</v>
      </c>
    </row>
    <row r="38" spans="1:28" x14ac:dyDescent="0.25">
      <c r="A38" t="s">
        <v>62</v>
      </c>
      <c r="B38">
        <v>20568.285156000002</v>
      </c>
      <c r="C38">
        <v>20002</v>
      </c>
      <c r="D38">
        <v>21313.673827999999</v>
      </c>
      <c r="E38">
        <v>21706.917968999998</v>
      </c>
      <c r="F38">
        <v>20002</v>
      </c>
      <c r="G38">
        <v>20253.599609000001</v>
      </c>
      <c r="H38">
        <v>20002</v>
      </c>
      <c r="I38">
        <v>20604.400390999999</v>
      </c>
      <c r="J38">
        <v>20435.134765999999</v>
      </c>
      <c r="L38" t="str">
        <f t="shared" si="0"/>
        <v>02JUL2024:13:00:00</v>
      </c>
      <c r="M38">
        <v>13</v>
      </c>
      <c r="N38">
        <f t="shared" si="1"/>
        <v>-566.28515600000173</v>
      </c>
      <c r="O38">
        <f t="shared" si="2"/>
        <v>-566.28515600000173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2.7531957657384476</v>
      </c>
      <c r="V38" s="3">
        <v>7</v>
      </c>
      <c r="W38" s="4">
        <v>20</v>
      </c>
      <c r="X38" s="4">
        <v>10</v>
      </c>
      <c r="Z38">
        <v>7</v>
      </c>
      <c r="AA38">
        <f t="shared" si="9"/>
        <v>20</v>
      </c>
      <c r="AB38">
        <f t="shared" si="10"/>
        <v>10</v>
      </c>
    </row>
    <row r="39" spans="1:28" x14ac:dyDescent="0.25">
      <c r="A39" t="s">
        <v>63</v>
      </c>
      <c r="B39">
        <v>21399.429688</v>
      </c>
      <c r="C39">
        <v>20889.400390999999</v>
      </c>
      <c r="D39">
        <v>22107.695313</v>
      </c>
      <c r="E39">
        <v>22426.042968999998</v>
      </c>
      <c r="F39">
        <v>20889.400390999999</v>
      </c>
      <c r="G39">
        <v>21036.900390999999</v>
      </c>
      <c r="H39">
        <v>20889.400390999999</v>
      </c>
      <c r="I39">
        <v>21512.800781000002</v>
      </c>
      <c r="J39">
        <v>21287.242188</v>
      </c>
      <c r="L39" t="str">
        <f t="shared" si="0"/>
        <v>02JUL2024:14:00:00</v>
      </c>
      <c r="M39">
        <v>14</v>
      </c>
      <c r="N39">
        <f t="shared" si="1"/>
        <v>-510.02929700000095</v>
      </c>
      <c r="O39">
        <f t="shared" si="2"/>
        <v>-510.02929700000095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2.3833779892087792</v>
      </c>
      <c r="V39" s="3">
        <v>8</v>
      </c>
      <c r="W39" s="4">
        <v>21</v>
      </c>
      <c r="X39" s="4">
        <v>9</v>
      </c>
      <c r="Z39">
        <v>8</v>
      </c>
      <c r="AA39">
        <f t="shared" si="9"/>
        <v>21</v>
      </c>
      <c r="AB39">
        <f t="shared" si="10"/>
        <v>9</v>
      </c>
    </row>
    <row r="40" spans="1:28" x14ac:dyDescent="0.25">
      <c r="A40" t="s">
        <v>64</v>
      </c>
      <c r="B40">
        <v>21744.28125</v>
      </c>
      <c r="C40">
        <v>21468.199218999998</v>
      </c>
      <c r="D40">
        <v>22424.474609000001</v>
      </c>
      <c r="E40">
        <v>22702.888672000001</v>
      </c>
      <c r="F40">
        <v>21468.199218999998</v>
      </c>
      <c r="G40">
        <v>21487.599609000001</v>
      </c>
      <c r="H40">
        <v>21468.199218999998</v>
      </c>
      <c r="I40">
        <v>22065.300781000002</v>
      </c>
      <c r="J40">
        <v>21782.755859000001</v>
      </c>
      <c r="L40" t="str">
        <f t="shared" si="0"/>
        <v>02JUL2024:15:00:00</v>
      </c>
      <c r="M40">
        <v>15</v>
      </c>
      <c r="N40">
        <f t="shared" si="1"/>
        <v>-276.08203100000173</v>
      </c>
      <c r="O40">
        <f t="shared" si="2"/>
        <v>-276.08203100000173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1.2696765086222463</v>
      </c>
      <c r="V40" s="3">
        <v>9</v>
      </c>
      <c r="W40" s="4">
        <v>20</v>
      </c>
      <c r="X40" s="4">
        <v>10</v>
      </c>
      <c r="Z40">
        <v>9</v>
      </c>
      <c r="AA40">
        <f t="shared" si="9"/>
        <v>20</v>
      </c>
      <c r="AB40">
        <f t="shared" si="10"/>
        <v>10</v>
      </c>
    </row>
    <row r="41" spans="1:28" x14ac:dyDescent="0.25">
      <c r="A41" t="s">
        <v>65</v>
      </c>
      <c r="B41">
        <v>21914.382813</v>
      </c>
      <c r="C41">
        <v>21662.699218999998</v>
      </c>
      <c r="D41">
        <v>22798.966797000001</v>
      </c>
      <c r="E41">
        <v>23277.994140999999</v>
      </c>
      <c r="F41">
        <v>21662.699218999998</v>
      </c>
      <c r="G41">
        <v>21692</v>
      </c>
      <c r="H41">
        <v>21662.699218999998</v>
      </c>
      <c r="I41">
        <v>22176.5</v>
      </c>
      <c r="J41">
        <v>21998.574218999998</v>
      </c>
      <c r="L41" t="str">
        <f t="shared" si="0"/>
        <v>02JUL2024:16:00:00</v>
      </c>
      <c r="M41">
        <v>16</v>
      </c>
      <c r="N41">
        <f t="shared" si="1"/>
        <v>-251.6835940000019</v>
      </c>
      <c r="O41">
        <f t="shared" si="2"/>
        <v>-251.6835940000019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1.1484858877736621</v>
      </c>
      <c r="V41" s="3">
        <v>10</v>
      </c>
      <c r="W41" s="4">
        <v>19</v>
      </c>
      <c r="X41" s="4">
        <v>11</v>
      </c>
      <c r="Z41">
        <v>10</v>
      </c>
      <c r="AA41">
        <f t="shared" si="9"/>
        <v>19</v>
      </c>
      <c r="AB41">
        <f t="shared" si="10"/>
        <v>11</v>
      </c>
    </row>
    <row r="42" spans="1:28" x14ac:dyDescent="0.25">
      <c r="A42" t="s">
        <v>66</v>
      </c>
      <c r="B42">
        <v>21925.001952999999</v>
      </c>
      <c r="C42">
        <v>21660.599609000001</v>
      </c>
      <c r="D42">
        <v>22938.912109000001</v>
      </c>
      <c r="E42">
        <v>23488.978515999999</v>
      </c>
      <c r="F42">
        <v>21660.599609000001</v>
      </c>
      <c r="G42">
        <v>21619.400390999999</v>
      </c>
      <c r="H42">
        <v>21660.599609000001</v>
      </c>
      <c r="I42">
        <v>22056.199218999998</v>
      </c>
      <c r="J42">
        <v>21987.142577999999</v>
      </c>
      <c r="L42" t="str">
        <f t="shared" si="0"/>
        <v>02JUL2024:17:00:00</v>
      </c>
      <c r="M42">
        <v>17</v>
      </c>
      <c r="N42">
        <f t="shared" si="1"/>
        <v>-264.40234399999827</v>
      </c>
      <c r="O42">
        <f t="shared" si="2"/>
        <v>-264.40234399999827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1.2059398880182088</v>
      </c>
      <c r="V42" s="3">
        <v>11</v>
      </c>
      <c r="W42" s="4">
        <v>15</v>
      </c>
      <c r="X42" s="4">
        <v>15</v>
      </c>
      <c r="Z42">
        <v>11</v>
      </c>
      <c r="AA42">
        <f t="shared" si="9"/>
        <v>15</v>
      </c>
      <c r="AB42">
        <f t="shared" si="10"/>
        <v>15</v>
      </c>
    </row>
    <row r="43" spans="1:28" x14ac:dyDescent="0.25">
      <c r="A43" t="s">
        <v>67</v>
      </c>
      <c r="B43">
        <v>21697.570313</v>
      </c>
      <c r="C43">
        <v>21290.099609000001</v>
      </c>
      <c r="D43">
        <v>22579.455077999999</v>
      </c>
      <c r="E43">
        <v>23319.923827999999</v>
      </c>
      <c r="F43">
        <v>21290.099609000001</v>
      </c>
      <c r="G43">
        <v>21164.099609000001</v>
      </c>
      <c r="H43">
        <v>21290.099609000001</v>
      </c>
      <c r="I43">
        <v>21657</v>
      </c>
      <c r="J43">
        <v>21596.150390999999</v>
      </c>
      <c r="L43" t="str">
        <f t="shared" si="0"/>
        <v>02JUL2024:18:00:00</v>
      </c>
      <c r="M43">
        <v>18</v>
      </c>
      <c r="N43">
        <f t="shared" si="1"/>
        <v>-407.47070399999939</v>
      </c>
      <c r="O43">
        <f t="shared" si="2"/>
        <v>-407.47070399999939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1.8779554490295403</v>
      </c>
      <c r="V43" s="3">
        <v>12</v>
      </c>
      <c r="W43" s="4">
        <v>11</v>
      </c>
      <c r="X43" s="4">
        <v>19</v>
      </c>
      <c r="Z43">
        <v>12</v>
      </c>
      <c r="AA43">
        <f t="shared" si="9"/>
        <v>11</v>
      </c>
      <c r="AB43">
        <f t="shared" si="10"/>
        <v>19</v>
      </c>
    </row>
    <row r="44" spans="1:28" x14ac:dyDescent="0.25">
      <c r="A44" t="s">
        <v>68</v>
      </c>
      <c r="B44">
        <v>21225.982422000001</v>
      </c>
      <c r="C44">
        <v>20595.199218999998</v>
      </c>
      <c r="D44">
        <v>21866.916015999999</v>
      </c>
      <c r="E44">
        <v>22503.226563</v>
      </c>
      <c r="F44">
        <v>20595.199218999998</v>
      </c>
      <c r="G44">
        <v>20420.300781000002</v>
      </c>
      <c r="H44">
        <v>20595.199218999998</v>
      </c>
      <c r="I44">
        <v>21026.300781000002</v>
      </c>
      <c r="J44">
        <v>20900.783202999999</v>
      </c>
      <c r="L44" t="str">
        <f t="shared" si="0"/>
        <v>02JUL2024:19:00:00</v>
      </c>
      <c r="M44">
        <v>19</v>
      </c>
      <c r="N44">
        <f t="shared" si="1"/>
        <v>-630.78320300000269</v>
      </c>
      <c r="O44">
        <f t="shared" si="2"/>
        <v>-630.78320300000269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2.9717503315475171</v>
      </c>
      <c r="V44" s="3">
        <v>13</v>
      </c>
      <c r="W44" s="4">
        <v>9</v>
      </c>
      <c r="X44" s="4">
        <v>21</v>
      </c>
      <c r="Z44">
        <v>13</v>
      </c>
      <c r="AA44">
        <f t="shared" si="9"/>
        <v>9</v>
      </c>
      <c r="AB44">
        <f t="shared" si="10"/>
        <v>21</v>
      </c>
    </row>
    <row r="45" spans="1:28" x14ac:dyDescent="0.25">
      <c r="A45" t="s">
        <v>69</v>
      </c>
      <c r="B45">
        <v>20597.847656000002</v>
      </c>
      <c r="C45">
        <v>19965.099609000001</v>
      </c>
      <c r="D45">
        <v>21243.869140999999</v>
      </c>
      <c r="E45">
        <v>21806.892577999999</v>
      </c>
      <c r="F45">
        <v>19965.099609000001</v>
      </c>
      <c r="G45">
        <v>19752.5</v>
      </c>
      <c r="H45">
        <v>19965.099609000001</v>
      </c>
      <c r="I45">
        <v>20462.599609000001</v>
      </c>
      <c r="J45">
        <v>20277.833984000001</v>
      </c>
      <c r="L45" t="str">
        <f t="shared" si="0"/>
        <v>02JUL2024:20:00:00</v>
      </c>
      <c r="M45">
        <v>20</v>
      </c>
      <c r="N45">
        <f t="shared" si="1"/>
        <v>-632.74804700000095</v>
      </c>
      <c r="O45">
        <f t="shared" si="2"/>
        <v>-632.74804700000095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3.0719134230303236</v>
      </c>
      <c r="V45" s="3">
        <v>14</v>
      </c>
      <c r="W45" s="4">
        <v>10</v>
      </c>
      <c r="X45" s="4">
        <v>20</v>
      </c>
      <c r="Z45">
        <v>14</v>
      </c>
      <c r="AA45">
        <f t="shared" si="9"/>
        <v>10</v>
      </c>
      <c r="AB45">
        <f t="shared" si="10"/>
        <v>20</v>
      </c>
    </row>
    <row r="46" spans="1:28" x14ac:dyDescent="0.25">
      <c r="A46" t="s">
        <v>70</v>
      </c>
      <c r="B46">
        <v>19871.617188</v>
      </c>
      <c r="C46">
        <v>19377.199218999998</v>
      </c>
      <c r="D46">
        <v>20662.302734000001</v>
      </c>
      <c r="E46">
        <v>21194.050781000002</v>
      </c>
      <c r="F46">
        <v>19377.199218999998</v>
      </c>
      <c r="G46">
        <v>19187</v>
      </c>
      <c r="H46">
        <v>19377.199218999998</v>
      </c>
      <c r="I46">
        <v>19851.599609000001</v>
      </c>
      <c r="J46">
        <v>19691.060547000001</v>
      </c>
      <c r="L46" t="str">
        <f t="shared" si="0"/>
        <v>02JUL2024:21:00:00</v>
      </c>
      <c r="M46">
        <v>21</v>
      </c>
      <c r="N46">
        <f t="shared" si="1"/>
        <v>-494.4179690000019</v>
      </c>
      <c r="O46">
        <f t="shared" si="2"/>
        <v>-494.4179690000019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2.4880610587575589</v>
      </c>
      <c r="V46" s="3">
        <v>15</v>
      </c>
      <c r="W46" s="4">
        <v>12</v>
      </c>
      <c r="X46" s="4">
        <v>18</v>
      </c>
      <c r="Z46">
        <v>15</v>
      </c>
      <c r="AA46">
        <f t="shared" si="9"/>
        <v>12</v>
      </c>
      <c r="AB46">
        <f t="shared" si="10"/>
        <v>18</v>
      </c>
    </row>
    <row r="47" spans="1:28" x14ac:dyDescent="0.25">
      <c r="A47" t="s">
        <v>71</v>
      </c>
      <c r="B47">
        <v>19318.777343999998</v>
      </c>
      <c r="C47">
        <v>18774.800781000002</v>
      </c>
      <c r="D47">
        <v>19971.427734000001</v>
      </c>
      <c r="E47">
        <v>20241.845702999999</v>
      </c>
      <c r="F47">
        <v>18774.800781000002</v>
      </c>
      <c r="G47">
        <v>18643.900390999999</v>
      </c>
      <c r="H47">
        <v>18774.800781000002</v>
      </c>
      <c r="I47">
        <v>19253.199218999998</v>
      </c>
      <c r="J47">
        <v>19083.626952999999</v>
      </c>
      <c r="L47" t="str">
        <f t="shared" si="0"/>
        <v>02JUL2024:22:00:00</v>
      </c>
      <c r="M47">
        <v>22</v>
      </c>
      <c r="N47">
        <f t="shared" si="1"/>
        <v>-543.97656299999653</v>
      </c>
      <c r="O47">
        <f t="shared" si="2"/>
        <v>-543.97656299999653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2.815791876026482</v>
      </c>
      <c r="V47" s="3">
        <v>16</v>
      </c>
      <c r="W47" s="4">
        <v>13</v>
      </c>
      <c r="X47" s="4">
        <v>17</v>
      </c>
      <c r="Z47">
        <v>16</v>
      </c>
      <c r="AA47">
        <f t="shared" si="9"/>
        <v>13</v>
      </c>
      <c r="AB47">
        <f t="shared" si="10"/>
        <v>17</v>
      </c>
    </row>
    <row r="48" spans="1:28" x14ac:dyDescent="0.25">
      <c r="A48" t="s">
        <v>72</v>
      </c>
      <c r="B48">
        <v>18338.119140999999</v>
      </c>
      <c r="C48">
        <v>17765.5</v>
      </c>
      <c r="D48">
        <v>18913.998047000001</v>
      </c>
      <c r="E48">
        <v>19000.632813</v>
      </c>
      <c r="F48">
        <v>17765.5</v>
      </c>
      <c r="G48">
        <v>17698.199218999998</v>
      </c>
      <c r="H48">
        <v>17765.5</v>
      </c>
      <c r="I48">
        <v>18183.5</v>
      </c>
      <c r="J48">
        <v>18065.337890999999</v>
      </c>
      <c r="L48" t="str">
        <f t="shared" si="0"/>
        <v>02JUL2024:23:00:00</v>
      </c>
      <c r="M48">
        <v>23</v>
      </c>
      <c r="N48">
        <f t="shared" si="1"/>
        <v>-572.61914099999922</v>
      </c>
      <c r="O48">
        <f t="shared" si="2"/>
        <v>-572.61914099999922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3.1225620064805275</v>
      </c>
      <c r="V48" s="3">
        <v>17</v>
      </c>
      <c r="W48" s="4">
        <v>14</v>
      </c>
      <c r="X48" s="4">
        <v>16</v>
      </c>
      <c r="Z48">
        <v>17</v>
      </c>
      <c r="AA48">
        <f t="shared" si="9"/>
        <v>14</v>
      </c>
      <c r="AB48">
        <f t="shared" si="10"/>
        <v>16</v>
      </c>
    </row>
    <row r="49" spans="1:28" x14ac:dyDescent="0.25">
      <c r="A49" t="s">
        <v>73</v>
      </c>
      <c r="B49">
        <v>17279.464843999998</v>
      </c>
      <c r="C49">
        <v>16737</v>
      </c>
      <c r="D49">
        <v>17803.259765999999</v>
      </c>
      <c r="E49">
        <v>17825.150390999999</v>
      </c>
      <c r="F49">
        <v>16737</v>
      </c>
      <c r="G49">
        <v>16767.5</v>
      </c>
      <c r="H49">
        <v>16737</v>
      </c>
      <c r="I49">
        <v>17120</v>
      </c>
      <c r="J49">
        <v>17032.953125</v>
      </c>
      <c r="L49" t="str">
        <f t="shared" si="0"/>
        <v>03JUL2024:00:00:00</v>
      </c>
      <c r="M49">
        <v>24</v>
      </c>
      <c r="N49">
        <f t="shared" si="1"/>
        <v>-542.46484399999827</v>
      </c>
      <c r="O49">
        <f t="shared" si="2"/>
        <v>-542.46484399999827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3.1393613685227062</v>
      </c>
      <c r="V49" s="3">
        <v>18</v>
      </c>
      <c r="W49" s="4">
        <v>15</v>
      </c>
      <c r="X49" s="4">
        <v>15</v>
      </c>
      <c r="Z49">
        <v>18</v>
      </c>
      <c r="AA49">
        <f t="shared" si="9"/>
        <v>15</v>
      </c>
      <c r="AB49">
        <f t="shared" si="10"/>
        <v>15</v>
      </c>
    </row>
    <row r="50" spans="1:28" x14ac:dyDescent="0.25">
      <c r="A50" t="s">
        <v>74</v>
      </c>
      <c r="B50">
        <v>16330.493164</v>
      </c>
      <c r="C50">
        <v>16056.400390999999</v>
      </c>
      <c r="D50">
        <v>16715.037109000001</v>
      </c>
      <c r="E50">
        <v>16791.722656000002</v>
      </c>
      <c r="F50">
        <v>15998</v>
      </c>
      <c r="G50">
        <v>15790.5</v>
      </c>
      <c r="H50">
        <v>15998</v>
      </c>
      <c r="I50">
        <v>16056.400390999999</v>
      </c>
      <c r="J50">
        <v>16111.586914</v>
      </c>
      <c r="L50" t="str">
        <f t="shared" si="0"/>
        <v>03JUL2024:01:00:00</v>
      </c>
      <c r="M50">
        <v>1</v>
      </c>
      <c r="N50">
        <f t="shared" si="1"/>
        <v>-274.09277300000031</v>
      </c>
      <c r="O50">
        <f t="shared" si="2"/>
        <v>-274.09277300000031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1.6784108737403487</v>
      </c>
      <c r="V50" s="3">
        <v>19</v>
      </c>
      <c r="W50" s="4">
        <v>17</v>
      </c>
      <c r="X50" s="4">
        <v>13</v>
      </c>
      <c r="Z50">
        <v>19</v>
      </c>
      <c r="AA50">
        <f t="shared" si="9"/>
        <v>17</v>
      </c>
      <c r="AB50">
        <f t="shared" si="10"/>
        <v>13</v>
      </c>
    </row>
    <row r="51" spans="1:28" x14ac:dyDescent="0.25">
      <c r="A51" t="s">
        <v>75</v>
      </c>
      <c r="B51">
        <v>15516.069336</v>
      </c>
      <c r="C51">
        <v>15287.099609000001</v>
      </c>
      <c r="D51">
        <v>15948.768555000001</v>
      </c>
      <c r="E51">
        <v>15895.545898</v>
      </c>
      <c r="F51">
        <v>15293.799805000001</v>
      </c>
      <c r="G51">
        <v>15014.599609000001</v>
      </c>
      <c r="H51">
        <v>15293.799805000001</v>
      </c>
      <c r="I51">
        <v>15287.099609000001</v>
      </c>
      <c r="J51">
        <v>15367.613281</v>
      </c>
      <c r="L51" t="str">
        <f t="shared" si="0"/>
        <v>03JUL2024:02:00:00</v>
      </c>
      <c r="M51">
        <v>2</v>
      </c>
      <c r="N51">
        <f t="shared" si="1"/>
        <v>-228.96972699999969</v>
      </c>
      <c r="O51">
        <f t="shared" si="2"/>
        <v>-228.96972699999969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1.4756941467691809</v>
      </c>
      <c r="V51" s="3">
        <v>20</v>
      </c>
      <c r="W51" s="4">
        <v>17</v>
      </c>
      <c r="X51" s="4">
        <v>13</v>
      </c>
      <c r="Z51">
        <v>20</v>
      </c>
      <c r="AA51">
        <f t="shared" si="9"/>
        <v>17</v>
      </c>
      <c r="AB51">
        <f t="shared" si="10"/>
        <v>13</v>
      </c>
    </row>
    <row r="52" spans="1:28" x14ac:dyDescent="0.25">
      <c r="A52" t="s">
        <v>76</v>
      </c>
      <c r="B52">
        <v>14957.705078000001</v>
      </c>
      <c r="C52">
        <v>14668.5</v>
      </c>
      <c r="D52">
        <v>15178.490234000001</v>
      </c>
      <c r="E52">
        <v>15143.888671999999</v>
      </c>
      <c r="F52">
        <v>14749.200194999999</v>
      </c>
      <c r="G52">
        <v>14422.299805000001</v>
      </c>
      <c r="H52">
        <v>14749.200194999999</v>
      </c>
      <c r="I52">
        <v>14668.5</v>
      </c>
      <c r="J52">
        <v>14753.538086</v>
      </c>
      <c r="L52" t="str">
        <f t="shared" si="0"/>
        <v>03JUL2024:03:00:00</v>
      </c>
      <c r="M52">
        <v>3</v>
      </c>
      <c r="N52">
        <f t="shared" si="1"/>
        <v>-289.20507800000087</v>
      </c>
      <c r="O52">
        <f t="shared" si="2"/>
        <v>-289.20507800000087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1.9334856282556854</v>
      </c>
      <c r="V52" s="3">
        <v>21</v>
      </c>
      <c r="W52" s="4">
        <v>16</v>
      </c>
      <c r="X52" s="4">
        <v>14</v>
      </c>
      <c r="Z52">
        <v>21</v>
      </c>
      <c r="AA52">
        <f t="shared" si="9"/>
        <v>16</v>
      </c>
      <c r="AB52">
        <f t="shared" si="10"/>
        <v>14</v>
      </c>
    </row>
    <row r="53" spans="1:28" x14ac:dyDescent="0.25">
      <c r="A53" t="s">
        <v>77</v>
      </c>
      <c r="B53">
        <v>14551.947265999999</v>
      </c>
      <c r="C53">
        <v>14356.099609000001</v>
      </c>
      <c r="D53">
        <v>14770.054688</v>
      </c>
      <c r="E53">
        <v>14662.037109000001</v>
      </c>
      <c r="F53">
        <v>14475.5</v>
      </c>
      <c r="G53">
        <v>14128.599609000001</v>
      </c>
      <c r="H53">
        <v>14475.5</v>
      </c>
      <c r="I53">
        <v>14356.099609000001</v>
      </c>
      <c r="J53">
        <v>14441.151367</v>
      </c>
      <c r="L53" t="str">
        <f t="shared" si="0"/>
        <v>03JUL2024:04:00:00</v>
      </c>
      <c r="M53">
        <v>4</v>
      </c>
      <c r="N53">
        <f t="shared" si="1"/>
        <v>-195.84765699999843</v>
      </c>
      <c r="O53">
        <f t="shared" si="2"/>
        <v>-195.84765699999843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1.345851887861002</v>
      </c>
      <c r="V53" s="3">
        <v>22</v>
      </c>
      <c r="W53" s="4">
        <v>15</v>
      </c>
      <c r="X53" s="4">
        <v>15</v>
      </c>
      <c r="Z53">
        <v>22</v>
      </c>
      <c r="AA53">
        <f t="shared" si="9"/>
        <v>15</v>
      </c>
      <c r="AB53">
        <f t="shared" si="10"/>
        <v>15</v>
      </c>
    </row>
    <row r="54" spans="1:28" x14ac:dyDescent="0.25">
      <c r="A54" t="s">
        <v>78</v>
      </c>
      <c r="B54">
        <v>14496.472656</v>
      </c>
      <c r="C54">
        <v>14300.5</v>
      </c>
      <c r="D54">
        <v>14679.540039</v>
      </c>
      <c r="E54">
        <v>14532.769531</v>
      </c>
      <c r="F54">
        <v>14435.900390999999</v>
      </c>
      <c r="G54">
        <v>14027.5</v>
      </c>
      <c r="H54">
        <v>14435.900390999999</v>
      </c>
      <c r="I54">
        <v>14300.5</v>
      </c>
      <c r="J54">
        <v>14375.867188</v>
      </c>
      <c r="L54" t="str">
        <f t="shared" si="0"/>
        <v>03JUL2024:05:00:00</v>
      </c>
      <c r="M54">
        <v>5</v>
      </c>
      <c r="N54">
        <f t="shared" si="1"/>
        <v>-195.97265599999992</v>
      </c>
      <c r="O54">
        <f t="shared" si="2"/>
        <v>-195.97265599999992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1.3518644200586827</v>
      </c>
      <c r="V54" s="3">
        <v>23</v>
      </c>
      <c r="W54" s="4">
        <v>14</v>
      </c>
      <c r="X54" s="4">
        <v>16</v>
      </c>
      <c r="Z54">
        <v>23</v>
      </c>
      <c r="AA54">
        <f t="shared" si="9"/>
        <v>14</v>
      </c>
      <c r="AB54">
        <f t="shared" si="10"/>
        <v>16</v>
      </c>
    </row>
    <row r="55" spans="1:28" x14ac:dyDescent="0.25">
      <c r="A55" t="s">
        <v>79</v>
      </c>
      <c r="B55">
        <v>14683.517578000001</v>
      </c>
      <c r="C55">
        <v>14565</v>
      </c>
      <c r="D55">
        <v>14876.772461</v>
      </c>
      <c r="E55">
        <v>14730.566406</v>
      </c>
      <c r="F55">
        <v>14709.700194999999</v>
      </c>
      <c r="G55">
        <v>14248.299805000001</v>
      </c>
      <c r="H55">
        <v>14709.700194999999</v>
      </c>
      <c r="I55">
        <v>14565</v>
      </c>
      <c r="J55">
        <v>14621.895508</v>
      </c>
      <c r="L55" t="str">
        <f t="shared" si="0"/>
        <v>03JUL2024:06:00:00</v>
      </c>
      <c r="M55">
        <v>6</v>
      </c>
      <c r="N55">
        <f t="shared" si="1"/>
        <v>-118.51757800000087</v>
      </c>
      <c r="O55">
        <f t="shared" si="2"/>
        <v>-118.51757800000087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0.80714704341399246</v>
      </c>
      <c r="V55" s="3">
        <v>24</v>
      </c>
      <c r="W55" s="4">
        <v>13</v>
      </c>
      <c r="X55" s="4">
        <v>17</v>
      </c>
      <c r="Z55">
        <v>24</v>
      </c>
      <c r="AA55">
        <f t="shared" si="9"/>
        <v>13</v>
      </c>
      <c r="AB55">
        <f t="shared" si="10"/>
        <v>17</v>
      </c>
    </row>
    <row r="56" spans="1:28" x14ac:dyDescent="0.25">
      <c r="A56" t="s">
        <v>80</v>
      </c>
      <c r="B56">
        <v>14799.895508</v>
      </c>
      <c r="C56">
        <v>14832.200194999999</v>
      </c>
      <c r="D56">
        <v>15022.359375</v>
      </c>
      <c r="E56">
        <v>14844.714844</v>
      </c>
      <c r="F56">
        <v>14964.400390999999</v>
      </c>
      <c r="G56">
        <v>14480.5</v>
      </c>
      <c r="H56">
        <v>14964.400390999999</v>
      </c>
      <c r="I56">
        <v>14832.200194999999</v>
      </c>
      <c r="J56">
        <v>14852.772461</v>
      </c>
      <c r="L56" t="str">
        <f t="shared" si="0"/>
        <v>03JUL2024:07:00:00</v>
      </c>
      <c r="M56">
        <v>7</v>
      </c>
      <c r="N56">
        <f t="shared" si="1"/>
        <v>32.304686999999831</v>
      </c>
      <c r="O56" t="str">
        <f t="shared" si="2"/>
        <v/>
      </c>
      <c r="P56">
        <f t="shared" si="3"/>
        <v>32.304686999999831</v>
      </c>
      <c r="Q56" t="str">
        <f t="shared" si="4"/>
        <v/>
      </c>
      <c r="R56">
        <f t="shared" si="5"/>
        <v>1</v>
      </c>
      <c r="S56">
        <f t="shared" si="6"/>
        <v>0.21827645325291464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15129.298828000001</v>
      </c>
      <c r="C57">
        <v>15103.799805000001</v>
      </c>
      <c r="D57">
        <v>15383.790039</v>
      </c>
      <c r="E57">
        <v>15275.364258</v>
      </c>
      <c r="F57">
        <v>15183.700194999999</v>
      </c>
      <c r="G57">
        <v>14781.400390999999</v>
      </c>
      <c r="H57">
        <v>15183.700194999999</v>
      </c>
      <c r="I57">
        <v>15103.799805000001</v>
      </c>
      <c r="J57">
        <v>15127.278319999999</v>
      </c>
      <c r="L57" t="str">
        <f t="shared" si="0"/>
        <v>03JUL2024:08:00:00</v>
      </c>
      <c r="M57">
        <v>8</v>
      </c>
      <c r="N57">
        <f t="shared" si="1"/>
        <v>-25.499023000000307</v>
      </c>
      <c r="O57">
        <f t="shared" si="2"/>
        <v>-25.499023000000307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0.16854067918077548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15943.912109000001</v>
      </c>
      <c r="C58">
        <v>15838.5</v>
      </c>
      <c r="D58">
        <v>16282.182617</v>
      </c>
      <c r="E58">
        <v>16082.394531</v>
      </c>
      <c r="F58">
        <v>15942.799805000001</v>
      </c>
      <c r="G58">
        <v>15711.099609000001</v>
      </c>
      <c r="H58">
        <v>15942.799805000001</v>
      </c>
      <c r="I58">
        <v>15838.5</v>
      </c>
      <c r="J58">
        <v>15943.477539</v>
      </c>
      <c r="L58" t="str">
        <f t="shared" si="0"/>
        <v>03JUL2024:09:00:00</v>
      </c>
      <c r="M58">
        <v>9</v>
      </c>
      <c r="N58">
        <f t="shared" si="1"/>
        <v>-105.41210900000078</v>
      </c>
      <c r="O58">
        <f t="shared" si="2"/>
        <v>-105.41210900000078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0.66114331463542042</v>
      </c>
      <c r="V58" s="3" t="s">
        <v>13</v>
      </c>
      <c r="W58" s="4">
        <v>394</v>
      </c>
      <c r="X58" s="4">
        <v>327</v>
      </c>
    </row>
    <row r="59" spans="1:28" x14ac:dyDescent="0.25">
      <c r="A59" t="s">
        <v>83</v>
      </c>
      <c r="B59">
        <v>17155.373047000001</v>
      </c>
      <c r="C59">
        <v>16889.599609000001</v>
      </c>
      <c r="D59">
        <v>17397.132813</v>
      </c>
      <c r="E59">
        <v>17247.162109000001</v>
      </c>
      <c r="F59">
        <v>16894.5</v>
      </c>
      <c r="G59">
        <v>16781</v>
      </c>
      <c r="H59">
        <v>16894.5</v>
      </c>
      <c r="I59">
        <v>16889.599609000001</v>
      </c>
      <c r="J59">
        <v>16971.347656000002</v>
      </c>
      <c r="L59" t="str">
        <f t="shared" si="0"/>
        <v>03JUL2024:10:00:00</v>
      </c>
      <c r="M59">
        <v>10</v>
      </c>
      <c r="N59">
        <f t="shared" si="1"/>
        <v>-265.77343800000017</v>
      </c>
      <c r="O59">
        <f t="shared" si="2"/>
        <v>-265.77343800000017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1.549213982534041</v>
      </c>
    </row>
    <row r="60" spans="1:28" x14ac:dyDescent="0.25">
      <c r="A60" t="s">
        <v>84</v>
      </c>
      <c r="B60">
        <v>18191.396484000001</v>
      </c>
      <c r="C60">
        <v>18072.800781000002</v>
      </c>
      <c r="D60">
        <v>18694.263672000001</v>
      </c>
      <c r="E60">
        <v>18687.123047000001</v>
      </c>
      <c r="F60">
        <v>17903.800781000002</v>
      </c>
      <c r="G60">
        <v>17994.199218999998</v>
      </c>
      <c r="H60">
        <v>17903.800781000002</v>
      </c>
      <c r="I60">
        <v>18072.800781000002</v>
      </c>
      <c r="J60">
        <v>18113.773438</v>
      </c>
      <c r="L60" t="str">
        <f t="shared" si="0"/>
        <v>03JUL2024:11:00:00</v>
      </c>
      <c r="M60">
        <v>11</v>
      </c>
      <c r="N60">
        <f t="shared" si="1"/>
        <v>-118.59570299999905</v>
      </c>
      <c r="O60">
        <f t="shared" si="2"/>
        <v>-118.59570299999905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0.65193292391987778</v>
      </c>
    </row>
    <row r="61" spans="1:28" x14ac:dyDescent="0.25">
      <c r="A61" t="s">
        <v>85</v>
      </c>
      <c r="B61">
        <v>19007.660156000002</v>
      </c>
      <c r="C61">
        <v>19044.199218999998</v>
      </c>
      <c r="D61">
        <v>19871.121093999998</v>
      </c>
      <c r="E61">
        <v>19912.433593999998</v>
      </c>
      <c r="F61">
        <v>18768.400390999999</v>
      </c>
      <c r="G61">
        <v>19057.199218999998</v>
      </c>
      <c r="H61">
        <v>18768.400390999999</v>
      </c>
      <c r="I61">
        <v>19044.199218999998</v>
      </c>
      <c r="J61">
        <v>19101.863281000002</v>
      </c>
      <c r="L61" t="str">
        <f t="shared" si="0"/>
        <v>03JUL2024:12:00:00</v>
      </c>
      <c r="M61">
        <v>12</v>
      </c>
      <c r="N61">
        <f t="shared" si="1"/>
        <v>36.539062999996531</v>
      </c>
      <c r="O61" t="str">
        <f t="shared" si="2"/>
        <v/>
      </c>
      <c r="P61">
        <f t="shared" si="3"/>
        <v>36.539062999996531</v>
      </c>
      <c r="Q61" t="str">
        <f t="shared" si="4"/>
        <v/>
      </c>
      <c r="R61">
        <f t="shared" si="5"/>
        <v>1</v>
      </c>
      <c r="S61">
        <f t="shared" si="6"/>
        <v>0.19223335592131011</v>
      </c>
    </row>
    <row r="62" spans="1:28" x14ac:dyDescent="0.25">
      <c r="A62" t="s">
        <v>86</v>
      </c>
      <c r="B62">
        <v>19756.851563</v>
      </c>
      <c r="C62">
        <v>19954.099609000001</v>
      </c>
      <c r="D62">
        <v>20774.957031000002</v>
      </c>
      <c r="E62">
        <v>21040.007813</v>
      </c>
      <c r="F62">
        <v>19599.400390999999</v>
      </c>
      <c r="G62">
        <v>19934.199218999998</v>
      </c>
      <c r="H62">
        <v>19599.400390999999</v>
      </c>
      <c r="I62">
        <v>19954.099609000001</v>
      </c>
      <c r="J62">
        <v>19972.412109000001</v>
      </c>
      <c r="L62" t="str">
        <f t="shared" si="0"/>
        <v>03JUL2024:13:00:00</v>
      </c>
      <c r="M62">
        <v>13</v>
      </c>
      <c r="N62">
        <f t="shared" si="1"/>
        <v>197.24804600000061</v>
      </c>
      <c r="O62" t="str">
        <f t="shared" si="2"/>
        <v/>
      </c>
      <c r="P62">
        <f t="shared" si="3"/>
        <v>197.24804600000061</v>
      </c>
      <c r="Q62" t="str">
        <f t="shared" si="4"/>
        <v/>
      </c>
      <c r="R62">
        <f t="shared" si="5"/>
        <v>1</v>
      </c>
      <c r="S62">
        <f t="shared" si="6"/>
        <v>0.99837793168118161</v>
      </c>
    </row>
    <row r="63" spans="1:28" x14ac:dyDescent="0.25">
      <c r="A63" t="s">
        <v>87</v>
      </c>
      <c r="B63">
        <v>20438.367188</v>
      </c>
      <c r="C63">
        <v>20694.699218999998</v>
      </c>
      <c r="D63">
        <v>21574.373047000001</v>
      </c>
      <c r="E63">
        <v>21833.253906000002</v>
      </c>
      <c r="F63">
        <v>20228.199218999998</v>
      </c>
      <c r="G63">
        <v>20680</v>
      </c>
      <c r="H63">
        <v>20228.199218999998</v>
      </c>
      <c r="I63">
        <v>20694.699218999998</v>
      </c>
      <c r="J63">
        <v>20681.09375</v>
      </c>
      <c r="L63" t="str">
        <f t="shared" si="0"/>
        <v>03JUL2024:14:00:00</v>
      </c>
      <c r="M63">
        <v>14</v>
      </c>
      <c r="N63">
        <f t="shared" si="1"/>
        <v>256.3320309999981</v>
      </c>
      <c r="O63" t="str">
        <f t="shared" si="2"/>
        <v/>
      </c>
      <c r="P63">
        <f t="shared" si="3"/>
        <v>256.3320309999981</v>
      </c>
      <c r="Q63" t="str">
        <f t="shared" si="4"/>
        <v/>
      </c>
      <c r="R63">
        <f t="shared" si="5"/>
        <v>1</v>
      </c>
      <c r="S63">
        <f t="shared" si="6"/>
        <v>1.254170788899901</v>
      </c>
    </row>
    <row r="64" spans="1:28" x14ac:dyDescent="0.25">
      <c r="A64" t="s">
        <v>88</v>
      </c>
      <c r="B64">
        <v>20794.84375</v>
      </c>
      <c r="C64">
        <v>21101.300781000002</v>
      </c>
      <c r="D64">
        <v>21855.626952999999</v>
      </c>
      <c r="E64">
        <v>22213.771484000001</v>
      </c>
      <c r="F64">
        <v>20568.099609000001</v>
      </c>
      <c r="G64">
        <v>21073.300781000002</v>
      </c>
      <c r="H64">
        <v>20568.099609000001</v>
      </c>
      <c r="I64">
        <v>21101.300781000002</v>
      </c>
      <c r="J64">
        <v>21033.287109000001</v>
      </c>
      <c r="L64" t="str">
        <f t="shared" si="0"/>
        <v>03JUL2024:15:00:00</v>
      </c>
      <c r="M64">
        <v>15</v>
      </c>
      <c r="N64">
        <f t="shared" si="1"/>
        <v>306.45703100000173</v>
      </c>
      <c r="O64" t="str">
        <f t="shared" si="2"/>
        <v/>
      </c>
      <c r="P64">
        <f t="shared" si="3"/>
        <v>306.45703100000173</v>
      </c>
      <c r="Q64" t="str">
        <f t="shared" si="4"/>
        <v/>
      </c>
      <c r="R64">
        <f t="shared" si="5"/>
        <v>1</v>
      </c>
      <c r="S64">
        <f t="shared" si="6"/>
        <v>1.4737164399227656</v>
      </c>
    </row>
    <row r="65" spans="1:19" x14ac:dyDescent="0.25">
      <c r="A65" t="s">
        <v>89</v>
      </c>
      <c r="B65">
        <v>20876.3125</v>
      </c>
      <c r="C65">
        <v>21091.300781000002</v>
      </c>
      <c r="D65">
        <v>21947.478515999999</v>
      </c>
      <c r="E65">
        <v>22403.289063</v>
      </c>
      <c r="F65">
        <v>20498.300781000002</v>
      </c>
      <c r="G65">
        <v>21235.400390999999</v>
      </c>
      <c r="H65">
        <v>20498.300781000002</v>
      </c>
      <c r="I65">
        <v>21091.300781000002</v>
      </c>
      <c r="J65">
        <v>21054.15625</v>
      </c>
      <c r="L65" t="str">
        <f t="shared" si="0"/>
        <v>03JUL2024:16:00:00</v>
      </c>
      <c r="M65">
        <v>16</v>
      </c>
      <c r="N65">
        <f t="shared" si="1"/>
        <v>214.98828100000173</v>
      </c>
      <c r="O65" t="str">
        <f t="shared" si="2"/>
        <v/>
      </c>
      <c r="P65">
        <f t="shared" si="3"/>
        <v>214.98828100000173</v>
      </c>
      <c r="Q65" t="str">
        <f t="shared" si="4"/>
        <v/>
      </c>
      <c r="R65">
        <f t="shared" si="5"/>
        <v>1</v>
      </c>
      <c r="S65">
        <f t="shared" si="6"/>
        <v>1.0298192317249597</v>
      </c>
    </row>
    <row r="66" spans="1:19" x14ac:dyDescent="0.25">
      <c r="A66" t="s">
        <v>90</v>
      </c>
      <c r="B66">
        <v>20896.003906000002</v>
      </c>
      <c r="C66">
        <v>21024.300781000002</v>
      </c>
      <c r="D66">
        <v>21886.681640999999</v>
      </c>
      <c r="E66">
        <v>22474.873047000001</v>
      </c>
      <c r="F66">
        <v>20362.800781000002</v>
      </c>
      <c r="G66">
        <v>21225.400390999999</v>
      </c>
      <c r="H66">
        <v>20362.800781000002</v>
      </c>
      <c r="I66">
        <v>21024.300781000002</v>
      </c>
      <c r="J66">
        <v>20972.398438</v>
      </c>
      <c r="L66" t="str">
        <f t="shared" si="0"/>
        <v>03JUL2024:17:00:00</v>
      </c>
      <c r="M66">
        <v>17</v>
      </c>
      <c r="N66">
        <f t="shared" si="1"/>
        <v>128.296875</v>
      </c>
      <c r="O66" t="str">
        <f t="shared" si="2"/>
        <v/>
      </c>
      <c r="P66">
        <f t="shared" si="3"/>
        <v>128.296875</v>
      </c>
      <c r="Q66" t="str">
        <f t="shared" si="4"/>
        <v/>
      </c>
      <c r="R66">
        <f t="shared" si="5"/>
        <v>1</v>
      </c>
      <c r="S66">
        <f t="shared" si="6"/>
        <v>0.61397803894533787</v>
      </c>
    </row>
    <row r="67" spans="1:19" x14ac:dyDescent="0.25">
      <c r="A67" t="s">
        <v>91</v>
      </c>
      <c r="B67">
        <v>20637.898438</v>
      </c>
      <c r="C67">
        <v>20677.099609000001</v>
      </c>
      <c r="D67">
        <v>21479.460938</v>
      </c>
      <c r="E67">
        <v>22024.683593999998</v>
      </c>
      <c r="F67">
        <v>20025.300781000002</v>
      </c>
      <c r="G67">
        <v>20819.800781000002</v>
      </c>
      <c r="H67">
        <v>20025.300781000002</v>
      </c>
      <c r="I67">
        <v>20677.099609000001</v>
      </c>
      <c r="J67">
        <v>20605.392577999999</v>
      </c>
      <c r="L67" t="str">
        <f t="shared" ref="L67:L130" si="11">A67</f>
        <v>03JUL2024:18:00:00</v>
      </c>
      <c r="M67">
        <v>18</v>
      </c>
      <c r="N67">
        <f t="shared" ref="N67:N130" si="12">C67-B67</f>
        <v>39.201171000000613</v>
      </c>
      <c r="O67" t="str">
        <f t="shared" ref="O67:O130" si="13">IF(N67&lt;0,N67,"")</f>
        <v/>
      </c>
      <c r="P67">
        <f t="shared" ref="P67:P130" si="14">IF(N67&gt;0,N67,"")</f>
        <v>39.201171000000613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0.18994749449789211</v>
      </c>
    </row>
    <row r="68" spans="1:19" x14ac:dyDescent="0.25">
      <c r="A68" t="s">
        <v>92</v>
      </c>
      <c r="B68">
        <v>20084.826172000001</v>
      </c>
      <c r="C68">
        <v>20103.400390999999</v>
      </c>
      <c r="D68">
        <v>20794.876952999999</v>
      </c>
      <c r="E68">
        <v>21363.121093999998</v>
      </c>
      <c r="F68">
        <v>19477.099609000001</v>
      </c>
      <c r="G68">
        <v>20172.300781000002</v>
      </c>
      <c r="H68">
        <v>19477.099609000001</v>
      </c>
      <c r="I68">
        <v>20103.400390999999</v>
      </c>
      <c r="J68">
        <v>20004.955077999999</v>
      </c>
      <c r="L68" t="str">
        <f t="shared" si="11"/>
        <v>03JUL2024:19:00:00</v>
      </c>
      <c r="M68">
        <v>19</v>
      </c>
      <c r="N68">
        <f t="shared" si="12"/>
        <v>18.574218999998266</v>
      </c>
      <c r="O68" t="str">
        <f t="shared" si="13"/>
        <v/>
      </c>
      <c r="P68">
        <f t="shared" si="14"/>
        <v>18.574218999998266</v>
      </c>
      <c r="Q68" t="str">
        <f t="shared" si="15"/>
        <v/>
      </c>
      <c r="R68">
        <f t="shared" si="16"/>
        <v>1</v>
      </c>
      <c r="S68">
        <f t="shared" si="17"/>
        <v>9.2478863600484351E-2</v>
      </c>
    </row>
    <row r="69" spans="1:19" x14ac:dyDescent="0.25">
      <c r="A69" t="s">
        <v>93</v>
      </c>
      <c r="B69">
        <v>19384.994140999999</v>
      </c>
      <c r="C69">
        <v>19517.400390999999</v>
      </c>
      <c r="D69">
        <v>20457.207031000002</v>
      </c>
      <c r="E69">
        <v>20996.373047000001</v>
      </c>
      <c r="F69">
        <v>19012.400390999999</v>
      </c>
      <c r="G69">
        <v>19574.5</v>
      </c>
      <c r="H69">
        <v>19012.400390999999</v>
      </c>
      <c r="I69">
        <v>19517.400390999999</v>
      </c>
      <c r="J69">
        <v>19514.783202999999</v>
      </c>
      <c r="L69" t="str">
        <f t="shared" si="11"/>
        <v>03JUL2024:20:00:00</v>
      </c>
      <c r="M69">
        <v>20</v>
      </c>
      <c r="N69">
        <f t="shared" si="12"/>
        <v>132.40625</v>
      </c>
      <c r="O69" t="str">
        <f t="shared" si="13"/>
        <v/>
      </c>
      <c r="P69">
        <f t="shared" si="14"/>
        <v>132.40625</v>
      </c>
      <c r="Q69" t="str">
        <f t="shared" si="15"/>
        <v/>
      </c>
      <c r="R69">
        <f t="shared" si="16"/>
        <v>1</v>
      </c>
      <c r="S69">
        <f t="shared" si="17"/>
        <v>0.6830347692494565</v>
      </c>
    </row>
    <row r="70" spans="1:19" x14ac:dyDescent="0.25">
      <c r="A70" t="s">
        <v>94</v>
      </c>
      <c r="B70">
        <v>18673.160156000002</v>
      </c>
      <c r="C70">
        <v>18960.800781000002</v>
      </c>
      <c r="D70">
        <v>20019.375</v>
      </c>
      <c r="E70">
        <v>20620.570313</v>
      </c>
      <c r="F70">
        <v>18595.099609000001</v>
      </c>
      <c r="G70">
        <v>18981.400390999999</v>
      </c>
      <c r="H70">
        <v>18595.099609000001</v>
      </c>
      <c r="I70">
        <v>18960.800781000002</v>
      </c>
      <c r="J70">
        <v>19030.355468999998</v>
      </c>
      <c r="L70" t="str">
        <f t="shared" si="11"/>
        <v>03JUL2024:21:00:00</v>
      </c>
      <c r="M70">
        <v>21</v>
      </c>
      <c r="N70">
        <f t="shared" si="12"/>
        <v>287.640625</v>
      </c>
      <c r="O70" t="str">
        <f t="shared" si="13"/>
        <v/>
      </c>
      <c r="P70">
        <f t="shared" si="14"/>
        <v>287.640625</v>
      </c>
      <c r="Q70" t="str">
        <f t="shared" si="15"/>
        <v/>
      </c>
      <c r="R70">
        <f t="shared" si="16"/>
        <v>1</v>
      </c>
      <c r="S70">
        <f t="shared" si="17"/>
        <v>1.5403960689941183</v>
      </c>
    </row>
    <row r="71" spans="1:19" x14ac:dyDescent="0.25">
      <c r="A71" t="s">
        <v>95</v>
      </c>
      <c r="B71">
        <v>18089.134765999999</v>
      </c>
      <c r="C71">
        <v>18404.800781000002</v>
      </c>
      <c r="D71">
        <v>19375.888672000001</v>
      </c>
      <c r="E71">
        <v>19789.099609000001</v>
      </c>
      <c r="F71">
        <v>18139</v>
      </c>
      <c r="G71">
        <v>18475.800781000002</v>
      </c>
      <c r="H71">
        <v>18139</v>
      </c>
      <c r="I71">
        <v>18404.800781000002</v>
      </c>
      <c r="J71">
        <v>18506.898438</v>
      </c>
      <c r="L71" t="str">
        <f t="shared" si="11"/>
        <v>03JUL2024:22:00:00</v>
      </c>
      <c r="M71">
        <v>22</v>
      </c>
      <c r="N71">
        <f t="shared" si="12"/>
        <v>315.66601500000252</v>
      </c>
      <c r="O71" t="str">
        <f t="shared" si="13"/>
        <v/>
      </c>
      <c r="P71">
        <f t="shared" si="14"/>
        <v>315.66601500000252</v>
      </c>
      <c r="Q71" t="str">
        <f t="shared" si="15"/>
        <v/>
      </c>
      <c r="R71">
        <f t="shared" si="16"/>
        <v>1</v>
      </c>
      <c r="S71">
        <f t="shared" si="17"/>
        <v>1.7450586724209856</v>
      </c>
    </row>
    <row r="72" spans="1:19" x14ac:dyDescent="0.25">
      <c r="A72" t="s">
        <v>96</v>
      </c>
      <c r="B72">
        <v>17289.835938</v>
      </c>
      <c r="C72">
        <v>17556.699218999998</v>
      </c>
      <c r="D72">
        <v>18534.162109000001</v>
      </c>
      <c r="E72">
        <v>18861.544922000001</v>
      </c>
      <c r="F72">
        <v>17315.900390999999</v>
      </c>
      <c r="G72">
        <v>17581.400390999999</v>
      </c>
      <c r="H72">
        <v>17315.900390999999</v>
      </c>
      <c r="I72">
        <v>17556.699218999998</v>
      </c>
      <c r="J72">
        <v>17660.8125</v>
      </c>
      <c r="L72" t="str">
        <f t="shared" si="11"/>
        <v>03JUL2024:23:00:00</v>
      </c>
      <c r="M72">
        <v>23</v>
      </c>
      <c r="N72">
        <f t="shared" si="12"/>
        <v>266.8632809999981</v>
      </c>
      <c r="O72" t="str">
        <f t="shared" si="13"/>
        <v/>
      </c>
      <c r="P72">
        <f t="shared" si="14"/>
        <v>266.8632809999981</v>
      </c>
      <c r="Q72" t="str">
        <f t="shared" si="15"/>
        <v/>
      </c>
      <c r="R72">
        <f t="shared" si="16"/>
        <v>1</v>
      </c>
      <c r="S72">
        <f t="shared" si="17"/>
        <v>1.5434691338711886</v>
      </c>
    </row>
    <row r="73" spans="1:19" x14ac:dyDescent="0.25">
      <c r="A73" t="s">
        <v>97</v>
      </c>
      <c r="B73">
        <v>16434.263672000001</v>
      </c>
      <c r="C73">
        <v>16625.099609000001</v>
      </c>
      <c r="D73">
        <v>17585.109375</v>
      </c>
      <c r="E73">
        <v>17750.458984000001</v>
      </c>
      <c r="F73">
        <v>16413.800781000002</v>
      </c>
      <c r="G73">
        <v>16626.400390999999</v>
      </c>
      <c r="H73">
        <v>16413.800781000002</v>
      </c>
      <c r="I73">
        <v>16625.099609000001</v>
      </c>
      <c r="J73">
        <v>16732.841797000001</v>
      </c>
      <c r="L73" t="str">
        <f t="shared" si="11"/>
        <v>04JUL2024:00:00:00</v>
      </c>
      <c r="M73">
        <v>24</v>
      </c>
      <c r="N73">
        <f t="shared" si="12"/>
        <v>190.83593699999983</v>
      </c>
      <c r="O73" t="str">
        <f t="shared" si="13"/>
        <v/>
      </c>
      <c r="P73">
        <f t="shared" si="14"/>
        <v>190.83593699999983</v>
      </c>
      <c r="Q73" t="str">
        <f t="shared" si="15"/>
        <v/>
      </c>
      <c r="R73">
        <f t="shared" si="16"/>
        <v>1</v>
      </c>
      <c r="S73">
        <f t="shared" si="17"/>
        <v>1.1612077109675318</v>
      </c>
    </row>
    <row r="74" spans="1:19" x14ac:dyDescent="0.25">
      <c r="A74" t="s">
        <v>98</v>
      </c>
      <c r="B74">
        <v>15643.529296999999</v>
      </c>
      <c r="C74">
        <v>15731</v>
      </c>
      <c r="D74">
        <v>16583.007813</v>
      </c>
      <c r="E74">
        <v>16866.005859000001</v>
      </c>
      <c r="F74">
        <v>15731</v>
      </c>
      <c r="G74">
        <v>15799.900390999999</v>
      </c>
      <c r="H74">
        <v>15731</v>
      </c>
      <c r="I74">
        <v>16046.299805000001</v>
      </c>
      <c r="J74">
        <v>15978.242188</v>
      </c>
      <c r="L74" t="str">
        <f t="shared" si="11"/>
        <v>04JUL2024:01:00:00</v>
      </c>
      <c r="M74">
        <v>1</v>
      </c>
      <c r="N74">
        <f t="shared" si="12"/>
        <v>87.470703000000867</v>
      </c>
      <c r="O74" t="str">
        <f t="shared" si="13"/>
        <v/>
      </c>
      <c r="P74">
        <f t="shared" si="14"/>
        <v>87.470703000000867</v>
      </c>
      <c r="Q74" t="str">
        <f t="shared" si="15"/>
        <v/>
      </c>
      <c r="R74">
        <f t="shared" si="16"/>
        <v>1</v>
      </c>
      <c r="S74">
        <f t="shared" si="17"/>
        <v>0.55914941787960437</v>
      </c>
    </row>
    <row r="75" spans="1:19" x14ac:dyDescent="0.25">
      <c r="A75" t="s">
        <v>99</v>
      </c>
      <c r="B75">
        <v>14997.832031</v>
      </c>
      <c r="C75">
        <v>15058.400390999999</v>
      </c>
      <c r="D75">
        <v>15523.638671999999</v>
      </c>
      <c r="E75">
        <v>15605.918944999999</v>
      </c>
      <c r="F75">
        <v>15058.400390999999</v>
      </c>
      <c r="G75">
        <v>15094.200194999999</v>
      </c>
      <c r="H75">
        <v>15058.400390999999</v>
      </c>
      <c r="I75">
        <v>15392.799805000001</v>
      </c>
      <c r="J75">
        <v>15225.488281</v>
      </c>
      <c r="L75" t="str">
        <f t="shared" si="11"/>
        <v>04JUL2024:02:00:00</v>
      </c>
      <c r="M75">
        <v>2</v>
      </c>
      <c r="N75">
        <f t="shared" si="12"/>
        <v>60.568359999999302</v>
      </c>
      <c r="O75" t="str">
        <f t="shared" si="13"/>
        <v/>
      </c>
      <c r="P75">
        <f t="shared" si="14"/>
        <v>60.568359999999302</v>
      </c>
      <c r="Q75" t="str">
        <f t="shared" si="15"/>
        <v/>
      </c>
      <c r="R75">
        <f t="shared" si="16"/>
        <v>1</v>
      </c>
      <c r="S75">
        <f t="shared" si="17"/>
        <v>0.40384743524801853</v>
      </c>
    </row>
    <row r="76" spans="1:19" x14ac:dyDescent="0.25">
      <c r="A76" t="s">
        <v>100</v>
      </c>
      <c r="B76">
        <v>14505.313477</v>
      </c>
      <c r="C76">
        <v>14505.799805000001</v>
      </c>
      <c r="D76">
        <v>14933.256836</v>
      </c>
      <c r="E76">
        <v>14901.189453000001</v>
      </c>
      <c r="F76">
        <v>14505.799805000001</v>
      </c>
      <c r="G76">
        <v>14495.799805000001</v>
      </c>
      <c r="H76">
        <v>14505.799805000001</v>
      </c>
      <c r="I76">
        <v>14866.099609000001</v>
      </c>
      <c r="J76">
        <v>14661.351563</v>
      </c>
      <c r="L76" t="str">
        <f t="shared" si="11"/>
        <v>04JUL2024:03:00:00</v>
      </c>
      <c r="M76">
        <v>3</v>
      </c>
      <c r="N76">
        <f t="shared" si="12"/>
        <v>0.48632800000086718</v>
      </c>
      <c r="O76" t="str">
        <f t="shared" si="13"/>
        <v/>
      </c>
      <c r="P76">
        <f t="shared" si="14"/>
        <v>0.48632800000086718</v>
      </c>
      <c r="Q76" t="str">
        <f t="shared" si="15"/>
        <v/>
      </c>
      <c r="R76">
        <f t="shared" si="16"/>
        <v>1</v>
      </c>
      <c r="S76">
        <f t="shared" si="17"/>
        <v>3.3527575999788041E-3</v>
      </c>
    </row>
    <row r="77" spans="1:19" x14ac:dyDescent="0.25">
      <c r="A77" t="s">
        <v>101</v>
      </c>
      <c r="B77">
        <v>14180.265625</v>
      </c>
      <c r="C77">
        <v>14181.599609000001</v>
      </c>
      <c r="D77">
        <v>14660.273438</v>
      </c>
      <c r="E77">
        <v>14575.030273</v>
      </c>
      <c r="F77">
        <v>14181.599609000001</v>
      </c>
      <c r="G77">
        <v>14189.900390999999</v>
      </c>
      <c r="H77">
        <v>14181.599609000001</v>
      </c>
      <c r="I77">
        <v>14530.799805000001</v>
      </c>
      <c r="J77">
        <v>14348.835938</v>
      </c>
      <c r="L77" t="str">
        <f t="shared" si="11"/>
        <v>04JUL2024:04:00:00</v>
      </c>
      <c r="M77">
        <v>4</v>
      </c>
      <c r="N77">
        <f t="shared" si="12"/>
        <v>1.3339840000007825</v>
      </c>
      <c r="O77" t="str">
        <f t="shared" si="13"/>
        <v/>
      </c>
      <c r="P77">
        <f t="shared" si="14"/>
        <v>1.3339840000007825</v>
      </c>
      <c r="Q77" t="str">
        <f t="shared" si="15"/>
        <v/>
      </c>
      <c r="R77">
        <f t="shared" si="16"/>
        <v>1</v>
      </c>
      <c r="S77">
        <f t="shared" si="17"/>
        <v>9.4073273045672048E-3</v>
      </c>
    </row>
    <row r="78" spans="1:19" x14ac:dyDescent="0.25">
      <c r="A78" t="s">
        <v>102</v>
      </c>
      <c r="B78">
        <v>14059.197265999999</v>
      </c>
      <c r="C78">
        <v>14029.599609000001</v>
      </c>
      <c r="D78">
        <v>14578.519531</v>
      </c>
      <c r="E78">
        <v>14479.327148</v>
      </c>
      <c r="F78">
        <v>14029.599609000001</v>
      </c>
      <c r="G78">
        <v>14038.099609000001</v>
      </c>
      <c r="H78">
        <v>14029.599609000001</v>
      </c>
      <c r="I78">
        <v>14380.799805000001</v>
      </c>
      <c r="J78">
        <v>14211.324219</v>
      </c>
      <c r="L78" t="str">
        <f t="shared" si="11"/>
        <v>04JUL2024:05:00:00</v>
      </c>
      <c r="M78">
        <v>5</v>
      </c>
      <c r="N78">
        <f t="shared" si="12"/>
        <v>-29.597656999998435</v>
      </c>
      <c r="O78">
        <f t="shared" si="13"/>
        <v>-29.597656999998435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0.2105216709034719</v>
      </c>
    </row>
    <row r="79" spans="1:19" x14ac:dyDescent="0.25">
      <c r="A79" t="s">
        <v>103</v>
      </c>
      <c r="B79">
        <v>14018.974609000001</v>
      </c>
      <c r="C79">
        <v>14092.299805000001</v>
      </c>
      <c r="D79">
        <v>14784.546875</v>
      </c>
      <c r="E79">
        <v>14668.063477</v>
      </c>
      <c r="F79">
        <v>14092.299805000001</v>
      </c>
      <c r="G79">
        <v>14098.599609000001</v>
      </c>
      <c r="H79">
        <v>14092.299805000001</v>
      </c>
      <c r="I79">
        <v>14415.700194999999</v>
      </c>
      <c r="J79">
        <v>14296.689453000001</v>
      </c>
      <c r="L79" t="str">
        <f t="shared" si="11"/>
        <v>04JUL2024:06:00:00</v>
      </c>
      <c r="M79">
        <v>6</v>
      </c>
      <c r="N79">
        <f t="shared" si="12"/>
        <v>73.325195999999778</v>
      </c>
      <c r="O79" t="str">
        <f t="shared" si="13"/>
        <v/>
      </c>
      <c r="P79">
        <f t="shared" si="14"/>
        <v>73.325195999999778</v>
      </c>
      <c r="Q79" t="str">
        <f t="shared" si="15"/>
        <v/>
      </c>
      <c r="R79">
        <f t="shared" si="16"/>
        <v>1</v>
      </c>
      <c r="S79">
        <f t="shared" si="17"/>
        <v>0.52304250521237083</v>
      </c>
    </row>
    <row r="80" spans="1:19" x14ac:dyDescent="0.25">
      <c r="A80" t="s">
        <v>104</v>
      </c>
      <c r="B80">
        <v>13888.688477</v>
      </c>
      <c r="C80">
        <v>14105.5</v>
      </c>
      <c r="D80">
        <v>14933.390625</v>
      </c>
      <c r="E80">
        <v>14787.137694999999</v>
      </c>
      <c r="F80">
        <v>14105.5</v>
      </c>
      <c r="G80">
        <v>14064.599609000001</v>
      </c>
      <c r="H80">
        <v>14105.5</v>
      </c>
      <c r="I80">
        <v>14406.5</v>
      </c>
      <c r="J80">
        <v>14323.098633</v>
      </c>
      <c r="L80" t="str">
        <f t="shared" si="11"/>
        <v>04JUL2024:07:00:00</v>
      </c>
      <c r="M80">
        <v>7</v>
      </c>
      <c r="N80">
        <f t="shared" si="12"/>
        <v>216.81152300000031</v>
      </c>
      <c r="O80" t="str">
        <f t="shared" si="13"/>
        <v/>
      </c>
      <c r="P80">
        <f t="shared" si="14"/>
        <v>216.81152300000031</v>
      </c>
      <c r="Q80" t="str">
        <f t="shared" si="15"/>
        <v/>
      </c>
      <c r="R80">
        <f t="shared" si="16"/>
        <v>1</v>
      </c>
      <c r="S80">
        <f t="shared" si="17"/>
        <v>1.5610654912380344</v>
      </c>
    </row>
    <row r="81" spans="1:19" x14ac:dyDescent="0.25">
      <c r="A81" t="s">
        <v>105</v>
      </c>
      <c r="B81">
        <v>14047.993164</v>
      </c>
      <c r="C81">
        <v>14168.200194999999</v>
      </c>
      <c r="D81">
        <v>15379.767578000001</v>
      </c>
      <c r="E81">
        <v>15308.473633</v>
      </c>
      <c r="F81">
        <v>14168.200194999999</v>
      </c>
      <c r="G81">
        <v>14148.900390999999</v>
      </c>
      <c r="H81">
        <v>14168.200194999999</v>
      </c>
      <c r="I81">
        <v>14536.599609000001</v>
      </c>
      <c r="J81">
        <v>14480.333984000001</v>
      </c>
      <c r="L81" t="str">
        <f t="shared" si="11"/>
        <v>04JUL2024:08:00:00</v>
      </c>
      <c r="M81">
        <v>8</v>
      </c>
      <c r="N81">
        <f t="shared" si="12"/>
        <v>120.20703099999992</v>
      </c>
      <c r="O81" t="str">
        <f t="shared" si="13"/>
        <v/>
      </c>
      <c r="P81">
        <f t="shared" si="14"/>
        <v>120.20703099999992</v>
      </c>
      <c r="Q81" t="str">
        <f t="shared" si="15"/>
        <v/>
      </c>
      <c r="R81">
        <f t="shared" si="16"/>
        <v>1</v>
      </c>
      <c r="S81">
        <f t="shared" si="17"/>
        <v>0.85568827943373216</v>
      </c>
    </row>
    <row r="82" spans="1:19" x14ac:dyDescent="0.25">
      <c r="A82" t="s">
        <v>106</v>
      </c>
      <c r="B82">
        <v>15166.999023</v>
      </c>
      <c r="C82">
        <v>14810.400390999999</v>
      </c>
      <c r="D82">
        <v>16280.940430000001</v>
      </c>
      <c r="E82">
        <v>16117.832031</v>
      </c>
      <c r="F82">
        <v>14810.400390999999</v>
      </c>
      <c r="G82">
        <v>14842.900390999999</v>
      </c>
      <c r="H82">
        <v>14810.400390999999</v>
      </c>
      <c r="I82">
        <v>15166.900390999999</v>
      </c>
      <c r="J82">
        <v>15182.308594</v>
      </c>
      <c r="L82" t="str">
        <f t="shared" si="11"/>
        <v>04JUL2024:09:00:00</v>
      </c>
      <c r="M82">
        <v>9</v>
      </c>
      <c r="N82">
        <f t="shared" si="12"/>
        <v>-356.59863200000109</v>
      </c>
      <c r="O82">
        <f t="shared" si="13"/>
        <v>-356.59863200000109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2.3511482492959681</v>
      </c>
    </row>
    <row r="83" spans="1:19" x14ac:dyDescent="0.25">
      <c r="A83" t="s">
        <v>107</v>
      </c>
      <c r="B83">
        <v>16363.513671999999</v>
      </c>
      <c r="C83">
        <v>15916.599609000001</v>
      </c>
      <c r="D83">
        <v>17330.306640999999</v>
      </c>
      <c r="E83">
        <v>17362.292968999998</v>
      </c>
      <c r="F83">
        <v>15916.599609000001</v>
      </c>
      <c r="G83">
        <v>15895.099609000001</v>
      </c>
      <c r="H83">
        <v>15916.599609000001</v>
      </c>
      <c r="I83">
        <v>16322</v>
      </c>
      <c r="J83">
        <v>16276.122069999999</v>
      </c>
      <c r="L83" t="str">
        <f t="shared" si="11"/>
        <v>04JUL2024:10:00:00</v>
      </c>
      <c r="M83">
        <v>10</v>
      </c>
      <c r="N83">
        <f t="shared" si="12"/>
        <v>-446.91406299999835</v>
      </c>
      <c r="O83">
        <f t="shared" si="13"/>
        <v>-446.91406299999835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2.7311619738780415</v>
      </c>
    </row>
    <row r="84" spans="1:19" x14ac:dyDescent="0.25">
      <c r="A84" t="s">
        <v>108</v>
      </c>
      <c r="B84">
        <v>17498.224609000001</v>
      </c>
      <c r="C84">
        <v>17201.699218999998</v>
      </c>
      <c r="D84">
        <v>18427.986327999999</v>
      </c>
      <c r="E84">
        <v>18447.771484000001</v>
      </c>
      <c r="F84">
        <v>17201.699218999998</v>
      </c>
      <c r="G84">
        <v>17158.400390999999</v>
      </c>
      <c r="H84">
        <v>17201.699218999998</v>
      </c>
      <c r="I84">
        <v>17645.099609000001</v>
      </c>
      <c r="J84">
        <v>17526.976563</v>
      </c>
      <c r="L84" t="str">
        <f t="shared" si="11"/>
        <v>04JUL2024:11:00:00</v>
      </c>
      <c r="M84">
        <v>11</v>
      </c>
      <c r="N84">
        <f t="shared" si="12"/>
        <v>-296.52539000000252</v>
      </c>
      <c r="O84">
        <f t="shared" si="13"/>
        <v>-296.52539000000252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1.6946027189952073</v>
      </c>
    </row>
    <row r="85" spans="1:19" x14ac:dyDescent="0.25">
      <c r="A85" t="s">
        <v>109</v>
      </c>
      <c r="B85">
        <v>18575.601563</v>
      </c>
      <c r="C85">
        <v>18463.900390999999</v>
      </c>
      <c r="D85">
        <v>19499.550781000002</v>
      </c>
      <c r="E85">
        <v>19625.910156000002</v>
      </c>
      <c r="F85">
        <v>18463.900390999999</v>
      </c>
      <c r="G85">
        <v>18533.199218999998</v>
      </c>
      <c r="H85">
        <v>18463.900390999999</v>
      </c>
      <c r="I85">
        <v>18888.300781000002</v>
      </c>
      <c r="J85">
        <v>18769.769531000002</v>
      </c>
      <c r="L85" t="str">
        <f t="shared" si="11"/>
        <v>04JUL2024:12:00:00</v>
      </c>
      <c r="M85">
        <v>12</v>
      </c>
      <c r="N85">
        <f t="shared" si="12"/>
        <v>-111.70117200000095</v>
      </c>
      <c r="O85">
        <f t="shared" si="13"/>
        <v>-111.70117200000095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0.60133273003924714</v>
      </c>
    </row>
    <row r="86" spans="1:19" x14ac:dyDescent="0.25">
      <c r="A86" t="s">
        <v>110</v>
      </c>
      <c r="B86">
        <v>19411.398438</v>
      </c>
      <c r="C86">
        <v>19584.5</v>
      </c>
      <c r="D86">
        <v>20452.457031000002</v>
      </c>
      <c r="E86">
        <v>20719.9375</v>
      </c>
      <c r="F86">
        <v>19584.5</v>
      </c>
      <c r="G86">
        <v>19858.400390999999</v>
      </c>
      <c r="H86">
        <v>19584.5</v>
      </c>
      <c r="I86">
        <v>19987.800781000002</v>
      </c>
      <c r="J86">
        <v>19893.533202999999</v>
      </c>
      <c r="L86" t="str">
        <f t="shared" si="11"/>
        <v>04JUL2024:13:00:00</v>
      </c>
      <c r="M86">
        <v>13</v>
      </c>
      <c r="N86">
        <f t="shared" si="12"/>
        <v>173.10156199999983</v>
      </c>
      <c r="O86" t="str">
        <f t="shared" si="13"/>
        <v/>
      </c>
      <c r="P86">
        <f t="shared" si="14"/>
        <v>173.10156199999983</v>
      </c>
      <c r="Q86" t="str">
        <f t="shared" si="15"/>
        <v/>
      </c>
      <c r="R86">
        <f t="shared" si="16"/>
        <v>1</v>
      </c>
      <c r="S86">
        <f t="shared" si="17"/>
        <v>0.89175214528147562</v>
      </c>
    </row>
    <row r="87" spans="1:19" x14ac:dyDescent="0.25">
      <c r="A87" t="s">
        <v>111</v>
      </c>
      <c r="B87">
        <v>20133.863281000002</v>
      </c>
      <c r="C87">
        <v>20025.199218999998</v>
      </c>
      <c r="D87">
        <v>21273.867188</v>
      </c>
      <c r="E87">
        <v>21478.78125</v>
      </c>
      <c r="F87">
        <v>20025.199218999998</v>
      </c>
      <c r="G87">
        <v>20319.300781000002</v>
      </c>
      <c r="H87">
        <v>20025.199218999998</v>
      </c>
      <c r="I87">
        <v>20400.400390999999</v>
      </c>
      <c r="J87">
        <v>20408.792968999998</v>
      </c>
      <c r="L87" t="str">
        <f t="shared" si="11"/>
        <v>04JUL2024:14:00:00</v>
      </c>
      <c r="M87">
        <v>14</v>
      </c>
      <c r="N87">
        <f t="shared" si="12"/>
        <v>-108.66406200000347</v>
      </c>
      <c r="O87">
        <f t="shared" si="13"/>
        <v>-108.66406200000347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0.53970795611067834</v>
      </c>
    </row>
    <row r="88" spans="1:19" x14ac:dyDescent="0.25">
      <c r="A88" t="s">
        <v>112</v>
      </c>
      <c r="B88">
        <v>20658.998047000001</v>
      </c>
      <c r="C88">
        <v>20457.5</v>
      </c>
      <c r="D88">
        <v>21538.923827999999</v>
      </c>
      <c r="E88">
        <v>21856.123047000001</v>
      </c>
      <c r="F88">
        <v>20457.5</v>
      </c>
      <c r="G88">
        <v>20634.199218999998</v>
      </c>
      <c r="H88">
        <v>20457.5</v>
      </c>
      <c r="I88">
        <v>20784.800781000002</v>
      </c>
      <c r="J88">
        <v>20774.585938</v>
      </c>
      <c r="L88" t="str">
        <f t="shared" si="11"/>
        <v>04JUL2024:15:00:00</v>
      </c>
      <c r="M88">
        <v>15</v>
      </c>
      <c r="N88">
        <f t="shared" si="12"/>
        <v>-201.49804700000095</v>
      </c>
      <c r="O88">
        <f t="shared" si="13"/>
        <v>-201.49804700000095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0.97535246647289142</v>
      </c>
    </row>
    <row r="89" spans="1:19" x14ac:dyDescent="0.25">
      <c r="A89" t="s">
        <v>113</v>
      </c>
      <c r="B89">
        <v>20980.642577999999</v>
      </c>
      <c r="C89">
        <v>20798.400390999999</v>
      </c>
      <c r="D89">
        <v>21642.578125</v>
      </c>
      <c r="E89">
        <v>22031.054688</v>
      </c>
      <c r="F89">
        <v>20798.400390999999</v>
      </c>
      <c r="G89">
        <v>20859.900390999999</v>
      </c>
      <c r="H89">
        <v>20798.400390999999</v>
      </c>
      <c r="I89">
        <v>21108.5</v>
      </c>
      <c r="J89">
        <v>21041.554688</v>
      </c>
      <c r="L89" t="str">
        <f t="shared" si="11"/>
        <v>04JUL2024:16:00:00</v>
      </c>
      <c r="M89">
        <v>16</v>
      </c>
      <c r="N89">
        <f t="shared" si="12"/>
        <v>-182.24218699999983</v>
      </c>
      <c r="O89">
        <f t="shared" si="13"/>
        <v>-182.24218699999983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0.86862061694476589</v>
      </c>
    </row>
    <row r="90" spans="1:19" x14ac:dyDescent="0.25">
      <c r="A90" t="s">
        <v>114</v>
      </c>
      <c r="B90">
        <v>21093.779297000001</v>
      </c>
      <c r="C90">
        <v>20766.199218999998</v>
      </c>
      <c r="D90">
        <v>21705.734375</v>
      </c>
      <c r="E90">
        <v>22139.515625</v>
      </c>
      <c r="F90">
        <v>20766.199218999998</v>
      </c>
      <c r="G90">
        <v>20722.099609000001</v>
      </c>
      <c r="H90">
        <v>20766.199218999998</v>
      </c>
      <c r="I90">
        <v>21073.5</v>
      </c>
      <c r="J90">
        <v>21006.746093999998</v>
      </c>
      <c r="L90" t="str">
        <f t="shared" si="11"/>
        <v>04JUL2024:17:00:00</v>
      </c>
      <c r="M90">
        <v>17</v>
      </c>
      <c r="N90">
        <f t="shared" si="12"/>
        <v>-327.58007800000269</v>
      </c>
      <c r="O90">
        <f t="shared" si="13"/>
        <v>-327.58007800000269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1.5529700647175717</v>
      </c>
    </row>
    <row r="91" spans="1:19" x14ac:dyDescent="0.25">
      <c r="A91" t="s">
        <v>115</v>
      </c>
      <c r="B91">
        <v>21004.429688</v>
      </c>
      <c r="C91">
        <v>20531.699218999998</v>
      </c>
      <c r="D91">
        <v>21455.304688</v>
      </c>
      <c r="E91">
        <v>21835.576172000001</v>
      </c>
      <c r="F91">
        <v>20531.699218999998</v>
      </c>
      <c r="G91">
        <v>20402.699218999998</v>
      </c>
      <c r="H91">
        <v>20531.699218999998</v>
      </c>
      <c r="I91">
        <v>20857.300781000002</v>
      </c>
      <c r="J91">
        <v>20755.742188</v>
      </c>
      <c r="L91" t="str">
        <f t="shared" si="11"/>
        <v>04JUL2024:18:00:00</v>
      </c>
      <c r="M91">
        <v>18</v>
      </c>
      <c r="N91">
        <f t="shared" si="12"/>
        <v>-472.7304690000019</v>
      </c>
      <c r="O91">
        <f t="shared" si="13"/>
        <v>-472.7304690000019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2.2506227306427493</v>
      </c>
    </row>
    <row r="92" spans="1:19" x14ac:dyDescent="0.25">
      <c r="A92" t="s">
        <v>116</v>
      </c>
      <c r="B92">
        <v>20410.423827999999</v>
      </c>
      <c r="C92">
        <v>20009.800781000002</v>
      </c>
      <c r="D92">
        <v>20858.291015999999</v>
      </c>
      <c r="E92">
        <v>21221.412109000001</v>
      </c>
      <c r="F92">
        <v>20009.800781000002</v>
      </c>
      <c r="G92">
        <v>20019.099609000001</v>
      </c>
      <c r="H92">
        <v>20009.800781000002</v>
      </c>
      <c r="I92">
        <v>20325.300781000002</v>
      </c>
      <c r="J92">
        <v>20244.458984000001</v>
      </c>
      <c r="L92" t="str">
        <f t="shared" si="11"/>
        <v>04JUL2024:19:00:00</v>
      </c>
      <c r="M92">
        <v>19</v>
      </c>
      <c r="N92">
        <f t="shared" si="12"/>
        <v>-400.62304699999731</v>
      </c>
      <c r="O92">
        <f t="shared" si="13"/>
        <v>-400.62304699999731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1.962835511776112</v>
      </c>
    </row>
    <row r="93" spans="1:19" x14ac:dyDescent="0.25">
      <c r="A93" t="s">
        <v>117</v>
      </c>
      <c r="B93">
        <v>19634.234375</v>
      </c>
      <c r="C93">
        <v>19360.800781000002</v>
      </c>
      <c r="D93">
        <v>20473.810547000001</v>
      </c>
      <c r="E93">
        <v>20783.232422000001</v>
      </c>
      <c r="F93">
        <v>19360.800781000002</v>
      </c>
      <c r="G93">
        <v>19393.300781000002</v>
      </c>
      <c r="H93">
        <v>19360.800781000002</v>
      </c>
      <c r="I93">
        <v>19732.699218999998</v>
      </c>
      <c r="J93">
        <v>19664.28125</v>
      </c>
      <c r="L93" t="str">
        <f t="shared" si="11"/>
        <v>04JUL2024:20:00:00</v>
      </c>
      <c r="M93">
        <v>20</v>
      </c>
      <c r="N93">
        <f t="shared" si="12"/>
        <v>-273.43359399999827</v>
      </c>
      <c r="O93">
        <f t="shared" si="13"/>
        <v>-273.43359399999827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1.3926369054051706</v>
      </c>
    </row>
    <row r="94" spans="1:19" x14ac:dyDescent="0.25">
      <c r="A94" t="s">
        <v>118</v>
      </c>
      <c r="B94">
        <v>18883.646484000001</v>
      </c>
      <c r="C94">
        <v>18772.199218999998</v>
      </c>
      <c r="D94">
        <v>19924.830077999999</v>
      </c>
      <c r="E94">
        <v>20255.498047000001</v>
      </c>
      <c r="F94">
        <v>18772.199218999998</v>
      </c>
      <c r="G94">
        <v>18672.800781000002</v>
      </c>
      <c r="H94">
        <v>18772.199218999998</v>
      </c>
      <c r="I94">
        <v>19098.800781000002</v>
      </c>
      <c r="J94">
        <v>19048.166015999999</v>
      </c>
      <c r="L94" t="str">
        <f t="shared" si="11"/>
        <v>04JUL2024:21:00:00</v>
      </c>
      <c r="M94">
        <v>21</v>
      </c>
      <c r="N94">
        <f t="shared" si="12"/>
        <v>-111.44726500000252</v>
      </c>
      <c r="O94">
        <f t="shared" si="13"/>
        <v>-111.44726500000252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0.59017873001610732</v>
      </c>
    </row>
    <row r="95" spans="1:19" x14ac:dyDescent="0.25">
      <c r="A95" t="s">
        <v>119</v>
      </c>
      <c r="B95">
        <v>18301.865234000001</v>
      </c>
      <c r="C95">
        <v>18151.699218999998</v>
      </c>
      <c r="D95">
        <v>19416.917968999998</v>
      </c>
      <c r="E95">
        <v>19655.414063</v>
      </c>
      <c r="F95">
        <v>18151.699218999998</v>
      </c>
      <c r="G95">
        <v>18032.300781000002</v>
      </c>
      <c r="H95">
        <v>18151.699218999998</v>
      </c>
      <c r="I95">
        <v>18466.099609000001</v>
      </c>
      <c r="J95">
        <v>18443.744140999999</v>
      </c>
      <c r="L95" t="str">
        <f t="shared" si="11"/>
        <v>04JUL2024:22:00:00</v>
      </c>
      <c r="M95">
        <v>22</v>
      </c>
      <c r="N95">
        <f t="shared" si="12"/>
        <v>-150.16601500000252</v>
      </c>
      <c r="O95">
        <f t="shared" si="13"/>
        <v>-150.16601500000252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0.82049568762551028</v>
      </c>
    </row>
    <row r="96" spans="1:19" x14ac:dyDescent="0.25">
      <c r="A96" t="s">
        <v>120</v>
      </c>
      <c r="B96">
        <v>17413.128906000002</v>
      </c>
      <c r="C96">
        <v>17407.400390999999</v>
      </c>
      <c r="D96">
        <v>18489.902343999998</v>
      </c>
      <c r="E96">
        <v>18638.90625</v>
      </c>
      <c r="F96">
        <v>17407.400390999999</v>
      </c>
      <c r="G96">
        <v>17283.900390999999</v>
      </c>
      <c r="H96">
        <v>17407.400390999999</v>
      </c>
      <c r="I96">
        <v>17724.099609000001</v>
      </c>
      <c r="J96">
        <v>17662.541015999999</v>
      </c>
      <c r="L96" t="str">
        <f t="shared" si="11"/>
        <v>04JUL2024:23:00:00</v>
      </c>
      <c r="M96">
        <v>23</v>
      </c>
      <c r="N96">
        <f t="shared" si="12"/>
        <v>-5.7285150000025169</v>
      </c>
      <c r="O96">
        <f t="shared" si="13"/>
        <v>-5.7285150000025169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3.289767755655134E-2</v>
      </c>
    </row>
    <row r="97" spans="1:19" x14ac:dyDescent="0.25">
      <c r="A97" t="s">
        <v>121</v>
      </c>
      <c r="B97">
        <v>16498.294922000001</v>
      </c>
      <c r="C97">
        <v>16576.199218999998</v>
      </c>
      <c r="D97">
        <v>17448.857422000001</v>
      </c>
      <c r="E97">
        <v>17603.152343999998</v>
      </c>
      <c r="F97">
        <v>16576.199218999998</v>
      </c>
      <c r="G97">
        <v>16536.699218999998</v>
      </c>
      <c r="H97">
        <v>16576.199218999998</v>
      </c>
      <c r="I97">
        <v>16871.400390999999</v>
      </c>
      <c r="J97">
        <v>16801.871093999998</v>
      </c>
      <c r="L97" t="str">
        <f t="shared" si="11"/>
        <v>05JUL2024:00:00:00</v>
      </c>
      <c r="M97">
        <v>24</v>
      </c>
      <c r="N97">
        <f t="shared" si="12"/>
        <v>77.904296999997314</v>
      </c>
      <c r="O97" t="str">
        <f t="shared" si="13"/>
        <v/>
      </c>
      <c r="P97">
        <f t="shared" si="14"/>
        <v>77.904296999997314</v>
      </c>
      <c r="Q97" t="str">
        <f t="shared" si="15"/>
        <v/>
      </c>
      <c r="R97">
        <f t="shared" si="16"/>
        <v>1</v>
      </c>
      <c r="S97">
        <f t="shared" si="17"/>
        <v>0.47219605036950923</v>
      </c>
    </row>
    <row r="98" spans="1:19" x14ac:dyDescent="0.25">
      <c r="A98" t="s">
        <v>122</v>
      </c>
      <c r="B98">
        <v>15661.247069999999</v>
      </c>
      <c r="C98">
        <v>15900.200194999999</v>
      </c>
      <c r="D98">
        <v>16337.969727</v>
      </c>
      <c r="E98">
        <v>16421.09375</v>
      </c>
      <c r="F98">
        <v>15487.400390999999</v>
      </c>
      <c r="G98">
        <v>15647.400390999999</v>
      </c>
      <c r="H98">
        <v>15487.400390999999</v>
      </c>
      <c r="I98">
        <v>15900.200194999999</v>
      </c>
      <c r="J98">
        <v>15772.075194999999</v>
      </c>
      <c r="L98" t="str">
        <f t="shared" si="11"/>
        <v>05JUL2024:01:00:00</v>
      </c>
      <c r="M98">
        <v>1</v>
      </c>
      <c r="N98">
        <f t="shared" si="12"/>
        <v>238.953125</v>
      </c>
      <c r="O98" t="str">
        <f t="shared" si="13"/>
        <v/>
      </c>
      <c r="P98">
        <f t="shared" si="14"/>
        <v>238.953125</v>
      </c>
      <c r="Q98" t="str">
        <f t="shared" si="15"/>
        <v/>
      </c>
      <c r="R98">
        <f t="shared" si="16"/>
        <v>1</v>
      </c>
      <c r="S98">
        <f t="shared" si="17"/>
        <v>1.5257605217002685</v>
      </c>
    </row>
    <row r="99" spans="1:19" x14ac:dyDescent="0.25">
      <c r="A99" t="s">
        <v>123</v>
      </c>
      <c r="B99">
        <v>14943.025390999999</v>
      </c>
      <c r="C99">
        <v>15112</v>
      </c>
      <c r="D99">
        <v>15486.251953000001</v>
      </c>
      <c r="E99">
        <v>15450.701171999999</v>
      </c>
      <c r="F99">
        <v>14737.200194999999</v>
      </c>
      <c r="G99">
        <v>14842.900390999999</v>
      </c>
      <c r="H99">
        <v>14737.200194999999</v>
      </c>
      <c r="I99">
        <v>15112</v>
      </c>
      <c r="J99">
        <v>14983.111328000001</v>
      </c>
      <c r="L99" t="str">
        <f t="shared" si="11"/>
        <v>05JUL2024:02:00:00</v>
      </c>
      <c r="M99">
        <v>2</v>
      </c>
      <c r="N99">
        <f t="shared" si="12"/>
        <v>168.97460900000078</v>
      </c>
      <c r="O99" t="str">
        <f t="shared" si="13"/>
        <v/>
      </c>
      <c r="P99">
        <f t="shared" si="14"/>
        <v>168.97460900000078</v>
      </c>
      <c r="Q99" t="str">
        <f t="shared" si="15"/>
        <v/>
      </c>
      <c r="R99">
        <f t="shared" si="16"/>
        <v>1</v>
      </c>
      <c r="S99">
        <f t="shared" si="17"/>
        <v>1.130792490667734</v>
      </c>
    </row>
    <row r="100" spans="1:19" x14ac:dyDescent="0.25">
      <c r="A100" t="s">
        <v>124</v>
      </c>
      <c r="B100">
        <v>14374.438477</v>
      </c>
      <c r="C100">
        <v>14480.799805000001</v>
      </c>
      <c r="D100">
        <v>14851.466796999999</v>
      </c>
      <c r="E100">
        <v>14847.207031</v>
      </c>
      <c r="F100">
        <v>14170.5</v>
      </c>
      <c r="G100">
        <v>14224.799805000001</v>
      </c>
      <c r="H100">
        <v>14170.5</v>
      </c>
      <c r="I100">
        <v>14480.799805000001</v>
      </c>
      <c r="J100">
        <v>14379.613281</v>
      </c>
      <c r="L100" t="str">
        <f t="shared" si="11"/>
        <v>05JUL2024:03:00:00</v>
      </c>
      <c r="M100">
        <v>3</v>
      </c>
      <c r="N100">
        <f t="shared" si="12"/>
        <v>106.36132800000087</v>
      </c>
      <c r="O100" t="str">
        <f t="shared" si="13"/>
        <v/>
      </c>
      <c r="P100">
        <f t="shared" si="14"/>
        <v>106.36132800000087</v>
      </c>
      <c r="Q100" t="str">
        <f t="shared" si="15"/>
        <v/>
      </c>
      <c r="R100">
        <f t="shared" si="16"/>
        <v>1</v>
      </c>
      <c r="S100">
        <f t="shared" si="17"/>
        <v>0.73993379407610005</v>
      </c>
    </row>
    <row r="101" spans="1:19" x14ac:dyDescent="0.25">
      <c r="A101" t="s">
        <v>125</v>
      </c>
      <c r="B101">
        <v>13973</v>
      </c>
      <c r="C101">
        <v>14176.599609000001</v>
      </c>
      <c r="D101">
        <v>14434.021484000001</v>
      </c>
      <c r="E101">
        <v>14429.767578000001</v>
      </c>
      <c r="F101">
        <v>13921.5</v>
      </c>
      <c r="G101">
        <v>13939</v>
      </c>
      <c r="H101">
        <v>13921.5</v>
      </c>
      <c r="I101">
        <v>14176.599609000001</v>
      </c>
      <c r="J101">
        <v>14078.524414</v>
      </c>
      <c r="L101" t="str">
        <f t="shared" si="11"/>
        <v>05JUL2024:04:00:00</v>
      </c>
      <c r="M101">
        <v>4</v>
      </c>
      <c r="N101">
        <f t="shared" si="12"/>
        <v>203.59960900000078</v>
      </c>
      <c r="O101" t="str">
        <f t="shared" si="13"/>
        <v/>
      </c>
      <c r="P101">
        <f t="shared" si="14"/>
        <v>203.59960900000078</v>
      </c>
      <c r="Q101" t="str">
        <f t="shared" si="15"/>
        <v/>
      </c>
      <c r="R101">
        <f t="shared" si="16"/>
        <v>1</v>
      </c>
      <c r="S101">
        <f t="shared" si="17"/>
        <v>1.4570930294138753</v>
      </c>
    </row>
    <row r="102" spans="1:19" x14ac:dyDescent="0.25">
      <c r="A102" t="s">
        <v>126</v>
      </c>
      <c r="B102">
        <v>13779.614258</v>
      </c>
      <c r="C102">
        <v>14085.400390999999</v>
      </c>
      <c r="D102">
        <v>14285.900390999999</v>
      </c>
      <c r="E102">
        <v>14236.113281</v>
      </c>
      <c r="F102">
        <v>13865.5</v>
      </c>
      <c r="G102">
        <v>13851.299805000001</v>
      </c>
      <c r="H102">
        <v>13865.5</v>
      </c>
      <c r="I102">
        <v>14085.400390999999</v>
      </c>
      <c r="J102">
        <v>13990.720703000001</v>
      </c>
      <c r="L102" t="str">
        <f t="shared" si="11"/>
        <v>05JUL2024:05:00:00</v>
      </c>
      <c r="M102">
        <v>5</v>
      </c>
      <c r="N102">
        <f t="shared" si="12"/>
        <v>305.78613299999961</v>
      </c>
      <c r="O102" t="str">
        <f t="shared" si="13"/>
        <v/>
      </c>
      <c r="P102">
        <f t="shared" si="14"/>
        <v>305.78613299999961</v>
      </c>
      <c r="Q102" t="str">
        <f t="shared" si="15"/>
        <v/>
      </c>
      <c r="R102">
        <f t="shared" si="16"/>
        <v>1</v>
      </c>
      <c r="S102">
        <f t="shared" si="17"/>
        <v>2.2191196885099309</v>
      </c>
    </row>
    <row r="103" spans="1:19" x14ac:dyDescent="0.25">
      <c r="A103" t="s">
        <v>127</v>
      </c>
      <c r="B103">
        <v>13818.416992</v>
      </c>
      <c r="C103">
        <v>14272.200194999999</v>
      </c>
      <c r="D103">
        <v>14570.809569999999</v>
      </c>
      <c r="E103">
        <v>14586.764648</v>
      </c>
      <c r="F103">
        <v>14083.200194999999</v>
      </c>
      <c r="G103">
        <v>14015.799805000001</v>
      </c>
      <c r="H103">
        <v>14083.200194999999</v>
      </c>
      <c r="I103">
        <v>14272.200194999999</v>
      </c>
      <c r="J103">
        <v>14205.041992</v>
      </c>
      <c r="L103" t="str">
        <f t="shared" si="11"/>
        <v>05JUL2024:06:00:00</v>
      </c>
      <c r="M103">
        <v>6</v>
      </c>
      <c r="N103">
        <f t="shared" si="12"/>
        <v>453.78320299999905</v>
      </c>
      <c r="O103" t="str">
        <f t="shared" si="13"/>
        <v/>
      </c>
      <c r="P103">
        <f t="shared" si="14"/>
        <v>453.78320299999905</v>
      </c>
      <c r="Q103" t="str">
        <f t="shared" si="15"/>
        <v/>
      </c>
      <c r="R103">
        <f t="shared" si="16"/>
        <v>1</v>
      </c>
      <c r="S103">
        <f t="shared" si="17"/>
        <v>3.2839015008934171</v>
      </c>
    </row>
    <row r="104" spans="1:19" x14ac:dyDescent="0.25">
      <c r="A104" t="s">
        <v>128</v>
      </c>
      <c r="B104">
        <v>13790.348633</v>
      </c>
      <c r="C104">
        <v>14452</v>
      </c>
      <c r="D104">
        <v>14531.058594</v>
      </c>
      <c r="E104">
        <v>14531.472656</v>
      </c>
      <c r="F104">
        <v>14315.700194999999</v>
      </c>
      <c r="G104">
        <v>14127.200194999999</v>
      </c>
      <c r="H104">
        <v>14315.700194999999</v>
      </c>
      <c r="I104">
        <v>14452</v>
      </c>
      <c r="J104">
        <v>14348.332031</v>
      </c>
      <c r="L104" t="str">
        <f t="shared" si="11"/>
        <v>05JUL2024:07:00:00</v>
      </c>
      <c r="M104">
        <v>7</v>
      </c>
      <c r="N104">
        <f t="shared" si="12"/>
        <v>661.65136700000039</v>
      </c>
      <c r="O104" t="str">
        <f t="shared" si="13"/>
        <v/>
      </c>
      <c r="P104">
        <f t="shared" si="14"/>
        <v>661.65136700000039</v>
      </c>
      <c r="Q104" t="str">
        <f t="shared" si="15"/>
        <v/>
      </c>
      <c r="R104">
        <f t="shared" si="16"/>
        <v>1</v>
      </c>
      <c r="S104">
        <f t="shared" si="17"/>
        <v>4.7979306731715496</v>
      </c>
    </row>
    <row r="105" spans="1:19" x14ac:dyDescent="0.25">
      <c r="A105" t="s">
        <v>129</v>
      </c>
      <c r="B105">
        <v>14031.223633</v>
      </c>
      <c r="C105">
        <v>14659.799805000001</v>
      </c>
      <c r="D105">
        <v>14939.016602</v>
      </c>
      <c r="E105">
        <v>15010.255859000001</v>
      </c>
      <c r="F105">
        <v>14515.400390999999</v>
      </c>
      <c r="G105">
        <v>14381.299805000001</v>
      </c>
      <c r="H105">
        <v>14515.400390999999</v>
      </c>
      <c r="I105">
        <v>14659.799805000001</v>
      </c>
      <c r="J105">
        <v>14602.183594</v>
      </c>
      <c r="L105" t="str">
        <f t="shared" si="11"/>
        <v>05JUL2024:08:00:00</v>
      </c>
      <c r="M105">
        <v>8</v>
      </c>
      <c r="N105">
        <f t="shared" si="12"/>
        <v>628.57617200000095</v>
      </c>
      <c r="O105" t="str">
        <f t="shared" si="13"/>
        <v/>
      </c>
      <c r="P105">
        <f t="shared" si="14"/>
        <v>628.57617200000095</v>
      </c>
      <c r="Q105" t="str">
        <f t="shared" si="15"/>
        <v/>
      </c>
      <c r="R105">
        <f t="shared" si="16"/>
        <v>1</v>
      </c>
      <c r="S105">
        <f t="shared" si="17"/>
        <v>4.4798385974096675</v>
      </c>
    </row>
    <row r="106" spans="1:19" x14ac:dyDescent="0.25">
      <c r="A106" t="s">
        <v>130</v>
      </c>
      <c r="B106">
        <v>15127.448242</v>
      </c>
      <c r="C106">
        <v>15554.200194999999</v>
      </c>
      <c r="D106">
        <v>15826.102539</v>
      </c>
      <c r="E106">
        <v>15682.311523</v>
      </c>
      <c r="F106">
        <v>15229.400390999999</v>
      </c>
      <c r="G106">
        <v>15361.099609000001</v>
      </c>
      <c r="H106">
        <v>15229.400390999999</v>
      </c>
      <c r="I106">
        <v>15554.200194999999</v>
      </c>
      <c r="J106">
        <v>15440.040039</v>
      </c>
      <c r="L106" t="str">
        <f t="shared" si="11"/>
        <v>05JUL2024:09:00:00</v>
      </c>
      <c r="M106">
        <v>9</v>
      </c>
      <c r="N106">
        <f t="shared" si="12"/>
        <v>426.75195299999905</v>
      </c>
      <c r="O106" t="str">
        <f t="shared" si="13"/>
        <v/>
      </c>
      <c r="P106">
        <f t="shared" si="14"/>
        <v>426.75195299999905</v>
      </c>
      <c r="Q106" t="str">
        <f t="shared" si="15"/>
        <v/>
      </c>
      <c r="R106">
        <f t="shared" si="16"/>
        <v>1</v>
      </c>
      <c r="S106">
        <f t="shared" si="17"/>
        <v>2.8210438811164504</v>
      </c>
    </row>
    <row r="107" spans="1:19" x14ac:dyDescent="0.25">
      <c r="A107" t="s">
        <v>131</v>
      </c>
      <c r="B107">
        <v>16184.125977</v>
      </c>
      <c r="C107">
        <v>16753.099609000001</v>
      </c>
      <c r="D107">
        <v>16821.779297000001</v>
      </c>
      <c r="E107">
        <v>16722.261718999998</v>
      </c>
      <c r="F107">
        <v>16214.5</v>
      </c>
      <c r="G107">
        <v>16487.099609000001</v>
      </c>
      <c r="H107">
        <v>16214.5</v>
      </c>
      <c r="I107">
        <v>16753.099609000001</v>
      </c>
      <c r="J107">
        <v>16498.195313</v>
      </c>
      <c r="L107" t="str">
        <f t="shared" si="11"/>
        <v>05JUL2024:10:00:00</v>
      </c>
      <c r="M107">
        <v>10</v>
      </c>
      <c r="N107">
        <f t="shared" si="12"/>
        <v>568.97363200000109</v>
      </c>
      <c r="O107" t="str">
        <f t="shared" si="13"/>
        <v/>
      </c>
      <c r="P107">
        <f t="shared" si="14"/>
        <v>568.97363200000109</v>
      </c>
      <c r="Q107" t="str">
        <f t="shared" si="15"/>
        <v/>
      </c>
      <c r="R107">
        <f t="shared" si="16"/>
        <v>1</v>
      </c>
      <c r="S107">
        <f t="shared" si="17"/>
        <v>3.5156277997872452</v>
      </c>
    </row>
    <row r="108" spans="1:19" x14ac:dyDescent="0.25">
      <c r="A108" t="s">
        <v>132</v>
      </c>
      <c r="B108">
        <v>17214.951172000001</v>
      </c>
      <c r="C108">
        <v>18021.800781000002</v>
      </c>
      <c r="D108">
        <v>18009.802734000001</v>
      </c>
      <c r="E108">
        <v>17817.347656000002</v>
      </c>
      <c r="F108">
        <v>17323.800781000002</v>
      </c>
      <c r="G108">
        <v>17710.300781000002</v>
      </c>
      <c r="H108">
        <v>17323.800781000002</v>
      </c>
      <c r="I108">
        <v>18021.800781000002</v>
      </c>
      <c r="J108">
        <v>17677.900390999999</v>
      </c>
      <c r="L108" t="str">
        <f t="shared" si="11"/>
        <v>05JUL2024:11:00:00</v>
      </c>
      <c r="M108">
        <v>11</v>
      </c>
      <c r="N108">
        <f t="shared" si="12"/>
        <v>806.84960900000078</v>
      </c>
      <c r="O108" t="str">
        <f t="shared" si="13"/>
        <v/>
      </c>
      <c r="P108">
        <f t="shared" si="14"/>
        <v>806.84960900000078</v>
      </c>
      <c r="Q108" t="str">
        <f t="shared" si="15"/>
        <v/>
      </c>
      <c r="R108">
        <f t="shared" si="16"/>
        <v>1</v>
      </c>
      <c r="S108">
        <f t="shared" si="17"/>
        <v>4.6869119809781168</v>
      </c>
    </row>
    <row r="109" spans="1:19" x14ac:dyDescent="0.25">
      <c r="A109" t="s">
        <v>133</v>
      </c>
      <c r="B109">
        <v>18297.017577999999</v>
      </c>
      <c r="C109">
        <v>19120.099609000001</v>
      </c>
      <c r="D109">
        <v>19102.111327999999</v>
      </c>
      <c r="E109">
        <v>19039.517577999999</v>
      </c>
      <c r="F109">
        <v>18343.199218999998</v>
      </c>
      <c r="G109">
        <v>18746.900390999999</v>
      </c>
      <c r="H109">
        <v>18343.199218999998</v>
      </c>
      <c r="I109">
        <v>19120.099609000001</v>
      </c>
      <c r="J109">
        <v>18731.101563</v>
      </c>
      <c r="L109" t="str">
        <f t="shared" si="11"/>
        <v>05JUL2024:12:00:00</v>
      </c>
      <c r="M109">
        <v>12</v>
      </c>
      <c r="N109">
        <f t="shared" si="12"/>
        <v>823.08203100000173</v>
      </c>
      <c r="O109" t="str">
        <f t="shared" si="13"/>
        <v/>
      </c>
      <c r="P109">
        <f t="shared" si="14"/>
        <v>823.08203100000173</v>
      </c>
      <c r="Q109" t="str">
        <f t="shared" si="15"/>
        <v/>
      </c>
      <c r="R109">
        <f t="shared" si="16"/>
        <v>1</v>
      </c>
      <c r="S109">
        <f t="shared" si="17"/>
        <v>4.4984491461037921</v>
      </c>
    </row>
    <row r="110" spans="1:19" x14ac:dyDescent="0.25">
      <c r="A110" t="s">
        <v>134</v>
      </c>
      <c r="B110">
        <v>19269.636718999998</v>
      </c>
      <c r="C110">
        <v>20065.5</v>
      </c>
      <c r="D110">
        <v>19973.427734000001</v>
      </c>
      <c r="E110">
        <v>19953.833984000001</v>
      </c>
      <c r="F110">
        <v>19322.699218999998</v>
      </c>
      <c r="G110">
        <v>19595.699218999998</v>
      </c>
      <c r="H110">
        <v>19322.699218999998</v>
      </c>
      <c r="I110">
        <v>20065.5</v>
      </c>
      <c r="J110">
        <v>19656.005859000001</v>
      </c>
      <c r="L110" t="str">
        <f t="shared" si="11"/>
        <v>05JUL2024:13:00:00</v>
      </c>
      <c r="M110">
        <v>13</v>
      </c>
      <c r="N110">
        <f t="shared" si="12"/>
        <v>795.86328100000173</v>
      </c>
      <c r="O110" t="str">
        <f t="shared" si="13"/>
        <v/>
      </c>
      <c r="P110">
        <f t="shared" si="14"/>
        <v>795.86328100000173</v>
      </c>
      <c r="Q110" t="str">
        <f t="shared" si="15"/>
        <v/>
      </c>
      <c r="R110">
        <f t="shared" si="16"/>
        <v>1</v>
      </c>
      <c r="S110">
        <f t="shared" si="17"/>
        <v>4.1301415932521177</v>
      </c>
    </row>
    <row r="111" spans="1:19" x14ac:dyDescent="0.25">
      <c r="A111" t="s">
        <v>135</v>
      </c>
      <c r="B111">
        <v>20086.339843999998</v>
      </c>
      <c r="C111">
        <v>20889.199218999998</v>
      </c>
      <c r="D111">
        <v>20798.972656000002</v>
      </c>
      <c r="E111">
        <v>20766.453125</v>
      </c>
      <c r="F111">
        <v>20072.099609000001</v>
      </c>
      <c r="G111">
        <v>20315.699218999998</v>
      </c>
      <c r="H111">
        <v>20072.099609000001</v>
      </c>
      <c r="I111">
        <v>20889.199218999998</v>
      </c>
      <c r="J111">
        <v>20429.613281000002</v>
      </c>
      <c r="L111" t="str">
        <f t="shared" si="11"/>
        <v>05JUL2024:14:00:00</v>
      </c>
      <c r="M111">
        <v>14</v>
      </c>
      <c r="N111">
        <f t="shared" si="12"/>
        <v>802.859375</v>
      </c>
      <c r="O111" t="str">
        <f t="shared" si="13"/>
        <v/>
      </c>
      <c r="P111">
        <f t="shared" si="14"/>
        <v>802.859375</v>
      </c>
      <c r="Q111" t="str">
        <f t="shared" si="15"/>
        <v/>
      </c>
      <c r="R111">
        <f t="shared" si="16"/>
        <v>1</v>
      </c>
      <c r="S111">
        <f t="shared" si="17"/>
        <v>3.9970416772562105</v>
      </c>
    </row>
    <row r="112" spans="1:19" x14ac:dyDescent="0.25">
      <c r="A112" t="s">
        <v>136</v>
      </c>
      <c r="B112">
        <v>20784.775390999999</v>
      </c>
      <c r="C112">
        <v>21433.199218999998</v>
      </c>
      <c r="D112">
        <v>21295.564452999999</v>
      </c>
      <c r="E112">
        <v>21278.904297000001</v>
      </c>
      <c r="F112">
        <v>20477.099609000001</v>
      </c>
      <c r="G112">
        <v>20658.300781000002</v>
      </c>
      <c r="H112">
        <v>20477.099609000001</v>
      </c>
      <c r="I112">
        <v>21433.199218999998</v>
      </c>
      <c r="J112">
        <v>20868.253906000002</v>
      </c>
      <c r="L112" t="str">
        <f t="shared" si="11"/>
        <v>05JUL2024:15:00:00</v>
      </c>
      <c r="M112">
        <v>15</v>
      </c>
      <c r="N112">
        <f t="shared" si="12"/>
        <v>648.42382799999905</v>
      </c>
      <c r="O112" t="str">
        <f t="shared" si="13"/>
        <v/>
      </c>
      <c r="P112">
        <f t="shared" si="14"/>
        <v>648.42382799999905</v>
      </c>
      <c r="Q112" t="str">
        <f t="shared" si="15"/>
        <v/>
      </c>
      <c r="R112">
        <f t="shared" si="16"/>
        <v>1</v>
      </c>
      <c r="S112">
        <f t="shared" si="17"/>
        <v>3.1197057259554151</v>
      </c>
    </row>
    <row r="113" spans="1:19" x14ac:dyDescent="0.25">
      <c r="A113" t="s">
        <v>137</v>
      </c>
      <c r="B113">
        <v>21305.388672000001</v>
      </c>
      <c r="C113">
        <v>21483.599609000001</v>
      </c>
      <c r="D113">
        <v>21563.935547000001</v>
      </c>
      <c r="E113">
        <v>21675.082031000002</v>
      </c>
      <c r="F113">
        <v>20441.599609000001</v>
      </c>
      <c r="G113">
        <v>20814.599609000001</v>
      </c>
      <c r="H113">
        <v>20441.599609000001</v>
      </c>
      <c r="I113">
        <v>21483.599609000001</v>
      </c>
      <c r="J113">
        <v>20949.068359000001</v>
      </c>
      <c r="L113" t="str">
        <f t="shared" si="11"/>
        <v>05JUL2024:16:00:00</v>
      </c>
      <c r="M113">
        <v>16</v>
      </c>
      <c r="N113">
        <f t="shared" si="12"/>
        <v>178.21093699999983</v>
      </c>
      <c r="O113" t="str">
        <f t="shared" si="13"/>
        <v/>
      </c>
      <c r="P113">
        <f t="shared" si="14"/>
        <v>178.21093699999983</v>
      </c>
      <c r="Q113" t="str">
        <f t="shared" si="15"/>
        <v/>
      </c>
      <c r="R113">
        <f t="shared" si="16"/>
        <v>1</v>
      </c>
      <c r="S113">
        <f t="shared" si="17"/>
        <v>0.83645945044038772</v>
      </c>
    </row>
    <row r="114" spans="1:19" x14ac:dyDescent="0.25">
      <c r="A114" t="s">
        <v>138</v>
      </c>
      <c r="B114">
        <v>21524.041015999999</v>
      </c>
      <c r="C114">
        <v>21454.400390999999</v>
      </c>
      <c r="D114">
        <v>21649.314452999999</v>
      </c>
      <c r="E114">
        <v>21946.880859000001</v>
      </c>
      <c r="F114">
        <v>20312.599609000001</v>
      </c>
      <c r="G114">
        <v>20790</v>
      </c>
      <c r="H114">
        <v>20312.599609000001</v>
      </c>
      <c r="I114">
        <v>21454.400390999999</v>
      </c>
      <c r="J114">
        <v>20903.783202999999</v>
      </c>
      <c r="L114" t="str">
        <f t="shared" si="11"/>
        <v>05JUL2024:17:00:00</v>
      </c>
      <c r="M114">
        <v>17</v>
      </c>
      <c r="N114">
        <f t="shared" si="12"/>
        <v>-69.640625</v>
      </c>
      <c r="O114">
        <f t="shared" si="13"/>
        <v>-69.640625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0.32354809651325372</v>
      </c>
    </row>
    <row r="115" spans="1:19" x14ac:dyDescent="0.25">
      <c r="A115" t="s">
        <v>139</v>
      </c>
      <c r="B115">
        <v>21499.599609000001</v>
      </c>
      <c r="C115">
        <v>21052.800781000002</v>
      </c>
      <c r="D115">
        <v>21386.080077999999</v>
      </c>
      <c r="E115">
        <v>21771.365234000001</v>
      </c>
      <c r="F115">
        <v>19955.699218999998</v>
      </c>
      <c r="G115">
        <v>20469.900390999999</v>
      </c>
      <c r="H115">
        <v>19955.699218999998</v>
      </c>
      <c r="I115">
        <v>21052.800781000002</v>
      </c>
      <c r="J115">
        <v>20564.037109000001</v>
      </c>
      <c r="L115" t="str">
        <f t="shared" si="11"/>
        <v>05JUL2024:18:00:00</v>
      </c>
      <c r="M115">
        <v>18</v>
      </c>
      <c r="N115">
        <f t="shared" si="12"/>
        <v>-446.79882799999905</v>
      </c>
      <c r="O115">
        <f t="shared" si="13"/>
        <v>-446.79882799999905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2.0781727851943974</v>
      </c>
    </row>
    <row r="116" spans="1:19" x14ac:dyDescent="0.25">
      <c r="A116" t="s">
        <v>140</v>
      </c>
      <c r="B116">
        <v>20983.546875</v>
      </c>
      <c r="C116">
        <v>20352.900390999999</v>
      </c>
      <c r="D116">
        <v>20955.148438</v>
      </c>
      <c r="E116">
        <v>21186.699218999998</v>
      </c>
      <c r="F116">
        <v>19313</v>
      </c>
      <c r="G116">
        <v>19818.800781000002</v>
      </c>
      <c r="H116">
        <v>19313</v>
      </c>
      <c r="I116">
        <v>20352.900390999999</v>
      </c>
      <c r="J116">
        <v>19950.570313</v>
      </c>
      <c r="L116" t="str">
        <f t="shared" si="11"/>
        <v>05JUL2024:19:00:00</v>
      </c>
      <c r="M116">
        <v>19</v>
      </c>
      <c r="N116">
        <f t="shared" si="12"/>
        <v>-630.64648400000078</v>
      </c>
      <c r="O116">
        <f t="shared" si="13"/>
        <v>-630.64648400000078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3.0054331984806586</v>
      </c>
    </row>
    <row r="117" spans="1:19" x14ac:dyDescent="0.25">
      <c r="A117" t="s">
        <v>141</v>
      </c>
      <c r="B117">
        <v>20246.804688</v>
      </c>
      <c r="C117">
        <v>19706.099609000001</v>
      </c>
      <c r="D117">
        <v>20463.480468999998</v>
      </c>
      <c r="E117">
        <v>20463.349609000001</v>
      </c>
      <c r="F117">
        <v>18735.599609000001</v>
      </c>
      <c r="G117">
        <v>19193</v>
      </c>
      <c r="H117">
        <v>18735.599609000001</v>
      </c>
      <c r="I117">
        <v>19706.099609000001</v>
      </c>
      <c r="J117">
        <v>19366.755859000001</v>
      </c>
      <c r="L117" t="str">
        <f t="shared" si="11"/>
        <v>05JUL2024:20:00:00</v>
      </c>
      <c r="M117">
        <v>20</v>
      </c>
      <c r="N117">
        <f t="shared" si="12"/>
        <v>-540.70507899999939</v>
      </c>
      <c r="O117">
        <f t="shared" si="13"/>
        <v>-540.70507899999939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2.6705699360080644</v>
      </c>
    </row>
    <row r="118" spans="1:19" x14ac:dyDescent="0.25">
      <c r="A118" t="s">
        <v>142</v>
      </c>
      <c r="B118">
        <v>19548.142577999999</v>
      </c>
      <c r="C118">
        <v>19082</v>
      </c>
      <c r="D118">
        <v>19607.732422000001</v>
      </c>
      <c r="E118">
        <v>19628.132813</v>
      </c>
      <c r="F118">
        <v>18218</v>
      </c>
      <c r="G118">
        <v>18595</v>
      </c>
      <c r="H118">
        <v>18218</v>
      </c>
      <c r="I118">
        <v>19082</v>
      </c>
      <c r="J118">
        <v>18744.146484000001</v>
      </c>
      <c r="L118" t="str">
        <f t="shared" si="11"/>
        <v>05JUL2024:21:00:00</v>
      </c>
      <c r="M118">
        <v>21</v>
      </c>
      <c r="N118">
        <f t="shared" si="12"/>
        <v>-466.14257799999905</v>
      </c>
      <c r="O118">
        <f t="shared" si="13"/>
        <v>-466.14257799999905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2.3845875695863215</v>
      </c>
    </row>
    <row r="119" spans="1:19" x14ac:dyDescent="0.25">
      <c r="A119" t="s">
        <v>143</v>
      </c>
      <c r="B119">
        <v>18865.849609000001</v>
      </c>
      <c r="C119">
        <v>18530.699218999998</v>
      </c>
      <c r="D119">
        <v>19108.783202999999</v>
      </c>
      <c r="E119">
        <v>19067.951172000001</v>
      </c>
      <c r="F119">
        <v>17748.900390999999</v>
      </c>
      <c r="G119">
        <v>18130.699218999998</v>
      </c>
      <c r="H119">
        <v>17748.900390999999</v>
      </c>
      <c r="I119">
        <v>18530.699218999998</v>
      </c>
      <c r="J119">
        <v>18253.597656000002</v>
      </c>
      <c r="L119" t="str">
        <f t="shared" si="11"/>
        <v>05JUL2024:22:00:00</v>
      </c>
      <c r="M119">
        <v>22</v>
      </c>
      <c r="N119">
        <f t="shared" si="12"/>
        <v>-335.15039000000252</v>
      </c>
      <c r="O119">
        <f t="shared" si="13"/>
        <v>-335.15039000000252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1.7764924291568518</v>
      </c>
    </row>
    <row r="120" spans="1:19" x14ac:dyDescent="0.25">
      <c r="A120" t="s">
        <v>144</v>
      </c>
      <c r="B120">
        <v>17901.109375</v>
      </c>
      <c r="C120">
        <v>17586.599609000001</v>
      </c>
      <c r="D120">
        <v>18083.720702999999</v>
      </c>
      <c r="E120">
        <v>17898.787109000001</v>
      </c>
      <c r="F120">
        <v>16896.400390999999</v>
      </c>
      <c r="G120">
        <v>17292.199218999998</v>
      </c>
      <c r="H120">
        <v>16896.400390999999</v>
      </c>
      <c r="I120">
        <v>17586.599609000001</v>
      </c>
      <c r="J120">
        <v>17351.064452999999</v>
      </c>
      <c r="L120" t="str">
        <f t="shared" si="11"/>
        <v>05JUL2024:23:00:00</v>
      </c>
      <c r="M120">
        <v>23</v>
      </c>
      <c r="N120">
        <f t="shared" si="12"/>
        <v>-314.50976599999922</v>
      </c>
      <c r="O120">
        <f t="shared" si="13"/>
        <v>-314.50976599999922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1.7569289110049873</v>
      </c>
    </row>
    <row r="121" spans="1:19" x14ac:dyDescent="0.25">
      <c r="A121" t="s">
        <v>145</v>
      </c>
      <c r="B121">
        <v>16992.197265999999</v>
      </c>
      <c r="C121">
        <v>16610.300781000002</v>
      </c>
      <c r="D121">
        <v>16913.845702999999</v>
      </c>
      <c r="E121">
        <v>16825.376952999999</v>
      </c>
      <c r="F121">
        <v>15961.200194999999</v>
      </c>
      <c r="G121">
        <v>16368.799805000001</v>
      </c>
      <c r="H121">
        <v>15961.200194999999</v>
      </c>
      <c r="I121">
        <v>16610.300781000002</v>
      </c>
      <c r="J121">
        <v>16363.070313</v>
      </c>
      <c r="L121" t="str">
        <f t="shared" si="11"/>
        <v>06JUL2024:00:00:00</v>
      </c>
      <c r="M121">
        <v>24</v>
      </c>
      <c r="N121">
        <f t="shared" si="12"/>
        <v>-381.89648499999748</v>
      </c>
      <c r="O121">
        <f t="shared" si="13"/>
        <v>-381.89648499999748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2.2474814705932187</v>
      </c>
    </row>
    <row r="122" spans="1:19" x14ac:dyDescent="0.25">
      <c r="A122" t="s">
        <v>146</v>
      </c>
      <c r="B122">
        <v>16084.048828000001</v>
      </c>
      <c r="C122">
        <v>15434.299805000001</v>
      </c>
      <c r="D122">
        <v>15956.914063</v>
      </c>
      <c r="E122">
        <v>15990.024414</v>
      </c>
      <c r="F122">
        <v>14930.900390999999</v>
      </c>
      <c r="G122">
        <v>15214.5</v>
      </c>
      <c r="H122">
        <v>14930.900390999999</v>
      </c>
      <c r="I122">
        <v>15434.299805000001</v>
      </c>
      <c r="J122">
        <v>15293.502930000001</v>
      </c>
      <c r="L122" t="str">
        <f t="shared" si="11"/>
        <v>06JUL2024:01:00:00</v>
      </c>
      <c r="M122">
        <v>1</v>
      </c>
      <c r="N122">
        <f t="shared" si="12"/>
        <v>-649.74902300000031</v>
      </c>
      <c r="O122">
        <f t="shared" si="13"/>
        <v>-649.74902300000031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4.0397105849920161</v>
      </c>
    </row>
    <row r="123" spans="1:19" x14ac:dyDescent="0.25">
      <c r="A123" t="s">
        <v>147</v>
      </c>
      <c r="B123">
        <v>15317.154296999999</v>
      </c>
      <c r="C123">
        <v>14630.299805000001</v>
      </c>
      <c r="D123">
        <v>15247.671875</v>
      </c>
      <c r="E123">
        <v>15338.560546999999</v>
      </c>
      <c r="F123">
        <v>14163.299805000001</v>
      </c>
      <c r="G123">
        <v>14459.5</v>
      </c>
      <c r="H123">
        <v>14163.299805000001</v>
      </c>
      <c r="I123">
        <v>14630.299805000001</v>
      </c>
      <c r="J123">
        <v>14532.814453000001</v>
      </c>
      <c r="L123" t="str">
        <f t="shared" si="11"/>
        <v>06JUL2024:02:00:00</v>
      </c>
      <c r="M123">
        <v>2</v>
      </c>
      <c r="N123">
        <f t="shared" si="12"/>
        <v>-686.85449199999857</v>
      </c>
      <c r="O123">
        <f t="shared" si="13"/>
        <v>-686.85449199999857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4.48421735971234</v>
      </c>
    </row>
    <row r="124" spans="1:19" x14ac:dyDescent="0.25">
      <c r="A124" t="s">
        <v>148</v>
      </c>
      <c r="B124">
        <v>14715.933594</v>
      </c>
      <c r="C124">
        <v>13959.799805000001</v>
      </c>
      <c r="D124">
        <v>14554.985352</v>
      </c>
      <c r="E124">
        <v>14598.277344</v>
      </c>
      <c r="F124">
        <v>13521.700194999999</v>
      </c>
      <c r="G124">
        <v>13816.200194999999</v>
      </c>
      <c r="H124">
        <v>13521.700194999999</v>
      </c>
      <c r="I124">
        <v>13959.799805000001</v>
      </c>
      <c r="J124">
        <v>13874.876953000001</v>
      </c>
      <c r="L124" t="str">
        <f t="shared" si="11"/>
        <v>06JUL2024:03:00:00</v>
      </c>
      <c r="M124">
        <v>3</v>
      </c>
      <c r="N124">
        <f t="shared" si="12"/>
        <v>-756.13378899999952</v>
      </c>
      <c r="O124">
        <f t="shared" si="13"/>
        <v>-756.13378899999952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5.1381978871411285</v>
      </c>
    </row>
    <row r="125" spans="1:19" x14ac:dyDescent="0.25">
      <c r="A125" t="s">
        <v>149</v>
      </c>
      <c r="B125">
        <v>14294.006836</v>
      </c>
      <c r="C125">
        <v>13604.700194999999</v>
      </c>
      <c r="D125">
        <v>14116.898438</v>
      </c>
      <c r="E125">
        <v>14153.395508</v>
      </c>
      <c r="F125">
        <v>13161.799805000001</v>
      </c>
      <c r="G125">
        <v>13480</v>
      </c>
      <c r="H125">
        <v>13161.799805000001</v>
      </c>
      <c r="I125">
        <v>13604.700194999999</v>
      </c>
      <c r="J125">
        <v>13505.040039</v>
      </c>
      <c r="L125" t="str">
        <f t="shared" si="11"/>
        <v>06JUL2024:04:00:00</v>
      </c>
      <c r="M125">
        <v>4</v>
      </c>
      <c r="N125">
        <f t="shared" si="12"/>
        <v>-689.30664100000104</v>
      </c>
      <c r="O125">
        <f t="shared" si="13"/>
        <v>-689.30664100000104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4.8223472180239622</v>
      </c>
    </row>
    <row r="126" spans="1:19" x14ac:dyDescent="0.25">
      <c r="A126" t="s">
        <v>150</v>
      </c>
      <c r="B126">
        <v>14039.137694999999</v>
      </c>
      <c r="C126">
        <v>13365.900390999999</v>
      </c>
      <c r="D126">
        <v>13786.327148</v>
      </c>
      <c r="E126">
        <v>13872.388671999999</v>
      </c>
      <c r="F126">
        <v>12944.200194999999</v>
      </c>
      <c r="G126">
        <v>13249.799805000001</v>
      </c>
      <c r="H126">
        <v>12944.200194999999</v>
      </c>
      <c r="I126">
        <v>13365.900390999999</v>
      </c>
      <c r="J126">
        <v>13258.085938</v>
      </c>
      <c r="L126" t="str">
        <f t="shared" si="11"/>
        <v>06JUL2024:05:00:00</v>
      </c>
      <c r="M126">
        <v>5</v>
      </c>
      <c r="N126">
        <f t="shared" si="12"/>
        <v>-673.23730400000022</v>
      </c>
      <c r="O126">
        <f t="shared" si="13"/>
        <v>-673.23730400000022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4.7954320174505582</v>
      </c>
    </row>
    <row r="127" spans="1:19" x14ac:dyDescent="0.25">
      <c r="A127" t="s">
        <v>151</v>
      </c>
      <c r="B127">
        <v>13908.451171999999</v>
      </c>
      <c r="C127">
        <v>13296.400390999999</v>
      </c>
      <c r="D127">
        <v>13574.731444999999</v>
      </c>
      <c r="E127">
        <v>13615.726563</v>
      </c>
      <c r="F127">
        <v>12882.700194999999</v>
      </c>
      <c r="G127">
        <v>13130.799805000001</v>
      </c>
      <c r="H127">
        <v>12882.700194999999</v>
      </c>
      <c r="I127">
        <v>13296.400390999999</v>
      </c>
      <c r="J127">
        <v>13153.466796999999</v>
      </c>
      <c r="L127" t="str">
        <f t="shared" si="11"/>
        <v>06JUL2024:06:00:00</v>
      </c>
      <c r="M127">
        <v>6</v>
      </c>
      <c r="N127">
        <f t="shared" si="12"/>
        <v>-612.05078099999992</v>
      </c>
      <c r="O127">
        <f t="shared" si="13"/>
        <v>-612.05078099999992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4.4005674926059255</v>
      </c>
    </row>
    <row r="128" spans="1:19" x14ac:dyDescent="0.25">
      <c r="A128" t="s">
        <v>152</v>
      </c>
      <c r="B128">
        <v>13765.107421999999</v>
      </c>
      <c r="C128">
        <v>13250.5</v>
      </c>
      <c r="D128">
        <v>13299.411133</v>
      </c>
      <c r="E128">
        <v>13259.878906</v>
      </c>
      <c r="F128">
        <v>12856.099609000001</v>
      </c>
      <c r="G128">
        <v>13093.799805000001</v>
      </c>
      <c r="H128">
        <v>12856.099609000001</v>
      </c>
      <c r="I128">
        <v>13250.5</v>
      </c>
      <c r="J128">
        <v>13071.181640999999</v>
      </c>
      <c r="L128" t="str">
        <f t="shared" si="11"/>
        <v>06JUL2024:07:00:00</v>
      </c>
      <c r="M128">
        <v>7</v>
      </c>
      <c r="N128">
        <f t="shared" si="12"/>
        <v>-514.60742199999913</v>
      </c>
      <c r="O128">
        <f t="shared" si="13"/>
        <v>-514.60742199999913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3.7384918709572217</v>
      </c>
    </row>
    <row r="129" spans="1:19" x14ac:dyDescent="0.25">
      <c r="A129" t="s">
        <v>153</v>
      </c>
      <c r="B129">
        <v>13931.972656</v>
      </c>
      <c r="C129">
        <v>13416.799805000001</v>
      </c>
      <c r="D129">
        <v>13611.944336</v>
      </c>
      <c r="E129">
        <v>13621.993164</v>
      </c>
      <c r="F129">
        <v>13045.599609000001</v>
      </c>
      <c r="G129">
        <v>13317.799805000001</v>
      </c>
      <c r="H129">
        <v>13045.599609000001</v>
      </c>
      <c r="I129">
        <v>13416.799805000001</v>
      </c>
      <c r="J129">
        <v>13287.548828000001</v>
      </c>
      <c r="L129" t="str">
        <f t="shared" si="11"/>
        <v>06JUL2024:08:00:00</v>
      </c>
      <c r="M129">
        <v>8</v>
      </c>
      <c r="N129">
        <f t="shared" si="12"/>
        <v>-515.17285099999935</v>
      </c>
      <c r="O129">
        <f t="shared" si="13"/>
        <v>-515.17285099999935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3.6977739170205228</v>
      </c>
    </row>
    <row r="130" spans="1:19" x14ac:dyDescent="0.25">
      <c r="A130" t="s">
        <v>154</v>
      </c>
      <c r="B130">
        <v>15004.5625</v>
      </c>
      <c r="C130">
        <v>14263</v>
      </c>
      <c r="D130">
        <v>14614.398438</v>
      </c>
      <c r="E130">
        <v>14584.249023</v>
      </c>
      <c r="F130">
        <v>13882.200194999999</v>
      </c>
      <c r="G130">
        <v>14209.200194999999</v>
      </c>
      <c r="H130">
        <v>13882.200194999999</v>
      </c>
      <c r="I130">
        <v>14263</v>
      </c>
      <c r="J130">
        <v>14170.201171999999</v>
      </c>
      <c r="L130" t="str">
        <f t="shared" si="11"/>
        <v>06JUL2024:09:00:00</v>
      </c>
      <c r="M130">
        <v>9</v>
      </c>
      <c r="N130">
        <f t="shared" si="12"/>
        <v>-741.5625</v>
      </c>
      <c r="O130">
        <f t="shared" si="13"/>
        <v>-741.5625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4.942246733285292</v>
      </c>
    </row>
    <row r="131" spans="1:19" x14ac:dyDescent="0.25">
      <c r="A131" t="s">
        <v>155</v>
      </c>
      <c r="B131">
        <v>16120.647461</v>
      </c>
      <c r="C131">
        <v>15489.599609000001</v>
      </c>
      <c r="D131">
        <v>15799.631836</v>
      </c>
      <c r="E131">
        <v>15858.252930000001</v>
      </c>
      <c r="F131">
        <v>15013.5</v>
      </c>
      <c r="G131">
        <v>15477.799805000001</v>
      </c>
      <c r="H131">
        <v>15013.5</v>
      </c>
      <c r="I131">
        <v>15489.599609000001</v>
      </c>
      <c r="J131">
        <v>15358.806640999999</v>
      </c>
      <c r="L131" t="str">
        <f t="shared" ref="L131:L194" si="18">A131</f>
        <v>06JUL2024:10:00:00</v>
      </c>
      <c r="M131">
        <v>10</v>
      </c>
      <c r="N131">
        <f t="shared" ref="N131:N194" si="19">C131-B131</f>
        <v>-631.04785199999969</v>
      </c>
      <c r="O131">
        <f t="shared" ref="O131:O194" si="20">IF(N131&lt;0,N131,"")</f>
        <v>-631.04785199999969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3.9145316807322228</v>
      </c>
    </row>
    <row r="132" spans="1:19" x14ac:dyDescent="0.25">
      <c r="A132" t="s">
        <v>156</v>
      </c>
      <c r="B132">
        <v>17467.320313</v>
      </c>
      <c r="C132">
        <v>16764.300781000002</v>
      </c>
      <c r="D132">
        <v>16952.679688</v>
      </c>
      <c r="E132">
        <v>16928.185547000001</v>
      </c>
      <c r="F132">
        <v>16189.099609000001</v>
      </c>
      <c r="G132">
        <v>16743.199218999998</v>
      </c>
      <c r="H132">
        <v>16189.099609000001</v>
      </c>
      <c r="I132">
        <v>16764.300781000002</v>
      </c>
      <c r="J132">
        <v>16567.675781000002</v>
      </c>
      <c r="L132" t="str">
        <f t="shared" si="18"/>
        <v>06JUL2024:11:00:00</v>
      </c>
      <c r="M132">
        <v>11</v>
      </c>
      <c r="N132">
        <f t="shared" si="19"/>
        <v>-703.01953199999843</v>
      </c>
      <c r="O132">
        <f t="shared" si="20"/>
        <v>-703.01953199999843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4.0247703677637272</v>
      </c>
    </row>
    <row r="133" spans="1:19" x14ac:dyDescent="0.25">
      <c r="A133" t="s">
        <v>157</v>
      </c>
      <c r="B133">
        <v>18728.65625</v>
      </c>
      <c r="C133">
        <v>17842</v>
      </c>
      <c r="D133">
        <v>18172.505859000001</v>
      </c>
      <c r="E133">
        <v>18119.734375</v>
      </c>
      <c r="F133">
        <v>17134</v>
      </c>
      <c r="G133">
        <v>17621.699218999998</v>
      </c>
      <c r="H133">
        <v>17134</v>
      </c>
      <c r="I133">
        <v>17842</v>
      </c>
      <c r="J133">
        <v>17580.839843999998</v>
      </c>
      <c r="L133" t="str">
        <f t="shared" si="18"/>
        <v>06JUL2024:12:00:00</v>
      </c>
      <c r="M133">
        <v>12</v>
      </c>
      <c r="N133">
        <f t="shared" si="19"/>
        <v>-886.65625</v>
      </c>
      <c r="O133">
        <f t="shared" si="20"/>
        <v>-886.65625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4.7342224565630548</v>
      </c>
    </row>
    <row r="134" spans="1:19" x14ac:dyDescent="0.25">
      <c r="A134" t="s">
        <v>158</v>
      </c>
      <c r="B134">
        <v>19624.251952999999</v>
      </c>
      <c r="C134">
        <v>18764.800781000002</v>
      </c>
      <c r="D134">
        <v>19070.601563</v>
      </c>
      <c r="E134">
        <v>18871.802734000001</v>
      </c>
      <c r="F134">
        <v>17864.800781000002</v>
      </c>
      <c r="G134">
        <v>18316.300781000002</v>
      </c>
      <c r="H134">
        <v>17864.800781000002</v>
      </c>
      <c r="I134">
        <v>18764.800781000002</v>
      </c>
      <c r="J134">
        <v>18376.261718999998</v>
      </c>
      <c r="L134" t="str">
        <f t="shared" si="18"/>
        <v>06JUL2024:13:00:00</v>
      </c>
      <c r="M134">
        <v>13</v>
      </c>
      <c r="N134">
        <f t="shared" si="19"/>
        <v>-859.45117199999731</v>
      </c>
      <c r="O134">
        <f t="shared" si="20"/>
        <v>-859.45117199999731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4.3795359642669656</v>
      </c>
    </row>
    <row r="135" spans="1:19" x14ac:dyDescent="0.25">
      <c r="A135" t="s">
        <v>159</v>
      </c>
      <c r="B135">
        <v>19408.601563</v>
      </c>
      <c r="C135">
        <v>19422.199218999998</v>
      </c>
      <c r="D135">
        <v>19717.291015999999</v>
      </c>
      <c r="E135">
        <v>19373.212890999999</v>
      </c>
      <c r="F135">
        <v>18351.300781000002</v>
      </c>
      <c r="G135">
        <v>18851.300781000002</v>
      </c>
      <c r="H135">
        <v>18351.300781000002</v>
      </c>
      <c r="I135">
        <v>19422.199218999998</v>
      </c>
      <c r="J135">
        <v>18938.677734000001</v>
      </c>
      <c r="L135" t="str">
        <f t="shared" si="18"/>
        <v>06JUL2024:14:00:00</v>
      </c>
      <c r="M135">
        <v>14</v>
      </c>
      <c r="N135">
        <f t="shared" si="19"/>
        <v>13.597655999998096</v>
      </c>
      <c r="O135" t="str">
        <f t="shared" si="20"/>
        <v/>
      </c>
      <c r="P135">
        <f t="shared" si="21"/>
        <v>13.597655999998096</v>
      </c>
      <c r="Q135" t="str">
        <f t="shared" si="22"/>
        <v/>
      </c>
      <c r="R135">
        <f t="shared" si="23"/>
        <v>1</v>
      </c>
      <c r="S135">
        <f t="shared" si="24"/>
        <v>7.0059947162397704E-2</v>
      </c>
    </row>
    <row r="136" spans="1:19" x14ac:dyDescent="0.25">
      <c r="A136" t="s">
        <v>160</v>
      </c>
      <c r="B136">
        <v>17950.279297000001</v>
      </c>
      <c r="C136">
        <v>19779.800781000002</v>
      </c>
      <c r="D136">
        <v>19879.380859000001</v>
      </c>
      <c r="E136">
        <v>19651.560547000001</v>
      </c>
      <c r="F136">
        <v>18602.599609000001</v>
      </c>
      <c r="G136">
        <v>19059.900390999999</v>
      </c>
      <c r="H136">
        <v>18602.599609000001</v>
      </c>
      <c r="I136">
        <v>19779.800781000002</v>
      </c>
      <c r="J136">
        <v>19184.857422000001</v>
      </c>
      <c r="L136" t="str">
        <f t="shared" si="18"/>
        <v>06JUL2024:15:00:00</v>
      </c>
      <c r="M136">
        <v>15</v>
      </c>
      <c r="N136">
        <f t="shared" si="19"/>
        <v>1829.5214840000008</v>
      </c>
      <c r="O136" t="str">
        <f t="shared" si="20"/>
        <v/>
      </c>
      <c r="P136">
        <f t="shared" si="21"/>
        <v>1829.5214840000008</v>
      </c>
      <c r="Q136" t="str">
        <f t="shared" si="22"/>
        <v/>
      </c>
      <c r="R136">
        <f t="shared" si="23"/>
        <v>1</v>
      </c>
      <c r="S136">
        <f t="shared" si="24"/>
        <v>10.192161657928997</v>
      </c>
    </row>
    <row r="137" spans="1:19" x14ac:dyDescent="0.25">
      <c r="A137" t="s">
        <v>161</v>
      </c>
      <c r="B137">
        <v>16660.292968999998</v>
      </c>
      <c r="C137">
        <v>19802</v>
      </c>
      <c r="D137">
        <v>20282.505859000001</v>
      </c>
      <c r="E137">
        <v>19999.310547000001</v>
      </c>
      <c r="F137">
        <v>18594.900390999999</v>
      </c>
      <c r="G137">
        <v>19040.599609000001</v>
      </c>
      <c r="H137">
        <v>18594.900390999999</v>
      </c>
      <c r="I137">
        <v>19802</v>
      </c>
      <c r="J137">
        <v>19262.982422000001</v>
      </c>
      <c r="L137" t="str">
        <f t="shared" si="18"/>
        <v>06JUL2024:16:00:00</v>
      </c>
      <c r="M137">
        <v>16</v>
      </c>
      <c r="N137">
        <f t="shared" si="19"/>
        <v>3141.7070310000017</v>
      </c>
      <c r="O137" t="str">
        <f t="shared" si="20"/>
        <v/>
      </c>
      <c r="P137">
        <f t="shared" si="21"/>
        <v>3141.7070310000017</v>
      </c>
      <c r="Q137" t="str">
        <f t="shared" si="22"/>
        <v/>
      </c>
      <c r="R137">
        <f t="shared" si="23"/>
        <v>1</v>
      </c>
      <c r="S137">
        <f t="shared" si="24"/>
        <v>18.85745368851444</v>
      </c>
    </row>
    <row r="138" spans="1:19" x14ac:dyDescent="0.25">
      <c r="A138" t="s">
        <v>162</v>
      </c>
      <c r="B138">
        <v>15864.036133</v>
      </c>
      <c r="C138">
        <v>19614</v>
      </c>
      <c r="D138">
        <v>20236.726563</v>
      </c>
      <c r="E138">
        <v>19973.142577999999</v>
      </c>
      <c r="F138">
        <v>18449</v>
      </c>
      <c r="G138">
        <v>18915.300781000002</v>
      </c>
      <c r="H138">
        <v>18449</v>
      </c>
      <c r="I138">
        <v>19614</v>
      </c>
      <c r="J138">
        <v>19132.806640999999</v>
      </c>
      <c r="L138" t="str">
        <f t="shared" si="18"/>
        <v>06JUL2024:17:00:00</v>
      </c>
      <c r="M138">
        <v>17</v>
      </c>
      <c r="N138">
        <f t="shared" si="19"/>
        <v>3749.9638670000004</v>
      </c>
      <c r="O138" t="str">
        <f t="shared" si="20"/>
        <v/>
      </c>
      <c r="P138">
        <f t="shared" si="21"/>
        <v>3749.9638670000004</v>
      </c>
      <c r="Q138" t="str">
        <f t="shared" si="22"/>
        <v/>
      </c>
      <c r="R138">
        <f t="shared" si="23"/>
        <v>1</v>
      </c>
      <c r="S138">
        <f t="shared" si="24"/>
        <v>23.63814501909393</v>
      </c>
    </row>
    <row r="139" spans="1:19" x14ac:dyDescent="0.25">
      <c r="A139" t="s">
        <v>163</v>
      </c>
      <c r="B139">
        <v>15367.816406</v>
      </c>
      <c r="C139">
        <v>19133</v>
      </c>
      <c r="D139">
        <v>19763.216797000001</v>
      </c>
      <c r="E139">
        <v>19355.236327999999</v>
      </c>
      <c r="F139">
        <v>18081.599609000001</v>
      </c>
      <c r="G139">
        <v>18655.599609000001</v>
      </c>
      <c r="H139">
        <v>18081.599609000001</v>
      </c>
      <c r="I139">
        <v>19133</v>
      </c>
      <c r="J139">
        <v>18743.003906000002</v>
      </c>
      <c r="L139" t="str">
        <f t="shared" si="18"/>
        <v>06JUL2024:18:00:00</v>
      </c>
      <c r="M139">
        <v>18</v>
      </c>
      <c r="N139">
        <f t="shared" si="19"/>
        <v>3765.1835940000001</v>
      </c>
      <c r="O139" t="str">
        <f t="shared" si="20"/>
        <v/>
      </c>
      <c r="P139">
        <f t="shared" si="21"/>
        <v>3765.1835940000001</v>
      </c>
      <c r="Q139" t="str">
        <f t="shared" si="22"/>
        <v/>
      </c>
      <c r="R139">
        <f t="shared" si="23"/>
        <v>1</v>
      </c>
      <c r="S139">
        <f t="shared" si="24"/>
        <v>24.500446221689462</v>
      </c>
    </row>
    <row r="140" spans="1:19" x14ac:dyDescent="0.25">
      <c r="A140" t="s">
        <v>164</v>
      </c>
      <c r="B140">
        <v>15073.479492</v>
      </c>
      <c r="C140">
        <v>18527.199218999998</v>
      </c>
      <c r="D140">
        <v>19276.341797000001</v>
      </c>
      <c r="E140">
        <v>18808.607422000001</v>
      </c>
      <c r="F140">
        <v>17591.300781000002</v>
      </c>
      <c r="G140">
        <v>18097.400390999999</v>
      </c>
      <c r="H140">
        <v>17591.300781000002</v>
      </c>
      <c r="I140">
        <v>18527.199218999998</v>
      </c>
      <c r="J140">
        <v>18216.708984000001</v>
      </c>
      <c r="L140" t="str">
        <f t="shared" si="18"/>
        <v>06JUL2024:19:00:00</v>
      </c>
      <c r="M140">
        <v>19</v>
      </c>
      <c r="N140">
        <f t="shared" si="19"/>
        <v>3453.7197269999979</v>
      </c>
      <c r="O140" t="str">
        <f t="shared" si="20"/>
        <v/>
      </c>
      <c r="P140">
        <f t="shared" si="21"/>
        <v>3453.7197269999979</v>
      </c>
      <c r="Q140" t="str">
        <f t="shared" si="22"/>
        <v/>
      </c>
      <c r="R140">
        <f t="shared" si="23"/>
        <v>1</v>
      </c>
      <c r="S140">
        <f t="shared" si="24"/>
        <v>22.912557971986512</v>
      </c>
    </row>
    <row r="141" spans="1:19" x14ac:dyDescent="0.25">
      <c r="A141" t="s">
        <v>165</v>
      </c>
      <c r="B141">
        <v>14807.902344</v>
      </c>
      <c r="C141">
        <v>17963.199218999998</v>
      </c>
      <c r="D141">
        <v>18447.029297000001</v>
      </c>
      <c r="E141">
        <v>17784.205077999999</v>
      </c>
      <c r="F141">
        <v>17143.400390999999</v>
      </c>
      <c r="G141">
        <v>17456.099609000001</v>
      </c>
      <c r="H141">
        <v>17143.400390999999</v>
      </c>
      <c r="I141">
        <v>17963.199218999998</v>
      </c>
      <c r="J141">
        <v>17630.626952999999</v>
      </c>
      <c r="L141" t="str">
        <f t="shared" si="18"/>
        <v>06JUL2024:20:00:00</v>
      </c>
      <c r="M141">
        <v>20</v>
      </c>
      <c r="N141">
        <f t="shared" si="19"/>
        <v>3155.2968749999982</v>
      </c>
      <c r="O141" t="str">
        <f t="shared" si="20"/>
        <v/>
      </c>
      <c r="P141">
        <f t="shared" si="21"/>
        <v>3155.2968749999982</v>
      </c>
      <c r="Q141" t="str">
        <f t="shared" si="22"/>
        <v/>
      </c>
      <c r="R141">
        <f t="shared" si="23"/>
        <v>1</v>
      </c>
      <c r="S141">
        <f t="shared" si="24"/>
        <v>21.3081961354134</v>
      </c>
    </row>
    <row r="142" spans="1:19" x14ac:dyDescent="0.25">
      <c r="A142" t="s">
        <v>166</v>
      </c>
      <c r="B142">
        <v>14757.930664</v>
      </c>
      <c r="C142">
        <v>17485.400390999999</v>
      </c>
      <c r="D142">
        <v>17674.365234000001</v>
      </c>
      <c r="E142">
        <v>16971.517577999999</v>
      </c>
      <c r="F142">
        <v>16818.5</v>
      </c>
      <c r="G142">
        <v>16973.800781000002</v>
      </c>
      <c r="H142">
        <v>16818.5</v>
      </c>
      <c r="I142">
        <v>17485.400390999999</v>
      </c>
      <c r="J142">
        <v>17154.113281000002</v>
      </c>
      <c r="L142" t="str">
        <f t="shared" si="18"/>
        <v>06JUL2024:21:00:00</v>
      </c>
      <c r="M142">
        <v>21</v>
      </c>
      <c r="N142">
        <f t="shared" si="19"/>
        <v>2727.4697269999997</v>
      </c>
      <c r="O142" t="str">
        <f t="shared" si="20"/>
        <v/>
      </c>
      <c r="P142">
        <f t="shared" si="21"/>
        <v>2727.4697269999997</v>
      </c>
      <c r="Q142" t="str">
        <f t="shared" si="22"/>
        <v/>
      </c>
      <c r="R142">
        <f t="shared" si="23"/>
        <v>1</v>
      </c>
      <c r="S142">
        <f t="shared" si="24"/>
        <v>18.481383258245668</v>
      </c>
    </row>
    <row r="143" spans="1:19" x14ac:dyDescent="0.25">
      <c r="A143" t="s">
        <v>167</v>
      </c>
      <c r="B143">
        <v>14703.362305000001</v>
      </c>
      <c r="C143">
        <v>17053.400390999999</v>
      </c>
      <c r="D143">
        <v>17060.023438</v>
      </c>
      <c r="E143">
        <v>16291.630859000001</v>
      </c>
      <c r="F143">
        <v>16503.199218999998</v>
      </c>
      <c r="G143">
        <v>16643.699218999998</v>
      </c>
      <c r="H143">
        <v>16503.199218999998</v>
      </c>
      <c r="I143">
        <v>17053.400390999999</v>
      </c>
      <c r="J143">
        <v>16752.705077999999</v>
      </c>
      <c r="L143" t="str">
        <f t="shared" si="18"/>
        <v>06JUL2024:22:00:00</v>
      </c>
      <c r="M143">
        <v>22</v>
      </c>
      <c r="N143">
        <f t="shared" si="19"/>
        <v>2350.0380859999987</v>
      </c>
      <c r="O143" t="str">
        <f t="shared" si="20"/>
        <v/>
      </c>
      <c r="P143">
        <f t="shared" si="21"/>
        <v>2350.0380859999987</v>
      </c>
      <c r="Q143" t="str">
        <f t="shared" si="22"/>
        <v/>
      </c>
      <c r="R143">
        <f t="shared" si="23"/>
        <v>1</v>
      </c>
      <c r="S143">
        <f t="shared" si="24"/>
        <v>15.982997883421868</v>
      </c>
    </row>
    <row r="144" spans="1:19" x14ac:dyDescent="0.25">
      <c r="A144" t="s">
        <v>168</v>
      </c>
      <c r="B144">
        <v>14317.345703000001</v>
      </c>
      <c r="C144">
        <v>16355.900390999999</v>
      </c>
      <c r="D144">
        <v>16241.897461</v>
      </c>
      <c r="E144">
        <v>15633.837890999999</v>
      </c>
      <c r="F144">
        <v>15910.099609000001</v>
      </c>
      <c r="G144">
        <v>16020.099609000001</v>
      </c>
      <c r="H144">
        <v>15910.099609000001</v>
      </c>
      <c r="I144">
        <v>16355.900390999999</v>
      </c>
      <c r="J144">
        <v>16087.619140999999</v>
      </c>
      <c r="L144" t="str">
        <f t="shared" si="18"/>
        <v>06JUL2024:23:00:00</v>
      </c>
      <c r="M144">
        <v>23</v>
      </c>
      <c r="N144">
        <f t="shared" si="19"/>
        <v>2038.5546879999984</v>
      </c>
      <c r="O144" t="str">
        <f t="shared" si="20"/>
        <v/>
      </c>
      <c r="P144">
        <f t="shared" si="21"/>
        <v>2038.5546879999984</v>
      </c>
      <c r="Q144" t="str">
        <f t="shared" si="22"/>
        <v/>
      </c>
      <c r="R144">
        <f t="shared" si="23"/>
        <v>1</v>
      </c>
      <c r="S144">
        <f t="shared" si="24"/>
        <v>14.238356258820009</v>
      </c>
    </row>
    <row r="145" spans="1:19" x14ac:dyDescent="0.25">
      <c r="A145" t="s">
        <v>169</v>
      </c>
      <c r="B145">
        <v>13868.204102</v>
      </c>
      <c r="C145">
        <v>15592.400390999999</v>
      </c>
      <c r="D145">
        <v>15563.339844</v>
      </c>
      <c r="E145">
        <v>15155.183594</v>
      </c>
      <c r="F145">
        <v>15194.700194999999</v>
      </c>
      <c r="G145">
        <v>15283.200194999999</v>
      </c>
      <c r="H145">
        <v>15194.700194999999</v>
      </c>
      <c r="I145">
        <v>15592.400390999999</v>
      </c>
      <c r="J145">
        <v>15365.668944999999</v>
      </c>
      <c r="L145" t="str">
        <f t="shared" si="18"/>
        <v>07JUL2024:00:00:00</v>
      </c>
      <c r="M145">
        <v>24</v>
      </c>
      <c r="N145">
        <f t="shared" si="19"/>
        <v>1724.1962889999995</v>
      </c>
      <c r="O145" t="str">
        <f t="shared" si="20"/>
        <v/>
      </c>
      <c r="P145">
        <f t="shared" si="21"/>
        <v>1724.1962889999995</v>
      </c>
      <c r="Q145" t="str">
        <f t="shared" si="22"/>
        <v/>
      </c>
      <c r="R145">
        <f t="shared" si="23"/>
        <v>1</v>
      </c>
      <c r="S145">
        <f t="shared" si="24"/>
        <v>12.432729402586057</v>
      </c>
    </row>
    <row r="146" spans="1:19" x14ac:dyDescent="0.25">
      <c r="A146" t="s">
        <v>170</v>
      </c>
      <c r="B146">
        <v>13349.957031</v>
      </c>
      <c r="C146">
        <v>14557.200194999999</v>
      </c>
      <c r="D146">
        <v>14637.372069999999</v>
      </c>
      <c r="E146">
        <v>14342.043944999999</v>
      </c>
      <c r="F146">
        <v>14028.799805000001</v>
      </c>
      <c r="G146">
        <v>14557.200194999999</v>
      </c>
      <c r="H146">
        <v>14028.799805000001</v>
      </c>
      <c r="I146">
        <v>14747.099609000001</v>
      </c>
      <c r="J146">
        <v>14399.854492</v>
      </c>
      <c r="L146" t="str">
        <f t="shared" si="18"/>
        <v>07JUL2024:01:00:00</v>
      </c>
      <c r="M146">
        <v>1</v>
      </c>
      <c r="N146">
        <f t="shared" si="19"/>
        <v>1207.2431639999995</v>
      </c>
      <c r="O146" t="str">
        <f t="shared" si="20"/>
        <v/>
      </c>
      <c r="P146">
        <f t="shared" si="21"/>
        <v>1207.2431639999995</v>
      </c>
      <c r="Q146" t="str">
        <f t="shared" si="22"/>
        <v/>
      </c>
      <c r="R146">
        <f t="shared" si="23"/>
        <v>1</v>
      </c>
      <c r="S146">
        <f t="shared" si="24"/>
        <v>9.0430490614812786</v>
      </c>
    </row>
    <row r="147" spans="1:19" x14ac:dyDescent="0.25">
      <c r="A147" t="s">
        <v>171</v>
      </c>
      <c r="B147">
        <v>12914.630859000001</v>
      </c>
      <c r="C147">
        <v>13932.099609000001</v>
      </c>
      <c r="D147">
        <v>13979.632813</v>
      </c>
      <c r="E147">
        <v>13712.353515999999</v>
      </c>
      <c r="F147">
        <v>13452.599609000001</v>
      </c>
      <c r="G147">
        <v>13932.099609000001</v>
      </c>
      <c r="H147">
        <v>13452.599609000001</v>
      </c>
      <c r="I147">
        <v>14117.900390999999</v>
      </c>
      <c r="J147">
        <v>13786.966796999999</v>
      </c>
      <c r="L147" t="str">
        <f t="shared" si="18"/>
        <v>07JUL2024:02:00:00</v>
      </c>
      <c r="M147">
        <v>2</v>
      </c>
      <c r="N147">
        <f t="shared" si="19"/>
        <v>1017.46875</v>
      </c>
      <c r="O147" t="str">
        <f t="shared" si="20"/>
        <v/>
      </c>
      <c r="P147">
        <f t="shared" si="21"/>
        <v>1017.46875</v>
      </c>
      <c r="Q147" t="str">
        <f t="shared" si="22"/>
        <v/>
      </c>
      <c r="R147">
        <f t="shared" si="23"/>
        <v>1</v>
      </c>
      <c r="S147">
        <f t="shared" si="24"/>
        <v>7.8784191442138063</v>
      </c>
    </row>
    <row r="148" spans="1:19" x14ac:dyDescent="0.25">
      <c r="A148" t="s">
        <v>172</v>
      </c>
      <c r="B148">
        <v>12573.366211</v>
      </c>
      <c r="C148">
        <v>13428.299805000001</v>
      </c>
      <c r="D148">
        <v>13479.820313</v>
      </c>
      <c r="E148">
        <v>13336.390625</v>
      </c>
      <c r="F148">
        <v>13009.700194999999</v>
      </c>
      <c r="G148">
        <v>13428.299805000001</v>
      </c>
      <c r="H148">
        <v>13009.700194999999</v>
      </c>
      <c r="I148">
        <v>13616.5</v>
      </c>
      <c r="J148">
        <v>13308.804688</v>
      </c>
      <c r="L148" t="str">
        <f t="shared" si="18"/>
        <v>07JUL2024:03:00:00</v>
      </c>
      <c r="M148">
        <v>3</v>
      </c>
      <c r="N148">
        <f t="shared" si="19"/>
        <v>854.93359400000008</v>
      </c>
      <c r="O148" t="str">
        <f t="shared" si="20"/>
        <v/>
      </c>
      <c r="P148">
        <f t="shared" si="21"/>
        <v>854.93359400000008</v>
      </c>
      <c r="Q148" t="str">
        <f t="shared" si="22"/>
        <v/>
      </c>
      <c r="R148">
        <f t="shared" si="23"/>
        <v>1</v>
      </c>
      <c r="S148">
        <f t="shared" si="24"/>
        <v>6.7995601150314737</v>
      </c>
    </row>
    <row r="149" spans="1:19" x14ac:dyDescent="0.25">
      <c r="A149" t="s">
        <v>173</v>
      </c>
      <c r="B149">
        <v>12364.244140999999</v>
      </c>
      <c r="C149">
        <v>13085.799805000001</v>
      </c>
      <c r="D149">
        <v>13076.970703000001</v>
      </c>
      <c r="E149">
        <v>12937.360352</v>
      </c>
      <c r="F149">
        <v>12687.5</v>
      </c>
      <c r="G149">
        <v>13085.799805000001</v>
      </c>
      <c r="H149">
        <v>12687.5</v>
      </c>
      <c r="I149">
        <v>13266.700194999999</v>
      </c>
      <c r="J149">
        <v>12960.894531</v>
      </c>
      <c r="L149" t="str">
        <f t="shared" si="18"/>
        <v>07JUL2024:04:00:00</v>
      </c>
      <c r="M149">
        <v>4</v>
      </c>
      <c r="N149">
        <f t="shared" si="19"/>
        <v>721.55566400000134</v>
      </c>
      <c r="O149" t="str">
        <f t="shared" si="20"/>
        <v/>
      </c>
      <c r="P149">
        <f t="shared" si="21"/>
        <v>721.55566400000134</v>
      </c>
      <c r="Q149" t="str">
        <f t="shared" si="22"/>
        <v/>
      </c>
      <c r="R149">
        <f t="shared" si="23"/>
        <v>1</v>
      </c>
      <c r="S149">
        <f t="shared" si="24"/>
        <v>5.8358251080412842</v>
      </c>
    </row>
    <row r="150" spans="1:19" x14ac:dyDescent="0.25">
      <c r="A150" t="s">
        <v>174</v>
      </c>
      <c r="B150">
        <v>12240.068359000001</v>
      </c>
      <c r="C150">
        <v>12844.599609000001</v>
      </c>
      <c r="D150">
        <v>12889.416015999999</v>
      </c>
      <c r="E150">
        <v>12698.684569999999</v>
      </c>
      <c r="F150">
        <v>12438.700194999999</v>
      </c>
      <c r="G150">
        <v>12844.599609000001</v>
      </c>
      <c r="H150">
        <v>12438.700194999999</v>
      </c>
      <c r="I150">
        <v>13026.400390999999</v>
      </c>
      <c r="J150">
        <v>12727.563477</v>
      </c>
      <c r="L150" t="str">
        <f t="shared" si="18"/>
        <v>07JUL2024:05:00:00</v>
      </c>
      <c r="M150">
        <v>5</v>
      </c>
      <c r="N150">
        <f t="shared" si="19"/>
        <v>604.53125</v>
      </c>
      <c r="O150" t="str">
        <f t="shared" si="20"/>
        <v/>
      </c>
      <c r="P150">
        <f t="shared" si="21"/>
        <v>604.53125</v>
      </c>
      <c r="Q150" t="str">
        <f t="shared" si="22"/>
        <v/>
      </c>
      <c r="R150">
        <f t="shared" si="23"/>
        <v>1</v>
      </c>
      <c r="S150">
        <f t="shared" si="24"/>
        <v>4.9389532171647899</v>
      </c>
    </row>
    <row r="151" spans="1:19" x14ac:dyDescent="0.25">
      <c r="A151" t="s">
        <v>175</v>
      </c>
      <c r="B151">
        <v>12219.940430000001</v>
      </c>
      <c r="C151">
        <v>12718.099609000001</v>
      </c>
      <c r="D151">
        <v>12748.848633</v>
      </c>
      <c r="E151">
        <v>12473.284180000001</v>
      </c>
      <c r="F151">
        <v>12341.200194999999</v>
      </c>
      <c r="G151">
        <v>12718.099609000001</v>
      </c>
      <c r="H151">
        <v>12341.200194999999</v>
      </c>
      <c r="I151">
        <v>12916.599609000001</v>
      </c>
      <c r="J151">
        <v>12613.190430000001</v>
      </c>
      <c r="L151" t="str">
        <f t="shared" si="18"/>
        <v>07JUL2024:06:00:00</v>
      </c>
      <c r="M151">
        <v>6</v>
      </c>
      <c r="N151">
        <f t="shared" si="19"/>
        <v>498.15917900000022</v>
      </c>
      <c r="O151" t="str">
        <f t="shared" si="20"/>
        <v/>
      </c>
      <c r="P151">
        <f t="shared" si="21"/>
        <v>498.15917900000022</v>
      </c>
      <c r="Q151" t="str">
        <f t="shared" si="22"/>
        <v/>
      </c>
      <c r="R151">
        <f t="shared" si="23"/>
        <v>1</v>
      </c>
      <c r="S151">
        <f t="shared" si="24"/>
        <v>4.0766088988209592</v>
      </c>
    </row>
    <row r="152" spans="1:19" x14ac:dyDescent="0.25">
      <c r="A152" t="s">
        <v>176</v>
      </c>
      <c r="B152">
        <v>12234.032227</v>
      </c>
      <c r="C152">
        <v>12592.799805000001</v>
      </c>
      <c r="D152">
        <v>12495.117188</v>
      </c>
      <c r="E152">
        <v>12156.142578000001</v>
      </c>
      <c r="F152">
        <v>12256.599609000001</v>
      </c>
      <c r="G152">
        <v>12592.799805000001</v>
      </c>
      <c r="H152">
        <v>12256.599609000001</v>
      </c>
      <c r="I152">
        <v>12777.599609000001</v>
      </c>
      <c r="J152">
        <v>12475.744140999999</v>
      </c>
      <c r="L152" t="str">
        <f t="shared" si="18"/>
        <v>07JUL2024:07:00:00</v>
      </c>
      <c r="M152">
        <v>7</v>
      </c>
      <c r="N152">
        <f t="shared" si="19"/>
        <v>358.76757800000087</v>
      </c>
      <c r="O152" t="str">
        <f t="shared" si="20"/>
        <v/>
      </c>
      <c r="P152">
        <f t="shared" si="21"/>
        <v>358.76757800000087</v>
      </c>
      <c r="Q152" t="str">
        <f t="shared" si="22"/>
        <v/>
      </c>
      <c r="R152">
        <f t="shared" si="23"/>
        <v>1</v>
      </c>
      <c r="S152">
        <f t="shared" si="24"/>
        <v>2.9325374606110302</v>
      </c>
    </row>
    <row r="153" spans="1:19" x14ac:dyDescent="0.25">
      <c r="A153" t="s">
        <v>177</v>
      </c>
      <c r="B153">
        <v>12193.708008</v>
      </c>
      <c r="C153">
        <v>12697.900390999999</v>
      </c>
      <c r="D153">
        <v>12669.779296999999</v>
      </c>
      <c r="E153">
        <v>12385.079102</v>
      </c>
      <c r="F153">
        <v>12323.799805000001</v>
      </c>
      <c r="G153">
        <v>12697.900390999999</v>
      </c>
      <c r="H153">
        <v>12323.799805000001</v>
      </c>
      <c r="I153">
        <v>12878.5</v>
      </c>
      <c r="J153">
        <v>12578.755859000001</v>
      </c>
      <c r="L153" t="str">
        <f t="shared" si="18"/>
        <v>07JUL2024:08:00:00</v>
      </c>
      <c r="M153">
        <v>8</v>
      </c>
      <c r="N153">
        <f t="shared" si="19"/>
        <v>504.19238299999961</v>
      </c>
      <c r="O153" t="str">
        <f t="shared" si="20"/>
        <v/>
      </c>
      <c r="P153">
        <f t="shared" si="21"/>
        <v>504.19238299999961</v>
      </c>
      <c r="Q153" t="str">
        <f t="shared" si="22"/>
        <v/>
      </c>
      <c r="R153">
        <f t="shared" si="23"/>
        <v>1</v>
      </c>
      <c r="S153">
        <f t="shared" si="24"/>
        <v>4.134856949741712</v>
      </c>
    </row>
    <row r="154" spans="1:19" x14ac:dyDescent="0.25">
      <c r="A154" t="s">
        <v>178</v>
      </c>
      <c r="B154">
        <v>12553.162109000001</v>
      </c>
      <c r="C154">
        <v>13555.799805000001</v>
      </c>
      <c r="D154">
        <v>13612.944336</v>
      </c>
      <c r="E154">
        <v>13334.939453000001</v>
      </c>
      <c r="F154">
        <v>12984.400390999999</v>
      </c>
      <c r="G154">
        <v>13555.799805000001</v>
      </c>
      <c r="H154">
        <v>12984.400390999999</v>
      </c>
      <c r="I154">
        <v>13703.5</v>
      </c>
      <c r="J154">
        <v>13368.208984000001</v>
      </c>
      <c r="L154" t="str">
        <f t="shared" si="18"/>
        <v>07JUL2024:09:00:00</v>
      </c>
      <c r="M154">
        <v>9</v>
      </c>
      <c r="N154">
        <f t="shared" si="19"/>
        <v>1002.6376959999998</v>
      </c>
      <c r="O154" t="str">
        <f t="shared" si="20"/>
        <v/>
      </c>
      <c r="P154">
        <f t="shared" si="21"/>
        <v>1002.6376959999998</v>
      </c>
      <c r="Q154" t="str">
        <f t="shared" si="22"/>
        <v/>
      </c>
      <c r="R154">
        <f t="shared" si="23"/>
        <v>1</v>
      </c>
      <c r="S154">
        <f t="shared" si="24"/>
        <v>7.9871325431315654</v>
      </c>
    </row>
    <row r="155" spans="1:19" x14ac:dyDescent="0.25">
      <c r="A155" t="s">
        <v>179</v>
      </c>
      <c r="B155">
        <v>13015.091796999999</v>
      </c>
      <c r="C155">
        <v>14714.799805000001</v>
      </c>
      <c r="D155">
        <v>14656.078125</v>
      </c>
      <c r="E155">
        <v>14391.9375</v>
      </c>
      <c r="F155">
        <v>13947</v>
      </c>
      <c r="G155">
        <v>14714.799805000001</v>
      </c>
      <c r="H155">
        <v>13947</v>
      </c>
      <c r="I155">
        <v>14883</v>
      </c>
      <c r="J155">
        <v>14429.576171999999</v>
      </c>
      <c r="L155" t="str">
        <f t="shared" si="18"/>
        <v>07JUL2024:10:00:00</v>
      </c>
      <c r="M155">
        <v>10</v>
      </c>
      <c r="N155">
        <f t="shared" si="19"/>
        <v>1699.7080080000014</v>
      </c>
      <c r="O155" t="str">
        <f t="shared" si="20"/>
        <v/>
      </c>
      <c r="P155">
        <f t="shared" si="21"/>
        <v>1699.7080080000014</v>
      </c>
      <c r="Q155" t="str">
        <f t="shared" si="22"/>
        <v/>
      </c>
      <c r="R155">
        <f t="shared" si="23"/>
        <v>1</v>
      </c>
      <c r="S155">
        <f t="shared" si="24"/>
        <v>13.059516094936702</v>
      </c>
    </row>
    <row r="156" spans="1:19" x14ac:dyDescent="0.25">
      <c r="A156" t="s">
        <v>180</v>
      </c>
      <c r="B156">
        <v>14194.833008</v>
      </c>
      <c r="C156">
        <v>15919.200194999999</v>
      </c>
      <c r="D156">
        <v>15714.105469</v>
      </c>
      <c r="E156">
        <v>15480.708008</v>
      </c>
      <c r="F156">
        <v>15073</v>
      </c>
      <c r="G156">
        <v>15919.200194999999</v>
      </c>
      <c r="H156">
        <v>15073</v>
      </c>
      <c r="I156">
        <v>16117.200194999999</v>
      </c>
      <c r="J156">
        <v>15579.301758</v>
      </c>
      <c r="L156" t="str">
        <f t="shared" si="18"/>
        <v>07JUL2024:11:00:00</v>
      </c>
      <c r="M156">
        <v>11</v>
      </c>
      <c r="N156">
        <f t="shared" si="19"/>
        <v>1724.3671869999998</v>
      </c>
      <c r="O156" t="str">
        <f t="shared" si="20"/>
        <v/>
      </c>
      <c r="P156">
        <f t="shared" si="21"/>
        <v>1724.3671869999998</v>
      </c>
      <c r="Q156" t="str">
        <f t="shared" si="22"/>
        <v/>
      </c>
      <c r="R156">
        <f t="shared" si="23"/>
        <v>1</v>
      </c>
      <c r="S156">
        <f t="shared" si="24"/>
        <v>12.147851165478112</v>
      </c>
    </row>
    <row r="157" spans="1:19" x14ac:dyDescent="0.25">
      <c r="A157" t="s">
        <v>181</v>
      </c>
      <c r="B157">
        <v>15230.602539</v>
      </c>
      <c r="C157">
        <v>16940.900390999999</v>
      </c>
      <c r="D157">
        <v>16904.244140999999</v>
      </c>
      <c r="E157">
        <v>16703.583984000001</v>
      </c>
      <c r="F157">
        <v>16189.400390999999</v>
      </c>
      <c r="G157">
        <v>16940.900390999999</v>
      </c>
      <c r="H157">
        <v>16189.400390999999</v>
      </c>
      <c r="I157">
        <v>17079</v>
      </c>
      <c r="J157">
        <v>16660.589843999998</v>
      </c>
      <c r="L157" t="str">
        <f t="shared" si="18"/>
        <v>07JUL2024:12:00:00</v>
      </c>
      <c r="M157">
        <v>12</v>
      </c>
      <c r="N157">
        <f t="shared" si="19"/>
        <v>1710.2978519999997</v>
      </c>
      <c r="O157" t="str">
        <f t="shared" si="20"/>
        <v/>
      </c>
      <c r="P157">
        <f t="shared" si="21"/>
        <v>1710.2978519999997</v>
      </c>
      <c r="Q157" t="str">
        <f t="shared" si="22"/>
        <v/>
      </c>
      <c r="R157">
        <f t="shared" si="23"/>
        <v>1</v>
      </c>
      <c r="S157">
        <f t="shared" si="24"/>
        <v>11.229351219825695</v>
      </c>
    </row>
    <row r="158" spans="1:19" x14ac:dyDescent="0.25">
      <c r="A158" t="s">
        <v>182</v>
      </c>
      <c r="B158">
        <v>14924.989258</v>
      </c>
      <c r="C158">
        <v>17832.400390999999</v>
      </c>
      <c r="D158">
        <v>18018.583984000001</v>
      </c>
      <c r="E158">
        <v>17726.267577999999</v>
      </c>
      <c r="F158">
        <v>17272.5</v>
      </c>
      <c r="G158">
        <v>17832.400390999999</v>
      </c>
      <c r="H158">
        <v>17272.5</v>
      </c>
      <c r="I158">
        <v>17888.300781000002</v>
      </c>
      <c r="J158">
        <v>17656.857422000001</v>
      </c>
      <c r="L158" t="str">
        <f t="shared" si="18"/>
        <v>07JUL2024:13:00:00</v>
      </c>
      <c r="M158">
        <v>13</v>
      </c>
      <c r="N158">
        <f t="shared" si="19"/>
        <v>2907.4111329999996</v>
      </c>
      <c r="O158" t="str">
        <f t="shared" si="20"/>
        <v/>
      </c>
      <c r="P158">
        <f t="shared" si="21"/>
        <v>2907.4111329999996</v>
      </c>
      <c r="Q158" t="str">
        <f t="shared" si="22"/>
        <v/>
      </c>
      <c r="R158">
        <f t="shared" si="23"/>
        <v>1</v>
      </c>
      <c r="S158">
        <f t="shared" si="24"/>
        <v>19.480155615131096</v>
      </c>
    </row>
    <row r="159" spans="1:19" x14ac:dyDescent="0.25">
      <c r="A159" t="s">
        <v>183</v>
      </c>
      <c r="B159">
        <v>14626.888671999999</v>
      </c>
      <c r="C159">
        <v>18410.400390999999</v>
      </c>
      <c r="D159">
        <v>18615.207031000002</v>
      </c>
      <c r="E159">
        <v>18426.339843999998</v>
      </c>
      <c r="F159">
        <v>17990.599609000001</v>
      </c>
      <c r="G159">
        <v>18410.400390999999</v>
      </c>
      <c r="H159">
        <v>17990.599609000001</v>
      </c>
      <c r="I159">
        <v>18471.900390999999</v>
      </c>
      <c r="J159">
        <v>18295.742188</v>
      </c>
      <c r="L159" t="str">
        <f t="shared" si="18"/>
        <v>07JUL2024:14:00:00</v>
      </c>
      <c r="M159">
        <v>14</v>
      </c>
      <c r="N159">
        <f t="shared" si="19"/>
        <v>3783.5117190000001</v>
      </c>
      <c r="O159" t="str">
        <f t="shared" si="20"/>
        <v/>
      </c>
      <c r="P159">
        <f t="shared" si="21"/>
        <v>3783.5117190000001</v>
      </c>
      <c r="Q159" t="str">
        <f t="shared" si="22"/>
        <v/>
      </c>
      <c r="R159">
        <f t="shared" si="23"/>
        <v>1</v>
      </c>
      <c r="S159">
        <f t="shared" si="24"/>
        <v>25.866825159083294</v>
      </c>
    </row>
    <row r="160" spans="1:19" x14ac:dyDescent="0.25">
      <c r="A160" t="s">
        <v>184</v>
      </c>
      <c r="B160">
        <v>14753.108398</v>
      </c>
      <c r="C160">
        <v>18679.199218999998</v>
      </c>
      <c r="D160">
        <v>18841.126952999999</v>
      </c>
      <c r="E160">
        <v>18761.246093999998</v>
      </c>
      <c r="F160">
        <v>18428</v>
      </c>
      <c r="G160">
        <v>18679.199218999998</v>
      </c>
      <c r="H160">
        <v>18428</v>
      </c>
      <c r="I160">
        <v>18787.599609000001</v>
      </c>
      <c r="J160">
        <v>18632.785156000002</v>
      </c>
      <c r="L160" t="str">
        <f t="shared" si="18"/>
        <v>07JUL2024:15:00:00</v>
      </c>
      <c r="M160">
        <v>15</v>
      </c>
      <c r="N160">
        <f t="shared" si="19"/>
        <v>3926.090820999998</v>
      </c>
      <c r="O160" t="str">
        <f t="shared" si="20"/>
        <v/>
      </c>
      <c r="P160">
        <f t="shared" si="21"/>
        <v>3926.090820999998</v>
      </c>
      <c r="Q160" t="str">
        <f t="shared" si="22"/>
        <v/>
      </c>
      <c r="R160">
        <f t="shared" si="23"/>
        <v>1</v>
      </c>
      <c r="S160">
        <f t="shared" si="24"/>
        <v>26.611956715048855</v>
      </c>
    </row>
    <row r="161" spans="1:19" x14ac:dyDescent="0.25">
      <c r="A161" t="s">
        <v>185</v>
      </c>
      <c r="B161">
        <v>14984.791992</v>
      </c>
      <c r="C161">
        <v>18674</v>
      </c>
      <c r="D161">
        <v>19276.992188</v>
      </c>
      <c r="E161">
        <v>19142.75</v>
      </c>
      <c r="F161">
        <v>18495.900390999999</v>
      </c>
      <c r="G161">
        <v>18674</v>
      </c>
      <c r="H161">
        <v>18495.900390999999</v>
      </c>
      <c r="I161">
        <v>18864.800781000002</v>
      </c>
      <c r="J161">
        <v>18761.519531000002</v>
      </c>
      <c r="L161" t="str">
        <f t="shared" si="18"/>
        <v>07JUL2024:16:00:00</v>
      </c>
      <c r="M161">
        <v>16</v>
      </c>
      <c r="N161">
        <f t="shared" si="19"/>
        <v>3689.2080079999996</v>
      </c>
      <c r="O161" t="str">
        <f t="shared" si="20"/>
        <v/>
      </c>
      <c r="P161">
        <f t="shared" si="21"/>
        <v>3689.2080079999996</v>
      </c>
      <c r="Q161" t="str">
        <f t="shared" si="22"/>
        <v/>
      </c>
      <c r="R161">
        <f t="shared" si="23"/>
        <v>1</v>
      </c>
      <c r="S161">
        <f t="shared" si="24"/>
        <v>24.619681140516157</v>
      </c>
    </row>
    <row r="162" spans="1:19" x14ac:dyDescent="0.25">
      <c r="A162" t="s">
        <v>186</v>
      </c>
      <c r="B162">
        <v>15150.482421999999</v>
      </c>
      <c r="C162">
        <v>18559.5</v>
      </c>
      <c r="D162">
        <v>19529.171875</v>
      </c>
      <c r="E162">
        <v>19351.617188</v>
      </c>
      <c r="F162">
        <v>18463.900390999999</v>
      </c>
      <c r="G162">
        <v>18559.5</v>
      </c>
      <c r="H162">
        <v>18463.900390999999</v>
      </c>
      <c r="I162">
        <v>18818.699218999998</v>
      </c>
      <c r="J162">
        <v>18767.035156000002</v>
      </c>
      <c r="L162" t="str">
        <f t="shared" si="18"/>
        <v>07JUL2024:17:00:00</v>
      </c>
      <c r="M162">
        <v>17</v>
      </c>
      <c r="N162">
        <f t="shared" si="19"/>
        <v>3409.0175780000009</v>
      </c>
      <c r="O162" t="str">
        <f t="shared" si="20"/>
        <v/>
      </c>
      <c r="P162">
        <f t="shared" si="21"/>
        <v>3409.0175780000009</v>
      </c>
      <c r="Q162" t="str">
        <f t="shared" si="22"/>
        <v/>
      </c>
      <c r="R162">
        <f t="shared" si="23"/>
        <v>1</v>
      </c>
      <c r="S162">
        <f t="shared" si="24"/>
        <v>22.501049689677011</v>
      </c>
    </row>
    <row r="163" spans="1:19" x14ac:dyDescent="0.25">
      <c r="A163" t="s">
        <v>187</v>
      </c>
      <c r="B163">
        <v>14866.516602</v>
      </c>
      <c r="C163">
        <v>18313.400390999999</v>
      </c>
      <c r="D163">
        <v>19361.820313</v>
      </c>
      <c r="E163">
        <v>19022.722656000002</v>
      </c>
      <c r="F163">
        <v>18245.800781000002</v>
      </c>
      <c r="G163">
        <v>18313.400390999999</v>
      </c>
      <c r="H163">
        <v>18245.800781000002</v>
      </c>
      <c r="I163">
        <v>18531.699218999998</v>
      </c>
      <c r="J163">
        <v>18539.705077999999</v>
      </c>
      <c r="L163" t="str">
        <f t="shared" si="18"/>
        <v>07JUL2024:18:00:00</v>
      </c>
      <c r="M163">
        <v>18</v>
      </c>
      <c r="N163">
        <f t="shared" si="19"/>
        <v>3446.8837889999995</v>
      </c>
      <c r="O163" t="str">
        <f t="shared" si="20"/>
        <v/>
      </c>
      <c r="P163">
        <f t="shared" si="21"/>
        <v>3446.8837889999995</v>
      </c>
      <c r="Q163" t="str">
        <f t="shared" si="22"/>
        <v/>
      </c>
      <c r="R163">
        <f t="shared" si="23"/>
        <v>1</v>
      </c>
      <c r="S163">
        <f t="shared" si="24"/>
        <v>23.185551002151293</v>
      </c>
    </row>
    <row r="164" spans="1:19" x14ac:dyDescent="0.25">
      <c r="A164" t="s">
        <v>188</v>
      </c>
      <c r="B164">
        <v>14466.095703000001</v>
      </c>
      <c r="C164">
        <v>17845.900390999999</v>
      </c>
      <c r="D164">
        <v>19015.550781000002</v>
      </c>
      <c r="E164">
        <v>18698.025390999999</v>
      </c>
      <c r="F164">
        <v>17931.699218999998</v>
      </c>
      <c r="G164">
        <v>17845.900390999999</v>
      </c>
      <c r="H164">
        <v>17931.699218999998</v>
      </c>
      <c r="I164">
        <v>18078.5</v>
      </c>
      <c r="J164">
        <v>18160.669922000001</v>
      </c>
      <c r="L164" t="str">
        <f t="shared" si="18"/>
        <v>07JUL2024:19:00:00</v>
      </c>
      <c r="M164">
        <v>19</v>
      </c>
      <c r="N164">
        <f t="shared" si="19"/>
        <v>3379.8046879999984</v>
      </c>
      <c r="O164" t="str">
        <f t="shared" si="20"/>
        <v/>
      </c>
      <c r="P164">
        <f t="shared" si="21"/>
        <v>3379.8046879999984</v>
      </c>
      <c r="Q164" t="str">
        <f t="shared" si="22"/>
        <v/>
      </c>
      <c r="R164">
        <f t="shared" si="23"/>
        <v>1</v>
      </c>
      <c r="S164">
        <f t="shared" si="24"/>
        <v>23.363627321358653</v>
      </c>
    </row>
    <row r="165" spans="1:19" x14ac:dyDescent="0.25">
      <c r="A165" t="s">
        <v>189</v>
      </c>
      <c r="B165">
        <v>14137.073242</v>
      </c>
      <c r="C165">
        <v>17439.800781000002</v>
      </c>
      <c r="D165">
        <v>18414.375</v>
      </c>
      <c r="E165">
        <v>17917.970702999999</v>
      </c>
      <c r="F165">
        <v>17666.099609000001</v>
      </c>
      <c r="G165">
        <v>17439.800781000002</v>
      </c>
      <c r="H165">
        <v>17666.099609000001</v>
      </c>
      <c r="I165">
        <v>17665.599609000001</v>
      </c>
      <c r="J165">
        <v>17770.394531000002</v>
      </c>
      <c r="L165" t="str">
        <f t="shared" si="18"/>
        <v>07JUL2024:20:00:00</v>
      </c>
      <c r="M165">
        <v>20</v>
      </c>
      <c r="N165">
        <f t="shared" si="19"/>
        <v>3302.7275390000013</v>
      </c>
      <c r="O165" t="str">
        <f t="shared" si="20"/>
        <v/>
      </c>
      <c r="P165">
        <f t="shared" si="21"/>
        <v>3302.7275390000013</v>
      </c>
      <c r="Q165" t="str">
        <f t="shared" si="22"/>
        <v/>
      </c>
      <c r="R165">
        <f t="shared" si="23"/>
        <v>1</v>
      </c>
      <c r="S165">
        <f t="shared" si="24"/>
        <v>23.362173219757317</v>
      </c>
    </row>
    <row r="166" spans="1:19" x14ac:dyDescent="0.25">
      <c r="A166" t="s">
        <v>190</v>
      </c>
      <c r="B166">
        <v>14078.197265999999</v>
      </c>
      <c r="C166">
        <v>17097</v>
      </c>
      <c r="D166">
        <v>17739.900390999999</v>
      </c>
      <c r="E166">
        <v>17259.519531000002</v>
      </c>
      <c r="F166">
        <v>17420.199218999998</v>
      </c>
      <c r="G166">
        <v>17097</v>
      </c>
      <c r="H166">
        <v>17420.199218999998</v>
      </c>
      <c r="I166">
        <v>17313.699218999998</v>
      </c>
      <c r="J166">
        <v>17398.199218999998</v>
      </c>
      <c r="L166" t="str">
        <f t="shared" si="18"/>
        <v>07JUL2024:21:00:00</v>
      </c>
      <c r="M166">
        <v>21</v>
      </c>
      <c r="N166">
        <f t="shared" si="19"/>
        <v>3018.8027340000008</v>
      </c>
      <c r="O166" t="str">
        <f t="shared" si="20"/>
        <v/>
      </c>
      <c r="P166">
        <f t="shared" si="21"/>
        <v>3018.8027340000008</v>
      </c>
      <c r="Q166" t="str">
        <f t="shared" si="22"/>
        <v/>
      </c>
      <c r="R166">
        <f t="shared" si="23"/>
        <v>1</v>
      </c>
      <c r="S166">
        <f t="shared" si="24"/>
        <v>21.443105796582753</v>
      </c>
    </row>
    <row r="167" spans="1:19" x14ac:dyDescent="0.25">
      <c r="A167" t="s">
        <v>191</v>
      </c>
      <c r="B167">
        <v>14096.082031</v>
      </c>
      <c r="C167">
        <v>16776.400390999999</v>
      </c>
      <c r="D167">
        <v>17277.060547000001</v>
      </c>
      <c r="E167">
        <v>16636.669922000001</v>
      </c>
      <c r="F167">
        <v>17091.099609000001</v>
      </c>
      <c r="G167">
        <v>16776.400390999999</v>
      </c>
      <c r="H167">
        <v>17091.099609000001</v>
      </c>
      <c r="I167">
        <v>16950.699218999998</v>
      </c>
      <c r="J167">
        <v>17037.271484000001</v>
      </c>
      <c r="L167" t="str">
        <f t="shared" si="18"/>
        <v>07JUL2024:22:00:00</v>
      </c>
      <c r="M167">
        <v>22</v>
      </c>
      <c r="N167">
        <f t="shared" si="19"/>
        <v>2680.3183599999993</v>
      </c>
      <c r="O167" t="str">
        <f t="shared" si="20"/>
        <v/>
      </c>
      <c r="P167">
        <f t="shared" si="21"/>
        <v>2680.3183599999993</v>
      </c>
      <c r="Q167" t="str">
        <f t="shared" si="22"/>
        <v/>
      </c>
      <c r="R167">
        <f t="shared" si="23"/>
        <v>1</v>
      </c>
      <c r="S167">
        <f t="shared" si="24"/>
        <v>19.01463366987694</v>
      </c>
    </row>
    <row r="168" spans="1:19" x14ac:dyDescent="0.25">
      <c r="A168" t="s">
        <v>192</v>
      </c>
      <c r="B168">
        <v>13821.635742</v>
      </c>
      <c r="C168">
        <v>16142.700194999999</v>
      </c>
      <c r="D168">
        <v>16503.636718999998</v>
      </c>
      <c r="E168">
        <v>15858.677734000001</v>
      </c>
      <c r="F168">
        <v>16406.800781000002</v>
      </c>
      <c r="G168">
        <v>16142.700194999999</v>
      </c>
      <c r="H168">
        <v>16406.800781000002</v>
      </c>
      <c r="I168">
        <v>16249.599609000001</v>
      </c>
      <c r="J168">
        <v>16341.907227</v>
      </c>
      <c r="L168" t="str">
        <f t="shared" si="18"/>
        <v>07JUL2024:23:00:00</v>
      </c>
      <c r="M168">
        <v>23</v>
      </c>
      <c r="N168">
        <f t="shared" si="19"/>
        <v>2321.064452999999</v>
      </c>
      <c r="O168" t="str">
        <f t="shared" si="20"/>
        <v/>
      </c>
      <c r="P168">
        <f t="shared" si="21"/>
        <v>2321.064452999999</v>
      </c>
      <c r="Q168" t="str">
        <f t="shared" si="22"/>
        <v/>
      </c>
      <c r="R168">
        <f t="shared" si="23"/>
        <v>1</v>
      </c>
      <c r="S168">
        <f t="shared" si="24"/>
        <v>16.792979473094835</v>
      </c>
    </row>
    <row r="169" spans="1:19" x14ac:dyDescent="0.25">
      <c r="A169" t="s">
        <v>193</v>
      </c>
      <c r="B169">
        <v>13317.087890999999</v>
      </c>
      <c r="C169">
        <v>15320.5</v>
      </c>
      <c r="D169">
        <v>15817.745117</v>
      </c>
      <c r="E169">
        <v>15189.136719</v>
      </c>
      <c r="F169">
        <v>15564.5</v>
      </c>
      <c r="G169">
        <v>15320.5</v>
      </c>
      <c r="H169">
        <v>15564.5</v>
      </c>
      <c r="I169">
        <v>15421.099609000001</v>
      </c>
      <c r="J169">
        <v>15537.668944999999</v>
      </c>
      <c r="L169" t="str">
        <f t="shared" si="18"/>
        <v>08JUL2024:00:00:00</v>
      </c>
      <c r="M169">
        <v>24</v>
      </c>
      <c r="N169">
        <f t="shared" si="19"/>
        <v>2003.4121090000008</v>
      </c>
      <c r="O169" t="str">
        <f t="shared" si="20"/>
        <v/>
      </c>
      <c r="P169">
        <f t="shared" si="21"/>
        <v>2003.4121090000008</v>
      </c>
      <c r="Q169" t="str">
        <f t="shared" si="22"/>
        <v/>
      </c>
      <c r="R169">
        <f t="shared" si="23"/>
        <v>1</v>
      </c>
      <c r="S169">
        <f t="shared" si="24"/>
        <v>15.043920453164192</v>
      </c>
    </row>
    <row r="170" spans="1:19" x14ac:dyDescent="0.25">
      <c r="A170" t="s">
        <v>194</v>
      </c>
      <c r="B170">
        <v>12772.546875</v>
      </c>
      <c r="C170">
        <v>13394</v>
      </c>
      <c r="D170">
        <v>13607.447265999999</v>
      </c>
      <c r="E170">
        <v>13361.948242</v>
      </c>
      <c r="F170">
        <v>13609.5</v>
      </c>
      <c r="G170">
        <v>13394</v>
      </c>
      <c r="H170">
        <v>13609.5</v>
      </c>
      <c r="I170">
        <v>13872.299805000001</v>
      </c>
      <c r="J170">
        <v>13618.549805000001</v>
      </c>
      <c r="L170" t="str">
        <f t="shared" si="18"/>
        <v>08JUL2024:01:00:00</v>
      </c>
      <c r="M170">
        <v>1</v>
      </c>
      <c r="N170">
        <f t="shared" si="19"/>
        <v>621.453125</v>
      </c>
      <c r="O170" t="str">
        <f t="shared" si="20"/>
        <v/>
      </c>
      <c r="P170">
        <f t="shared" si="21"/>
        <v>621.453125</v>
      </c>
      <c r="Q170" t="str">
        <f t="shared" si="22"/>
        <v/>
      </c>
      <c r="R170">
        <f t="shared" si="23"/>
        <v>1</v>
      </c>
      <c r="S170">
        <f t="shared" si="24"/>
        <v>4.865538025281273</v>
      </c>
    </row>
    <row r="171" spans="1:19" x14ac:dyDescent="0.25">
      <c r="A171" t="s">
        <v>195</v>
      </c>
      <c r="B171">
        <v>12412.709961</v>
      </c>
      <c r="C171">
        <v>12785.900390999999</v>
      </c>
      <c r="D171">
        <v>13052.876953000001</v>
      </c>
      <c r="E171">
        <v>13034.111328000001</v>
      </c>
      <c r="F171">
        <v>13129.099609000001</v>
      </c>
      <c r="G171">
        <v>12785.900390999999</v>
      </c>
      <c r="H171">
        <v>13129.099609000001</v>
      </c>
      <c r="I171">
        <v>13300.299805000001</v>
      </c>
      <c r="J171">
        <v>13079.455078000001</v>
      </c>
      <c r="L171" t="str">
        <f t="shared" si="18"/>
        <v>08JUL2024:02:00:00</v>
      </c>
      <c r="M171">
        <v>2</v>
      </c>
      <c r="N171">
        <f t="shared" si="19"/>
        <v>373.19042999999874</v>
      </c>
      <c r="O171" t="str">
        <f t="shared" si="20"/>
        <v/>
      </c>
      <c r="P171">
        <f t="shared" si="21"/>
        <v>373.19042999999874</v>
      </c>
      <c r="Q171" t="str">
        <f t="shared" si="22"/>
        <v/>
      </c>
      <c r="R171">
        <f t="shared" si="23"/>
        <v>1</v>
      </c>
      <c r="S171">
        <f t="shared" si="24"/>
        <v>3.0065185698573558</v>
      </c>
    </row>
    <row r="172" spans="1:19" x14ac:dyDescent="0.25">
      <c r="A172" t="s">
        <v>196</v>
      </c>
      <c r="B172">
        <v>12046.881836</v>
      </c>
      <c r="C172">
        <v>12367.700194999999</v>
      </c>
      <c r="D172">
        <v>12813.183594</v>
      </c>
      <c r="E172">
        <v>12892.565430000001</v>
      </c>
      <c r="F172">
        <v>12822.400390999999</v>
      </c>
      <c r="G172">
        <v>12367.700194999999</v>
      </c>
      <c r="H172">
        <v>12822.400390999999</v>
      </c>
      <c r="I172">
        <v>12895.799805000001</v>
      </c>
      <c r="J172">
        <v>12744.297852</v>
      </c>
      <c r="L172" t="str">
        <f t="shared" si="18"/>
        <v>08JUL2024:03:00:00</v>
      </c>
      <c r="M172">
        <v>3</v>
      </c>
      <c r="N172">
        <f t="shared" si="19"/>
        <v>320.81835899999896</v>
      </c>
      <c r="O172" t="str">
        <f t="shared" si="20"/>
        <v/>
      </c>
      <c r="P172">
        <f t="shared" si="21"/>
        <v>320.81835899999896</v>
      </c>
      <c r="Q172" t="str">
        <f t="shared" si="22"/>
        <v/>
      </c>
      <c r="R172">
        <f t="shared" si="23"/>
        <v>1</v>
      </c>
      <c r="S172">
        <f t="shared" si="24"/>
        <v>2.6630821433085647</v>
      </c>
    </row>
    <row r="173" spans="1:19" x14ac:dyDescent="0.25">
      <c r="A173" t="s">
        <v>197</v>
      </c>
      <c r="B173">
        <v>11571.361328000001</v>
      </c>
      <c r="C173">
        <v>12206.799805000001</v>
      </c>
      <c r="D173">
        <v>12450.057617</v>
      </c>
      <c r="E173">
        <v>12707.201171999999</v>
      </c>
      <c r="F173">
        <v>12689.400390999999</v>
      </c>
      <c r="G173">
        <v>12206.799805000001</v>
      </c>
      <c r="H173">
        <v>12689.400390999999</v>
      </c>
      <c r="I173">
        <v>12724.799805000001</v>
      </c>
      <c r="J173">
        <v>12552.091796999999</v>
      </c>
      <c r="L173" t="str">
        <f t="shared" si="18"/>
        <v>08JUL2024:04:00:00</v>
      </c>
      <c r="M173">
        <v>4</v>
      </c>
      <c r="N173">
        <f t="shared" si="19"/>
        <v>635.43847699999969</v>
      </c>
      <c r="O173" t="str">
        <f t="shared" si="20"/>
        <v/>
      </c>
      <c r="P173">
        <f t="shared" si="21"/>
        <v>635.43847699999969</v>
      </c>
      <c r="Q173" t="str">
        <f t="shared" si="22"/>
        <v/>
      </c>
      <c r="R173">
        <f t="shared" si="23"/>
        <v>1</v>
      </c>
      <c r="S173">
        <f t="shared" si="24"/>
        <v>5.4914755402407707</v>
      </c>
    </row>
    <row r="174" spans="1:19" x14ac:dyDescent="0.25">
      <c r="A174" t="s">
        <v>198</v>
      </c>
      <c r="B174">
        <v>11243.765625</v>
      </c>
      <c r="C174">
        <v>12246.599609000001</v>
      </c>
      <c r="D174">
        <v>12601.497069999999</v>
      </c>
      <c r="E174">
        <v>12902.944336</v>
      </c>
      <c r="F174">
        <v>12767.799805000001</v>
      </c>
      <c r="G174">
        <v>12246.599609000001</v>
      </c>
      <c r="H174">
        <v>12767.799805000001</v>
      </c>
      <c r="I174">
        <v>12747.400390999999</v>
      </c>
      <c r="J174">
        <v>12626.220703000001</v>
      </c>
      <c r="L174" t="str">
        <f t="shared" si="18"/>
        <v>08JUL2024:05:00:00</v>
      </c>
      <c r="M174">
        <v>5</v>
      </c>
      <c r="N174">
        <f t="shared" si="19"/>
        <v>1002.8339840000008</v>
      </c>
      <c r="O174" t="str">
        <f t="shared" si="20"/>
        <v/>
      </c>
      <c r="P174">
        <f t="shared" si="21"/>
        <v>1002.8339840000008</v>
      </c>
      <c r="Q174" t="str">
        <f t="shared" si="22"/>
        <v/>
      </c>
      <c r="R174">
        <f t="shared" si="23"/>
        <v>1</v>
      </c>
      <c r="S174">
        <f t="shared" si="24"/>
        <v>8.9190224827369686</v>
      </c>
    </row>
    <row r="175" spans="1:19" x14ac:dyDescent="0.25">
      <c r="A175" t="s">
        <v>199</v>
      </c>
      <c r="B175">
        <v>9949.3544922000001</v>
      </c>
      <c r="C175">
        <v>12575.099609000001</v>
      </c>
      <c r="D175">
        <v>12797.59375</v>
      </c>
      <c r="E175">
        <v>13100.672852</v>
      </c>
      <c r="F175">
        <v>13100.400390999999</v>
      </c>
      <c r="G175">
        <v>12575.099609000001</v>
      </c>
      <c r="H175">
        <v>13100.400390999999</v>
      </c>
      <c r="I175">
        <v>13015.400390999999</v>
      </c>
      <c r="J175">
        <v>12917.779296999999</v>
      </c>
      <c r="L175" t="str">
        <f t="shared" si="18"/>
        <v>08JUL2024:06:00:00</v>
      </c>
      <c r="M175">
        <v>6</v>
      </c>
      <c r="N175">
        <f t="shared" si="19"/>
        <v>2625.7451168000007</v>
      </c>
      <c r="O175" t="str">
        <f t="shared" si="20"/>
        <v/>
      </c>
      <c r="P175">
        <f t="shared" si="21"/>
        <v>2625.7451168000007</v>
      </c>
      <c r="Q175" t="str">
        <f t="shared" si="22"/>
        <v/>
      </c>
      <c r="R175">
        <f t="shared" si="23"/>
        <v>1</v>
      </c>
      <c r="S175">
        <f t="shared" si="24"/>
        <v>26.391110286184972</v>
      </c>
    </row>
    <row r="176" spans="1:19" x14ac:dyDescent="0.25">
      <c r="A176" t="s">
        <v>200</v>
      </c>
      <c r="B176">
        <v>8153.4125977000003</v>
      </c>
      <c r="C176">
        <v>12972.900390999999</v>
      </c>
      <c r="D176">
        <v>12950.697265999999</v>
      </c>
      <c r="E176">
        <v>13299.997069999999</v>
      </c>
      <c r="F176">
        <v>13438.200194999999</v>
      </c>
      <c r="G176">
        <v>12972.900390999999</v>
      </c>
      <c r="H176">
        <v>13438.200194999999</v>
      </c>
      <c r="I176">
        <v>13313</v>
      </c>
      <c r="J176">
        <v>13222.599609000001</v>
      </c>
      <c r="L176" t="str">
        <f t="shared" si="18"/>
        <v>08JUL2024:07:00:00</v>
      </c>
      <c r="M176">
        <v>7</v>
      </c>
      <c r="N176">
        <f t="shared" si="19"/>
        <v>4819.4877932999989</v>
      </c>
      <c r="O176" t="str">
        <f t="shared" si="20"/>
        <v/>
      </c>
      <c r="P176">
        <f t="shared" si="21"/>
        <v>4819.4877932999989</v>
      </c>
      <c r="Q176" t="str">
        <f t="shared" si="22"/>
        <v/>
      </c>
      <c r="R176">
        <f t="shared" si="23"/>
        <v>1</v>
      </c>
      <c r="S176">
        <f t="shared" si="24"/>
        <v>59.110068766292166</v>
      </c>
    </row>
    <row r="177" spans="1:19" x14ac:dyDescent="0.25">
      <c r="A177" t="s">
        <v>201</v>
      </c>
      <c r="B177">
        <v>6785.3901366999999</v>
      </c>
      <c r="C177">
        <v>13170.299805000001</v>
      </c>
      <c r="D177">
        <v>13184.840819999999</v>
      </c>
      <c r="E177">
        <v>13571.237305000001</v>
      </c>
      <c r="F177">
        <v>13642.299805000001</v>
      </c>
      <c r="G177">
        <v>13170.299805000001</v>
      </c>
      <c r="H177">
        <v>13642.299805000001</v>
      </c>
      <c r="I177">
        <v>13498.599609000001</v>
      </c>
      <c r="J177">
        <v>13427.667969</v>
      </c>
      <c r="L177" t="str">
        <f t="shared" si="18"/>
        <v>08JUL2024:08:00:00</v>
      </c>
      <c r="M177">
        <v>8</v>
      </c>
      <c r="N177">
        <f t="shared" si="19"/>
        <v>6384.9096683000007</v>
      </c>
      <c r="O177" t="str">
        <f t="shared" si="20"/>
        <v/>
      </c>
      <c r="P177">
        <f t="shared" si="21"/>
        <v>6384.9096683000007</v>
      </c>
      <c r="Q177" t="str">
        <f t="shared" si="22"/>
        <v/>
      </c>
      <c r="R177">
        <f t="shared" si="23"/>
        <v>1</v>
      </c>
      <c r="S177">
        <f t="shared" si="24"/>
        <v>94.09790063162427</v>
      </c>
    </row>
    <row r="178" spans="1:19" x14ac:dyDescent="0.25">
      <c r="A178" t="s">
        <v>202</v>
      </c>
      <c r="B178">
        <v>5958.8286133000001</v>
      </c>
      <c r="C178">
        <v>13538.5</v>
      </c>
      <c r="D178">
        <v>13804.521484000001</v>
      </c>
      <c r="E178">
        <v>14249.127930000001</v>
      </c>
      <c r="F178">
        <v>14060.299805000001</v>
      </c>
      <c r="G178">
        <v>13538.5</v>
      </c>
      <c r="H178">
        <v>14060.299805000001</v>
      </c>
      <c r="I178">
        <v>13887.200194999999</v>
      </c>
      <c r="J178">
        <v>13870.165039</v>
      </c>
      <c r="L178" t="str">
        <f t="shared" si="18"/>
        <v>08JUL2024:09:00:00</v>
      </c>
      <c r="M178">
        <v>9</v>
      </c>
      <c r="N178">
        <f t="shared" si="19"/>
        <v>7579.6713866999999</v>
      </c>
      <c r="O178" t="str">
        <f t="shared" si="20"/>
        <v/>
      </c>
      <c r="P178">
        <f t="shared" si="21"/>
        <v>7579.6713866999999</v>
      </c>
      <c r="Q178" t="str">
        <f t="shared" si="22"/>
        <v/>
      </c>
      <c r="R178">
        <f t="shared" si="23"/>
        <v>1</v>
      </c>
      <c r="S178">
        <f t="shared" si="24"/>
        <v>127.20069460937854</v>
      </c>
    </row>
    <row r="179" spans="1:19" x14ac:dyDescent="0.25">
      <c r="A179" t="s">
        <v>203</v>
      </c>
      <c r="B179">
        <v>5264.0463866999999</v>
      </c>
      <c r="C179">
        <v>14082.099609000001</v>
      </c>
      <c r="D179">
        <v>14282.75</v>
      </c>
      <c r="E179">
        <v>14750.125</v>
      </c>
      <c r="F179">
        <v>14639.599609000001</v>
      </c>
      <c r="G179">
        <v>14082.099609000001</v>
      </c>
      <c r="H179">
        <v>14639.599609000001</v>
      </c>
      <c r="I179">
        <v>14446.400390999999</v>
      </c>
      <c r="J179">
        <v>14418.089844</v>
      </c>
      <c r="L179" t="str">
        <f t="shared" si="18"/>
        <v>08JUL2024:10:00:00</v>
      </c>
      <c r="M179">
        <v>10</v>
      </c>
      <c r="N179">
        <f t="shared" si="19"/>
        <v>8818.0532223000009</v>
      </c>
      <c r="O179" t="str">
        <f t="shared" si="20"/>
        <v/>
      </c>
      <c r="P179">
        <f t="shared" si="21"/>
        <v>8818.0532223000009</v>
      </c>
      <c r="Q179" t="str">
        <f t="shared" si="22"/>
        <v/>
      </c>
      <c r="R179">
        <f t="shared" si="23"/>
        <v>1</v>
      </c>
      <c r="S179">
        <f t="shared" si="24"/>
        <v>167.51473247993144</v>
      </c>
    </row>
    <row r="180" spans="1:19" x14ac:dyDescent="0.25">
      <c r="A180" t="s">
        <v>204</v>
      </c>
      <c r="B180">
        <v>5028.3276366999999</v>
      </c>
      <c r="C180">
        <v>14713.900390999999</v>
      </c>
      <c r="D180">
        <v>14952.799805000001</v>
      </c>
      <c r="E180">
        <v>15302.78125</v>
      </c>
      <c r="F180">
        <v>15171.900390999999</v>
      </c>
      <c r="G180">
        <v>14713.900390999999</v>
      </c>
      <c r="H180">
        <v>15171.900390999999</v>
      </c>
      <c r="I180">
        <v>15053.599609000001</v>
      </c>
      <c r="J180">
        <v>15012.820313</v>
      </c>
      <c r="L180" t="str">
        <f t="shared" si="18"/>
        <v>08JUL2024:11:00:00</v>
      </c>
      <c r="M180">
        <v>11</v>
      </c>
      <c r="N180">
        <f t="shared" si="19"/>
        <v>9685.5727542999994</v>
      </c>
      <c r="O180" t="str">
        <f t="shared" si="20"/>
        <v/>
      </c>
      <c r="P180">
        <f t="shared" si="21"/>
        <v>9685.5727542999994</v>
      </c>
      <c r="Q180" t="str">
        <f t="shared" si="22"/>
        <v/>
      </c>
      <c r="R180">
        <f t="shared" si="23"/>
        <v>1</v>
      </c>
      <c r="S180">
        <f t="shared" si="24"/>
        <v>192.62016030157622</v>
      </c>
    </row>
    <row r="181" spans="1:19" x14ac:dyDescent="0.25">
      <c r="A181" t="s">
        <v>205</v>
      </c>
      <c r="B181">
        <v>4935.2006836</v>
      </c>
      <c r="C181">
        <v>15061</v>
      </c>
      <c r="D181">
        <v>15583.591796999999</v>
      </c>
      <c r="E181">
        <v>15826.030273</v>
      </c>
      <c r="F181">
        <v>15352.400390999999</v>
      </c>
      <c r="G181">
        <v>15061</v>
      </c>
      <c r="H181">
        <v>15352.400390999999</v>
      </c>
      <c r="I181">
        <v>15324.299805000001</v>
      </c>
      <c r="J181">
        <v>15334.739258</v>
      </c>
      <c r="L181" t="str">
        <f t="shared" si="18"/>
        <v>08JUL2024:12:00:00</v>
      </c>
      <c r="M181">
        <v>12</v>
      </c>
      <c r="N181">
        <f t="shared" si="19"/>
        <v>10125.7993164</v>
      </c>
      <c r="O181" t="str">
        <f t="shared" si="20"/>
        <v/>
      </c>
      <c r="P181">
        <f t="shared" si="21"/>
        <v>10125.7993164</v>
      </c>
      <c r="Q181" t="str">
        <f t="shared" si="22"/>
        <v/>
      </c>
      <c r="R181">
        <f t="shared" si="23"/>
        <v>1</v>
      </c>
      <c r="S181">
        <f t="shared" si="24"/>
        <v>205.17502662148482</v>
      </c>
    </row>
    <row r="182" spans="1:19" x14ac:dyDescent="0.25">
      <c r="A182" t="s">
        <v>206</v>
      </c>
      <c r="B182">
        <v>5045.3779297000001</v>
      </c>
      <c r="C182">
        <v>15359.5</v>
      </c>
      <c r="D182">
        <v>15922.704102</v>
      </c>
      <c r="E182">
        <v>15953.309569999999</v>
      </c>
      <c r="F182">
        <v>15471.700194999999</v>
      </c>
      <c r="G182">
        <v>15359.5</v>
      </c>
      <c r="H182">
        <v>15471.700194999999</v>
      </c>
      <c r="I182">
        <v>15503.299805000001</v>
      </c>
      <c r="J182">
        <v>15545.78125</v>
      </c>
      <c r="L182" t="str">
        <f t="shared" si="18"/>
        <v>08JUL2024:13:00:00</v>
      </c>
      <c r="M182">
        <v>13</v>
      </c>
      <c r="N182">
        <f t="shared" si="19"/>
        <v>10314.1220703</v>
      </c>
      <c r="O182" t="str">
        <f t="shared" si="20"/>
        <v/>
      </c>
      <c r="P182">
        <f t="shared" si="21"/>
        <v>10314.1220703</v>
      </c>
      <c r="Q182" t="str">
        <f t="shared" si="22"/>
        <v/>
      </c>
      <c r="R182">
        <f t="shared" si="23"/>
        <v>1</v>
      </c>
      <c r="S182">
        <f t="shared" si="24"/>
        <v>204.42714528053762</v>
      </c>
    </row>
    <row r="183" spans="1:19" x14ac:dyDescent="0.25">
      <c r="A183" t="s">
        <v>207</v>
      </c>
      <c r="B183">
        <v>5259.7612305000002</v>
      </c>
      <c r="C183">
        <v>15515.5</v>
      </c>
      <c r="D183">
        <v>16176.427734000001</v>
      </c>
      <c r="E183">
        <v>15883.470703000001</v>
      </c>
      <c r="F183">
        <v>15457.900390999999</v>
      </c>
      <c r="G183">
        <v>15515.5</v>
      </c>
      <c r="H183">
        <v>15457.900390999999</v>
      </c>
      <c r="I183">
        <v>15560.5</v>
      </c>
      <c r="J183">
        <v>15633.646484000001</v>
      </c>
      <c r="L183" t="str">
        <f t="shared" si="18"/>
        <v>08JUL2024:14:00:00</v>
      </c>
      <c r="M183">
        <v>14</v>
      </c>
      <c r="N183">
        <f t="shared" si="19"/>
        <v>10255.7387695</v>
      </c>
      <c r="O183" t="str">
        <f t="shared" si="20"/>
        <v/>
      </c>
      <c r="P183">
        <f t="shared" si="21"/>
        <v>10255.7387695</v>
      </c>
      <c r="Q183" t="str">
        <f t="shared" si="22"/>
        <v/>
      </c>
      <c r="R183">
        <f t="shared" si="23"/>
        <v>1</v>
      </c>
      <c r="S183">
        <f t="shared" si="24"/>
        <v>194.9848732681935</v>
      </c>
    </row>
    <row r="184" spans="1:19" x14ac:dyDescent="0.25">
      <c r="A184" t="s">
        <v>208</v>
      </c>
      <c r="B184">
        <v>5506.6962891000003</v>
      </c>
      <c r="C184">
        <v>15505.400390999999</v>
      </c>
      <c r="D184">
        <v>16291.735352</v>
      </c>
      <c r="E184">
        <v>15930.251953000001</v>
      </c>
      <c r="F184">
        <v>15293.599609000001</v>
      </c>
      <c r="G184">
        <v>15505.400390999999</v>
      </c>
      <c r="H184">
        <v>15293.599609000001</v>
      </c>
      <c r="I184">
        <v>15457.299805000001</v>
      </c>
      <c r="J184">
        <v>15568.327148</v>
      </c>
      <c r="L184" t="str">
        <f t="shared" si="18"/>
        <v>08JUL2024:15:00:00</v>
      </c>
      <c r="M184">
        <v>15</v>
      </c>
      <c r="N184">
        <f t="shared" si="19"/>
        <v>9998.7041018999989</v>
      </c>
      <c r="O184" t="str">
        <f t="shared" si="20"/>
        <v/>
      </c>
      <c r="P184">
        <f t="shared" si="21"/>
        <v>9998.7041018999989</v>
      </c>
      <c r="Q184" t="str">
        <f t="shared" si="22"/>
        <v/>
      </c>
      <c r="R184">
        <f t="shared" si="23"/>
        <v>1</v>
      </c>
      <c r="S184">
        <f t="shared" si="24"/>
        <v>181.57355294301439</v>
      </c>
    </row>
    <row r="185" spans="1:19" x14ac:dyDescent="0.25">
      <c r="A185" t="s">
        <v>209</v>
      </c>
      <c r="B185">
        <v>5922.8671875</v>
      </c>
      <c r="C185">
        <v>15365.200194999999</v>
      </c>
      <c r="D185">
        <v>16309.508789</v>
      </c>
      <c r="E185">
        <v>15852.146484000001</v>
      </c>
      <c r="F185">
        <v>14945.900390999999</v>
      </c>
      <c r="G185">
        <v>15365.200194999999</v>
      </c>
      <c r="H185">
        <v>14945.900390999999</v>
      </c>
      <c r="I185">
        <v>15240.299805000001</v>
      </c>
      <c r="J185">
        <v>15361.363281</v>
      </c>
      <c r="L185" t="str">
        <f t="shared" si="18"/>
        <v>08JUL2024:16:00:00</v>
      </c>
      <c r="M185">
        <v>16</v>
      </c>
      <c r="N185">
        <f t="shared" si="19"/>
        <v>9442.3330074999994</v>
      </c>
      <c r="O185" t="str">
        <f t="shared" si="20"/>
        <v/>
      </c>
      <c r="P185">
        <f t="shared" si="21"/>
        <v>9442.3330074999994</v>
      </c>
      <c r="Q185" t="str">
        <f t="shared" si="22"/>
        <v/>
      </c>
      <c r="R185">
        <f t="shared" si="23"/>
        <v>1</v>
      </c>
      <c r="S185">
        <f t="shared" si="24"/>
        <v>159.42165692027851</v>
      </c>
    </row>
    <row r="186" spans="1:19" x14ac:dyDescent="0.25">
      <c r="A186" t="s">
        <v>210</v>
      </c>
      <c r="B186">
        <v>6269.9526366999999</v>
      </c>
      <c r="C186">
        <v>15381.599609000001</v>
      </c>
      <c r="D186">
        <v>16291.394531</v>
      </c>
      <c r="E186">
        <v>15843.082031</v>
      </c>
      <c r="F186">
        <v>14763.400390999999</v>
      </c>
      <c r="G186">
        <v>15381.599609000001</v>
      </c>
      <c r="H186">
        <v>14763.400390999999</v>
      </c>
      <c r="I186">
        <v>15151.200194999999</v>
      </c>
      <c r="J186">
        <v>15270.199219</v>
      </c>
      <c r="L186" t="str">
        <f t="shared" si="18"/>
        <v>08JUL2024:17:00:00</v>
      </c>
      <c r="M186">
        <v>17</v>
      </c>
      <c r="N186">
        <f t="shared" si="19"/>
        <v>9111.6469723000009</v>
      </c>
      <c r="O186" t="str">
        <f t="shared" si="20"/>
        <v/>
      </c>
      <c r="P186">
        <f t="shared" si="21"/>
        <v>9111.6469723000009</v>
      </c>
      <c r="Q186" t="str">
        <f t="shared" si="22"/>
        <v/>
      </c>
      <c r="R186">
        <f t="shared" si="23"/>
        <v>1</v>
      </c>
      <c r="S186">
        <f t="shared" si="24"/>
        <v>145.32242108124825</v>
      </c>
    </row>
    <row r="187" spans="1:19" x14ac:dyDescent="0.25">
      <c r="A187" t="s">
        <v>211</v>
      </c>
      <c r="B187">
        <v>6649.3623047000001</v>
      </c>
      <c r="C187">
        <v>15305.200194999999</v>
      </c>
      <c r="D187">
        <v>16166.828125</v>
      </c>
      <c r="E187">
        <v>15618.276367</v>
      </c>
      <c r="F187">
        <v>14525.099609000001</v>
      </c>
      <c r="G187">
        <v>15305.200194999999</v>
      </c>
      <c r="H187">
        <v>14525.099609000001</v>
      </c>
      <c r="I187">
        <v>15088.700194999999</v>
      </c>
      <c r="J187">
        <v>15122.185546999999</v>
      </c>
      <c r="L187" t="str">
        <f t="shared" si="18"/>
        <v>08JUL2024:18:00:00</v>
      </c>
      <c r="M187">
        <v>18</v>
      </c>
      <c r="N187">
        <f t="shared" si="19"/>
        <v>8655.8378902999993</v>
      </c>
      <c r="O187" t="str">
        <f t="shared" si="20"/>
        <v/>
      </c>
      <c r="P187">
        <f t="shared" si="21"/>
        <v>8655.8378902999993</v>
      </c>
      <c r="Q187" t="str">
        <f t="shared" si="22"/>
        <v/>
      </c>
      <c r="R187">
        <f t="shared" si="23"/>
        <v>1</v>
      </c>
      <c r="S187">
        <f t="shared" si="24"/>
        <v>130.17545884335033</v>
      </c>
    </row>
    <row r="188" spans="1:19" x14ac:dyDescent="0.25">
      <c r="A188" t="s">
        <v>212</v>
      </c>
      <c r="B188">
        <v>7018.7143555000002</v>
      </c>
      <c r="C188">
        <v>15116.200194999999</v>
      </c>
      <c r="D188">
        <v>15926.139648</v>
      </c>
      <c r="E188">
        <v>15418.273438</v>
      </c>
      <c r="F188">
        <v>14292.5</v>
      </c>
      <c r="G188">
        <v>15116.200194999999</v>
      </c>
      <c r="H188">
        <v>14292.5</v>
      </c>
      <c r="I188">
        <v>14963.700194999999</v>
      </c>
      <c r="J188">
        <v>14918.208008</v>
      </c>
      <c r="L188" t="str">
        <f t="shared" si="18"/>
        <v>08JUL2024:19:00:00</v>
      </c>
      <c r="M188">
        <v>19</v>
      </c>
      <c r="N188">
        <f t="shared" si="19"/>
        <v>8097.4858394999992</v>
      </c>
      <c r="O188" t="str">
        <f t="shared" si="20"/>
        <v/>
      </c>
      <c r="P188">
        <f t="shared" si="21"/>
        <v>8097.4858394999992</v>
      </c>
      <c r="Q188" t="str">
        <f t="shared" si="22"/>
        <v/>
      </c>
      <c r="R188">
        <f t="shared" si="23"/>
        <v>1</v>
      </c>
      <c r="S188">
        <f t="shared" si="24"/>
        <v>115.36993000939913</v>
      </c>
    </row>
    <row r="189" spans="1:19" x14ac:dyDescent="0.25">
      <c r="A189" t="s">
        <v>213</v>
      </c>
      <c r="B189">
        <v>7282.4111327999999</v>
      </c>
      <c r="C189">
        <v>15088</v>
      </c>
      <c r="D189">
        <v>15571.776367</v>
      </c>
      <c r="E189">
        <v>15090.412109000001</v>
      </c>
      <c r="F189">
        <v>14274</v>
      </c>
      <c r="G189">
        <v>15088</v>
      </c>
      <c r="H189">
        <v>14274</v>
      </c>
      <c r="I189">
        <v>14843.299805000001</v>
      </c>
      <c r="J189">
        <v>14810.215819999999</v>
      </c>
      <c r="L189" t="str">
        <f t="shared" si="18"/>
        <v>08JUL2024:20:00:00</v>
      </c>
      <c r="M189">
        <v>20</v>
      </c>
      <c r="N189">
        <f t="shared" si="19"/>
        <v>7805.5888672000001</v>
      </c>
      <c r="O189" t="str">
        <f t="shared" si="20"/>
        <v/>
      </c>
      <c r="P189">
        <f t="shared" si="21"/>
        <v>7805.5888672000001</v>
      </c>
      <c r="Q189" t="str">
        <f t="shared" si="22"/>
        <v/>
      </c>
      <c r="R189">
        <f t="shared" si="23"/>
        <v>1</v>
      </c>
      <c r="S189">
        <f t="shared" si="24"/>
        <v>107.18412796063663</v>
      </c>
    </row>
    <row r="190" spans="1:19" x14ac:dyDescent="0.25">
      <c r="A190" t="s">
        <v>214</v>
      </c>
      <c r="B190">
        <v>7496.2763672000001</v>
      </c>
      <c r="C190">
        <v>15171.5</v>
      </c>
      <c r="D190">
        <v>15345.140625</v>
      </c>
      <c r="E190">
        <v>14941.164063</v>
      </c>
      <c r="F190">
        <v>14402.799805000001</v>
      </c>
      <c r="G190">
        <v>15171.5</v>
      </c>
      <c r="H190">
        <v>14402.799805000001</v>
      </c>
      <c r="I190">
        <v>14815.299805000001</v>
      </c>
      <c r="J190">
        <v>14827.507813</v>
      </c>
      <c r="L190" t="str">
        <f t="shared" si="18"/>
        <v>08JUL2024:21:00:00</v>
      </c>
      <c r="M190">
        <v>21</v>
      </c>
      <c r="N190">
        <f t="shared" si="19"/>
        <v>7675.2236327999999</v>
      </c>
      <c r="O190" t="str">
        <f t="shared" si="20"/>
        <v/>
      </c>
      <c r="P190">
        <f t="shared" si="21"/>
        <v>7675.2236327999999</v>
      </c>
      <c r="Q190" t="str">
        <f t="shared" si="22"/>
        <v/>
      </c>
      <c r="R190">
        <f t="shared" si="23"/>
        <v>1</v>
      </c>
      <c r="S190">
        <f t="shared" si="24"/>
        <v>102.38714872337131</v>
      </c>
    </row>
    <row r="191" spans="1:19" x14ac:dyDescent="0.25">
      <c r="A191" t="s">
        <v>215</v>
      </c>
      <c r="B191">
        <v>7532.4555664</v>
      </c>
      <c r="C191">
        <v>15036.299805000001</v>
      </c>
      <c r="D191">
        <v>15048.094727</v>
      </c>
      <c r="E191">
        <v>14679.814453000001</v>
      </c>
      <c r="F191">
        <v>14367.200194999999</v>
      </c>
      <c r="G191">
        <v>15036.299805000001</v>
      </c>
      <c r="H191">
        <v>14367.200194999999</v>
      </c>
      <c r="I191">
        <v>14671.299805000001</v>
      </c>
      <c r="J191">
        <v>14698.019531</v>
      </c>
      <c r="L191" t="str">
        <f t="shared" si="18"/>
        <v>08JUL2024:22:00:00</v>
      </c>
      <c r="M191">
        <v>22</v>
      </c>
      <c r="N191">
        <f t="shared" si="19"/>
        <v>7503.8442386000006</v>
      </c>
      <c r="O191" t="str">
        <f t="shared" si="20"/>
        <v/>
      </c>
      <c r="P191">
        <f t="shared" si="21"/>
        <v>7503.8442386000006</v>
      </c>
      <c r="Q191" t="str">
        <f t="shared" si="22"/>
        <v/>
      </c>
      <c r="R191">
        <f t="shared" si="23"/>
        <v>1</v>
      </c>
      <c r="S191">
        <f t="shared" si="24"/>
        <v>99.620159355102928</v>
      </c>
    </row>
    <row r="192" spans="1:19" x14ac:dyDescent="0.25">
      <c r="A192" t="s">
        <v>216</v>
      </c>
      <c r="B192">
        <v>7307.4472655999998</v>
      </c>
      <c r="C192">
        <v>14463</v>
      </c>
      <c r="D192">
        <v>14417.364258</v>
      </c>
      <c r="E192">
        <v>14214.961914</v>
      </c>
      <c r="F192">
        <v>13914.799805000001</v>
      </c>
      <c r="G192">
        <v>14463</v>
      </c>
      <c r="H192">
        <v>13914.799805000001</v>
      </c>
      <c r="I192">
        <v>14182.299805000001</v>
      </c>
      <c r="J192">
        <v>14178.453125</v>
      </c>
      <c r="L192" t="str">
        <f t="shared" si="18"/>
        <v>08JUL2024:23:00:00</v>
      </c>
      <c r="M192">
        <v>23</v>
      </c>
      <c r="N192">
        <f t="shared" si="19"/>
        <v>7155.5527344000002</v>
      </c>
      <c r="O192" t="str">
        <f t="shared" si="20"/>
        <v/>
      </c>
      <c r="P192">
        <f t="shared" si="21"/>
        <v>7155.5527344000002</v>
      </c>
      <c r="Q192" t="str">
        <f t="shared" si="22"/>
        <v/>
      </c>
      <c r="R192">
        <f t="shared" si="23"/>
        <v>1</v>
      </c>
      <c r="S192">
        <f t="shared" si="24"/>
        <v>97.921373556603726</v>
      </c>
    </row>
    <row r="193" spans="1:19" x14ac:dyDescent="0.25">
      <c r="A193" t="s">
        <v>217</v>
      </c>
      <c r="B193">
        <v>6925.0029297000001</v>
      </c>
      <c r="C193">
        <v>13721</v>
      </c>
      <c r="D193">
        <v>13861.844727</v>
      </c>
      <c r="E193">
        <v>13740.658203000001</v>
      </c>
      <c r="F193">
        <v>13234.599609000001</v>
      </c>
      <c r="G193">
        <v>13721</v>
      </c>
      <c r="H193">
        <v>13234.599609000001</v>
      </c>
      <c r="I193">
        <v>13532.799805000001</v>
      </c>
      <c r="J193">
        <v>13516.96875</v>
      </c>
      <c r="L193" t="str">
        <f t="shared" si="18"/>
        <v>09JUL2024:00:00:00</v>
      </c>
      <c r="M193">
        <v>24</v>
      </c>
      <c r="N193">
        <f t="shared" si="19"/>
        <v>6795.9970702999999</v>
      </c>
      <c r="O193" t="str">
        <f t="shared" si="20"/>
        <v/>
      </c>
      <c r="P193">
        <f t="shared" si="21"/>
        <v>6795.9970702999999</v>
      </c>
      <c r="Q193" t="str">
        <f t="shared" si="22"/>
        <v/>
      </c>
      <c r="R193">
        <f t="shared" si="23"/>
        <v>1</v>
      </c>
      <c r="S193">
        <f t="shared" si="24"/>
        <v>98.137100291370004</v>
      </c>
    </row>
    <row r="194" spans="1:19" x14ac:dyDescent="0.25">
      <c r="A194" t="s">
        <v>218</v>
      </c>
      <c r="B194">
        <v>6626.5966797000001</v>
      </c>
      <c r="C194">
        <v>11135.700194999999</v>
      </c>
      <c r="D194">
        <v>11783.850586</v>
      </c>
      <c r="E194">
        <v>11954.78125</v>
      </c>
      <c r="F194">
        <v>11135.700194999999</v>
      </c>
      <c r="G194">
        <v>11135.700194999999</v>
      </c>
      <c r="H194">
        <v>10994.700194999999</v>
      </c>
      <c r="I194">
        <v>11918.700194999999</v>
      </c>
      <c r="J194">
        <v>11393.730469</v>
      </c>
      <c r="L194" t="str">
        <f t="shared" si="18"/>
        <v>09JUL2024:01:00:00</v>
      </c>
      <c r="M194">
        <v>1</v>
      </c>
      <c r="N194">
        <f t="shared" si="19"/>
        <v>4509.1035152999993</v>
      </c>
      <c r="O194" t="str">
        <f t="shared" si="20"/>
        <v/>
      </c>
      <c r="P194">
        <f t="shared" si="21"/>
        <v>4509.1035152999993</v>
      </c>
      <c r="Q194" t="str">
        <f t="shared" si="22"/>
        <v/>
      </c>
      <c r="R194">
        <f t="shared" si="23"/>
        <v>1</v>
      </c>
      <c r="S194">
        <f t="shared" si="24"/>
        <v>68.045540316543537</v>
      </c>
    </row>
    <row r="195" spans="1:19" x14ac:dyDescent="0.25">
      <c r="A195" t="s">
        <v>219</v>
      </c>
      <c r="B195">
        <v>6421.4936522999997</v>
      </c>
      <c r="C195">
        <v>10565.400390999999</v>
      </c>
      <c r="D195">
        <v>11213.740234000001</v>
      </c>
      <c r="E195">
        <v>11504.679688</v>
      </c>
      <c r="F195">
        <v>10565.400390999999</v>
      </c>
      <c r="G195">
        <v>10565.400390999999</v>
      </c>
      <c r="H195">
        <v>10492.700194999999</v>
      </c>
      <c r="I195">
        <v>11393.5</v>
      </c>
      <c r="J195">
        <v>10846.148438</v>
      </c>
      <c r="L195" t="str">
        <f t="shared" ref="L195:L258" si="25">A195</f>
        <v>09JUL2024:02:00:00</v>
      </c>
      <c r="M195">
        <v>2</v>
      </c>
      <c r="N195">
        <f t="shared" ref="N195:N258" si="26">C195-B195</f>
        <v>4143.9067386999996</v>
      </c>
      <c r="O195" t="str">
        <f t="shared" ref="O195:O258" si="27">IF(N195&lt;0,N195,"")</f>
        <v/>
      </c>
      <c r="P195">
        <f t="shared" ref="P195:P258" si="28">IF(N195&gt;0,N195,"")</f>
        <v>4143.9067386999996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64.531820213133244</v>
      </c>
    </row>
    <row r="196" spans="1:19" x14ac:dyDescent="0.25">
      <c r="A196" t="s">
        <v>220</v>
      </c>
      <c r="B196">
        <v>6296.9404297000001</v>
      </c>
      <c r="C196">
        <v>10176.5</v>
      </c>
      <c r="D196">
        <v>10851.665039</v>
      </c>
      <c r="E196">
        <v>11141.886719</v>
      </c>
      <c r="F196">
        <v>10176.5</v>
      </c>
      <c r="G196">
        <v>10176.5</v>
      </c>
      <c r="H196">
        <v>10156.599609000001</v>
      </c>
      <c r="I196">
        <v>11043.799805000001</v>
      </c>
      <c r="J196">
        <v>10481.012694999999</v>
      </c>
      <c r="L196" t="str">
        <f t="shared" si="25"/>
        <v>09JUL2024:03:00:00</v>
      </c>
      <c r="M196">
        <v>3</v>
      </c>
      <c r="N196">
        <f t="shared" si="26"/>
        <v>3879.5595702999999</v>
      </c>
      <c r="O196" t="str">
        <f t="shared" si="27"/>
        <v/>
      </c>
      <c r="P196">
        <f t="shared" si="28"/>
        <v>3879.5595702999999</v>
      </c>
      <c r="Q196" t="str">
        <f t="shared" si="29"/>
        <v/>
      </c>
      <c r="R196">
        <f t="shared" si="30"/>
        <v>1</v>
      </c>
      <c r="S196">
        <f t="shared" si="31"/>
        <v>61.610231407014126</v>
      </c>
    </row>
    <row r="197" spans="1:19" x14ac:dyDescent="0.25">
      <c r="A197" t="s">
        <v>221</v>
      </c>
      <c r="B197">
        <v>6325.9140625</v>
      </c>
      <c r="C197">
        <v>10001.599609000001</v>
      </c>
      <c r="D197">
        <v>10564.064453000001</v>
      </c>
      <c r="E197">
        <v>10979.101563</v>
      </c>
      <c r="F197">
        <v>10001.599609000001</v>
      </c>
      <c r="G197">
        <v>10001.599609000001</v>
      </c>
      <c r="H197">
        <v>9984.4501952999999</v>
      </c>
      <c r="I197">
        <v>10875.900390999999</v>
      </c>
      <c r="J197">
        <v>10285.523438</v>
      </c>
      <c r="L197" t="str">
        <f t="shared" si="25"/>
        <v>09JUL2024:04:00:00</v>
      </c>
      <c r="M197">
        <v>4</v>
      </c>
      <c r="N197">
        <f t="shared" si="26"/>
        <v>3675.6855465000008</v>
      </c>
      <c r="O197" t="str">
        <f t="shared" si="27"/>
        <v/>
      </c>
      <c r="P197">
        <f t="shared" si="28"/>
        <v>3675.6855465000008</v>
      </c>
      <c r="Q197" t="str">
        <f t="shared" si="29"/>
        <v/>
      </c>
      <c r="R197">
        <f t="shared" si="30"/>
        <v>1</v>
      </c>
      <c r="S197">
        <f t="shared" si="31"/>
        <v>58.105208356993877</v>
      </c>
    </row>
    <row r="198" spans="1:19" x14ac:dyDescent="0.25">
      <c r="A198" t="s">
        <v>222</v>
      </c>
      <c r="B198">
        <v>6382.5693358999997</v>
      </c>
      <c r="C198">
        <v>9998.3496094000002</v>
      </c>
      <c r="D198">
        <v>10538.584961</v>
      </c>
      <c r="E198">
        <v>10977.958008</v>
      </c>
      <c r="F198">
        <v>9998.3496094000002</v>
      </c>
      <c r="G198">
        <v>9998.3496094000002</v>
      </c>
      <c r="H198">
        <v>9966.3398438000004</v>
      </c>
      <c r="I198">
        <v>10901</v>
      </c>
      <c r="J198">
        <v>10280.524414</v>
      </c>
      <c r="L198" t="str">
        <f t="shared" si="25"/>
        <v>09JUL2024:05:00:00</v>
      </c>
      <c r="M198">
        <v>5</v>
      </c>
      <c r="N198">
        <f t="shared" si="26"/>
        <v>3615.7802735000005</v>
      </c>
      <c r="O198" t="str">
        <f t="shared" si="27"/>
        <v/>
      </c>
      <c r="P198">
        <f t="shared" si="28"/>
        <v>3615.7802735000005</v>
      </c>
      <c r="Q198" t="str">
        <f t="shared" si="29"/>
        <v/>
      </c>
      <c r="R198">
        <f t="shared" si="30"/>
        <v>1</v>
      </c>
      <c r="S198">
        <f t="shared" si="31"/>
        <v>56.650857722176909</v>
      </c>
    </row>
    <row r="199" spans="1:19" x14ac:dyDescent="0.25">
      <c r="A199" t="s">
        <v>223</v>
      </c>
      <c r="B199">
        <v>6578.9140625</v>
      </c>
      <c r="C199">
        <v>10259.299805000001</v>
      </c>
      <c r="D199">
        <v>10561.300781</v>
      </c>
      <c r="E199">
        <v>11093.339844</v>
      </c>
      <c r="F199">
        <v>10259.299805000001</v>
      </c>
      <c r="G199">
        <v>10259.299805000001</v>
      </c>
      <c r="H199">
        <v>10232.200194999999</v>
      </c>
      <c r="I199">
        <v>11220.099609000001</v>
      </c>
      <c r="J199">
        <v>10506.441406</v>
      </c>
      <c r="L199" t="str">
        <f t="shared" si="25"/>
        <v>09JUL2024:06:00:00</v>
      </c>
      <c r="M199">
        <v>6</v>
      </c>
      <c r="N199">
        <f t="shared" si="26"/>
        <v>3680.3857425000006</v>
      </c>
      <c r="O199" t="str">
        <f t="shared" si="27"/>
        <v/>
      </c>
      <c r="P199">
        <f t="shared" si="28"/>
        <v>3680.3857425000006</v>
      </c>
      <c r="Q199" t="str">
        <f t="shared" si="29"/>
        <v/>
      </c>
      <c r="R199">
        <f t="shared" si="30"/>
        <v>1</v>
      </c>
      <c r="S199">
        <f t="shared" si="31"/>
        <v>55.942146493116631</v>
      </c>
    </row>
    <row r="200" spans="1:19" x14ac:dyDescent="0.25">
      <c r="A200" t="s">
        <v>224</v>
      </c>
      <c r="B200">
        <v>6796.5991211</v>
      </c>
      <c r="C200">
        <v>10629.599609000001</v>
      </c>
      <c r="D200">
        <v>10755.607421999999</v>
      </c>
      <c r="E200">
        <v>11391.447265999999</v>
      </c>
      <c r="F200">
        <v>10629.599609000001</v>
      </c>
      <c r="G200">
        <v>10629.599609000001</v>
      </c>
      <c r="H200">
        <v>10602.900390999999</v>
      </c>
      <c r="I200">
        <v>11633.400390999999</v>
      </c>
      <c r="J200">
        <v>10850.220703000001</v>
      </c>
      <c r="L200" t="str">
        <f t="shared" si="25"/>
        <v>09JUL2024:07:00:00</v>
      </c>
      <c r="M200">
        <v>7</v>
      </c>
      <c r="N200">
        <f t="shared" si="26"/>
        <v>3833.0004879000007</v>
      </c>
      <c r="O200" t="str">
        <f t="shared" si="27"/>
        <v/>
      </c>
      <c r="P200">
        <f t="shared" si="28"/>
        <v>3833.0004879000007</v>
      </c>
      <c r="Q200" t="str">
        <f t="shared" si="29"/>
        <v/>
      </c>
      <c r="R200">
        <f t="shared" si="30"/>
        <v>1</v>
      </c>
      <c r="S200">
        <f t="shared" si="31"/>
        <v>56.395859452714738</v>
      </c>
    </row>
    <row r="201" spans="1:19" x14ac:dyDescent="0.25">
      <c r="A201" t="s">
        <v>225</v>
      </c>
      <c r="B201">
        <v>6932.9653319999998</v>
      </c>
      <c r="C201">
        <v>10916.700194999999</v>
      </c>
      <c r="D201">
        <v>11141.666015999999</v>
      </c>
      <c r="E201">
        <v>11824.765625</v>
      </c>
      <c r="F201">
        <v>10916.700194999999</v>
      </c>
      <c r="G201">
        <v>10916.700194999999</v>
      </c>
      <c r="H201">
        <v>10898.200194999999</v>
      </c>
      <c r="I201">
        <v>11964.599609000001</v>
      </c>
      <c r="J201">
        <v>11167.574219</v>
      </c>
      <c r="L201" t="str">
        <f t="shared" si="25"/>
        <v>09JUL2024:08:00:00</v>
      </c>
      <c r="M201">
        <v>8</v>
      </c>
      <c r="N201">
        <f t="shared" si="26"/>
        <v>3983.7348629999997</v>
      </c>
      <c r="O201" t="str">
        <f t="shared" si="27"/>
        <v/>
      </c>
      <c r="P201">
        <f t="shared" si="28"/>
        <v>3983.7348629999997</v>
      </c>
      <c r="Q201" t="str">
        <f t="shared" si="29"/>
        <v/>
      </c>
      <c r="R201">
        <f t="shared" si="30"/>
        <v>1</v>
      </c>
      <c r="S201">
        <f t="shared" si="31"/>
        <v>57.460764221804993</v>
      </c>
    </row>
    <row r="202" spans="1:19" x14ac:dyDescent="0.25">
      <c r="A202" t="s">
        <v>226</v>
      </c>
      <c r="B202">
        <v>7379.4228516000003</v>
      </c>
      <c r="C202">
        <v>11609.5</v>
      </c>
      <c r="D202">
        <v>12066.049805000001</v>
      </c>
      <c r="E202">
        <v>12726.556640999999</v>
      </c>
      <c r="F202">
        <v>11609.5</v>
      </c>
      <c r="G202">
        <v>11609.5</v>
      </c>
      <c r="H202">
        <v>11588.700194999999</v>
      </c>
      <c r="I202">
        <v>12645.799805000001</v>
      </c>
      <c r="J202">
        <v>11903.911133</v>
      </c>
      <c r="L202" t="str">
        <f t="shared" si="25"/>
        <v>09JUL2024:09:00:00</v>
      </c>
      <c r="M202">
        <v>9</v>
      </c>
      <c r="N202">
        <f t="shared" si="26"/>
        <v>4230.0771483999997</v>
      </c>
      <c r="O202" t="str">
        <f t="shared" si="27"/>
        <v/>
      </c>
      <c r="P202">
        <f t="shared" si="28"/>
        <v>4230.0771483999997</v>
      </c>
      <c r="Q202" t="str">
        <f t="shared" si="29"/>
        <v/>
      </c>
      <c r="R202">
        <f t="shared" si="30"/>
        <v>1</v>
      </c>
      <c r="S202">
        <f t="shared" si="31"/>
        <v>57.322601421096742</v>
      </c>
    </row>
    <row r="203" spans="1:19" x14ac:dyDescent="0.25">
      <c r="A203" t="s">
        <v>227</v>
      </c>
      <c r="B203">
        <v>7940.6616211</v>
      </c>
      <c r="C203">
        <v>12521.599609000001</v>
      </c>
      <c r="D203">
        <v>13194.840819999999</v>
      </c>
      <c r="E203">
        <v>13704.795898</v>
      </c>
      <c r="F203">
        <v>12521.599609000001</v>
      </c>
      <c r="G203">
        <v>12521.599609000001</v>
      </c>
      <c r="H203">
        <v>12499.299805000001</v>
      </c>
      <c r="I203">
        <v>13527.799805000001</v>
      </c>
      <c r="J203">
        <v>12853.029296999999</v>
      </c>
      <c r="L203" t="str">
        <f t="shared" si="25"/>
        <v>09JUL2024:10:00:00</v>
      </c>
      <c r="M203">
        <v>10</v>
      </c>
      <c r="N203">
        <f t="shared" si="26"/>
        <v>4580.9379879000007</v>
      </c>
      <c r="O203" t="str">
        <f t="shared" si="27"/>
        <v/>
      </c>
      <c r="P203">
        <f t="shared" si="28"/>
        <v>4580.9379879000007</v>
      </c>
      <c r="Q203" t="str">
        <f t="shared" si="29"/>
        <v/>
      </c>
      <c r="R203">
        <f t="shared" si="30"/>
        <v>1</v>
      </c>
      <c r="S203">
        <f t="shared" si="31"/>
        <v>57.689625959220947</v>
      </c>
    </row>
    <row r="204" spans="1:19" x14ac:dyDescent="0.25">
      <c r="A204" t="s">
        <v>228</v>
      </c>
      <c r="B204">
        <v>8590.3232422000001</v>
      </c>
      <c r="C204">
        <v>13619.900390999999</v>
      </c>
      <c r="D204">
        <v>14506.791015999999</v>
      </c>
      <c r="E204">
        <v>14814.84375</v>
      </c>
      <c r="F204">
        <v>13619.900390999999</v>
      </c>
      <c r="G204">
        <v>13619.900390999999</v>
      </c>
      <c r="H204">
        <v>13595.099609000001</v>
      </c>
      <c r="I204">
        <v>14575.099609000001</v>
      </c>
      <c r="J204">
        <v>13983.357421999999</v>
      </c>
      <c r="L204" t="str">
        <f t="shared" si="25"/>
        <v>09JUL2024:11:00:00</v>
      </c>
      <c r="M204">
        <v>11</v>
      </c>
      <c r="N204">
        <f t="shared" si="26"/>
        <v>5029.5771487999991</v>
      </c>
      <c r="O204" t="str">
        <f t="shared" si="27"/>
        <v/>
      </c>
      <c r="P204">
        <f t="shared" si="28"/>
        <v>5029.5771487999991</v>
      </c>
      <c r="Q204" t="str">
        <f t="shared" si="29"/>
        <v/>
      </c>
      <c r="R204">
        <f t="shared" si="30"/>
        <v>1</v>
      </c>
      <c r="S204">
        <f t="shared" si="31"/>
        <v>58.54933518790282</v>
      </c>
    </row>
    <row r="205" spans="1:19" x14ac:dyDescent="0.25">
      <c r="A205" t="s">
        <v>229</v>
      </c>
      <c r="B205">
        <v>9198.3134766000003</v>
      </c>
      <c r="C205">
        <v>14696.599609000001</v>
      </c>
      <c r="D205">
        <v>15631.897461</v>
      </c>
      <c r="E205">
        <v>15825.872069999999</v>
      </c>
      <c r="F205">
        <v>14696.599609000001</v>
      </c>
      <c r="G205">
        <v>14696.599609000001</v>
      </c>
      <c r="H205">
        <v>14666.599609000001</v>
      </c>
      <c r="I205">
        <v>15493.5</v>
      </c>
      <c r="J205">
        <v>15037.040039</v>
      </c>
      <c r="L205" t="str">
        <f t="shared" si="25"/>
        <v>09JUL2024:12:00:00</v>
      </c>
      <c r="M205">
        <v>12</v>
      </c>
      <c r="N205">
        <f t="shared" si="26"/>
        <v>5498.2861324000005</v>
      </c>
      <c r="O205" t="str">
        <f t="shared" si="27"/>
        <v/>
      </c>
      <c r="P205">
        <f t="shared" si="28"/>
        <v>5498.2861324000005</v>
      </c>
      <c r="Q205" t="str">
        <f t="shared" si="29"/>
        <v/>
      </c>
      <c r="R205">
        <f t="shared" si="30"/>
        <v>1</v>
      </c>
      <c r="S205">
        <f t="shared" si="31"/>
        <v>59.774937507700031</v>
      </c>
    </row>
    <row r="206" spans="1:19" x14ac:dyDescent="0.25">
      <c r="A206" t="s">
        <v>230</v>
      </c>
      <c r="B206">
        <v>9833.3037108999997</v>
      </c>
      <c r="C206">
        <v>15737</v>
      </c>
      <c r="D206">
        <v>16395.787109000001</v>
      </c>
      <c r="E206">
        <v>16281.683594</v>
      </c>
      <c r="F206">
        <v>15737</v>
      </c>
      <c r="G206">
        <v>15737</v>
      </c>
      <c r="H206">
        <v>15705.200194999999</v>
      </c>
      <c r="I206">
        <v>16357.200194999999</v>
      </c>
      <c r="J206">
        <v>15986.438477</v>
      </c>
      <c r="L206" t="str">
        <f t="shared" si="25"/>
        <v>09JUL2024:13:00:00</v>
      </c>
      <c r="M206">
        <v>13</v>
      </c>
      <c r="N206">
        <f t="shared" si="26"/>
        <v>5903.6962891000003</v>
      </c>
      <c r="O206" t="str">
        <f t="shared" si="27"/>
        <v/>
      </c>
      <c r="P206">
        <f t="shared" si="28"/>
        <v>5903.6962891000003</v>
      </c>
      <c r="Q206" t="str">
        <f t="shared" si="29"/>
        <v/>
      </c>
      <c r="R206">
        <f t="shared" si="30"/>
        <v>1</v>
      </c>
      <c r="S206">
        <f t="shared" si="31"/>
        <v>60.037770241509811</v>
      </c>
    </row>
    <row r="207" spans="1:19" x14ac:dyDescent="0.25">
      <c r="A207" t="s">
        <v>231</v>
      </c>
      <c r="B207">
        <v>10370.654296999999</v>
      </c>
      <c r="C207">
        <v>16574.699218999998</v>
      </c>
      <c r="D207">
        <v>17432.222656000002</v>
      </c>
      <c r="E207">
        <v>17389.746093999998</v>
      </c>
      <c r="F207">
        <v>16574.699218999998</v>
      </c>
      <c r="G207">
        <v>16574.699218999998</v>
      </c>
      <c r="H207">
        <v>16544.699218999998</v>
      </c>
      <c r="I207">
        <v>17049.800781000002</v>
      </c>
      <c r="J207">
        <v>16835.224609000001</v>
      </c>
      <c r="L207" t="str">
        <f t="shared" si="25"/>
        <v>09JUL2024:14:00:00</v>
      </c>
      <c r="M207">
        <v>14</v>
      </c>
      <c r="N207">
        <f t="shared" si="26"/>
        <v>6204.0449219999991</v>
      </c>
      <c r="O207" t="str">
        <f t="shared" si="27"/>
        <v/>
      </c>
      <c r="P207">
        <f t="shared" si="28"/>
        <v>6204.0449219999991</v>
      </c>
      <c r="Q207" t="str">
        <f t="shared" si="29"/>
        <v/>
      </c>
      <c r="R207">
        <f t="shared" si="30"/>
        <v>1</v>
      </c>
      <c r="S207">
        <f t="shared" si="31"/>
        <v>59.823081016158184</v>
      </c>
    </row>
    <row r="208" spans="1:19" x14ac:dyDescent="0.25">
      <c r="A208" t="s">
        <v>232</v>
      </c>
      <c r="B208">
        <v>10755.934569999999</v>
      </c>
      <c r="C208">
        <v>17179.699218999998</v>
      </c>
      <c r="D208">
        <v>17981.625</v>
      </c>
      <c r="E208">
        <v>18033.572265999999</v>
      </c>
      <c r="F208">
        <v>17179.699218999998</v>
      </c>
      <c r="G208">
        <v>17179.699218999998</v>
      </c>
      <c r="H208">
        <v>17145.400390999999</v>
      </c>
      <c r="I208">
        <v>17513.099609000001</v>
      </c>
      <c r="J208">
        <v>17399.904297000001</v>
      </c>
      <c r="L208" t="str">
        <f t="shared" si="25"/>
        <v>09JUL2024:15:00:00</v>
      </c>
      <c r="M208">
        <v>15</v>
      </c>
      <c r="N208">
        <f t="shared" si="26"/>
        <v>6423.7646489999988</v>
      </c>
      <c r="O208" t="str">
        <f t="shared" si="27"/>
        <v/>
      </c>
      <c r="P208">
        <f t="shared" si="28"/>
        <v>6423.7646489999988</v>
      </c>
      <c r="Q208" t="str">
        <f t="shared" si="29"/>
        <v/>
      </c>
      <c r="R208">
        <f t="shared" si="30"/>
        <v>1</v>
      </c>
      <c r="S208">
        <f t="shared" si="31"/>
        <v>59.722979971604637</v>
      </c>
    </row>
    <row r="209" spans="1:19" x14ac:dyDescent="0.25">
      <c r="A209" t="s">
        <v>233</v>
      </c>
      <c r="B209">
        <v>11188.007813</v>
      </c>
      <c r="C209">
        <v>17510.199218999998</v>
      </c>
      <c r="D209">
        <v>18336.542968999998</v>
      </c>
      <c r="E209">
        <v>18446.847656000002</v>
      </c>
      <c r="F209">
        <v>17510.199218999998</v>
      </c>
      <c r="G209">
        <v>17510.199218999998</v>
      </c>
      <c r="H209">
        <v>17470.900390999999</v>
      </c>
      <c r="I209">
        <v>17777.300781000002</v>
      </c>
      <c r="J209">
        <v>17721.029297000001</v>
      </c>
      <c r="L209" t="str">
        <f t="shared" si="25"/>
        <v>09JUL2024:16:00:00</v>
      </c>
      <c r="M209">
        <v>16</v>
      </c>
      <c r="N209">
        <f t="shared" si="26"/>
        <v>6322.1914059999981</v>
      </c>
      <c r="O209" t="str">
        <f t="shared" si="27"/>
        <v/>
      </c>
      <c r="P209">
        <f t="shared" si="28"/>
        <v>6322.1914059999981</v>
      </c>
      <c r="Q209" t="str">
        <f t="shared" si="29"/>
        <v/>
      </c>
      <c r="R209">
        <f t="shared" si="30"/>
        <v>1</v>
      </c>
      <c r="S209">
        <f t="shared" si="31"/>
        <v>56.50864310850654</v>
      </c>
    </row>
    <row r="210" spans="1:19" x14ac:dyDescent="0.25">
      <c r="A210" t="s">
        <v>234</v>
      </c>
      <c r="B210">
        <v>11443.845703000001</v>
      </c>
      <c r="C210">
        <v>17632.199218999998</v>
      </c>
      <c r="D210">
        <v>18764.126952999999</v>
      </c>
      <c r="E210">
        <v>18772.060547000001</v>
      </c>
      <c r="F210">
        <v>17632.199218999998</v>
      </c>
      <c r="G210">
        <v>17632.199218999998</v>
      </c>
      <c r="H210">
        <v>17589.199218999998</v>
      </c>
      <c r="I210">
        <v>17927.099609000001</v>
      </c>
      <c r="J210">
        <v>17908.964843999998</v>
      </c>
      <c r="L210" t="str">
        <f t="shared" si="25"/>
        <v>09JUL2024:17:00:00</v>
      </c>
      <c r="M210">
        <v>17</v>
      </c>
      <c r="N210">
        <f t="shared" si="26"/>
        <v>6188.3535159999974</v>
      </c>
      <c r="O210" t="str">
        <f t="shared" si="27"/>
        <v/>
      </c>
      <c r="P210">
        <f t="shared" si="28"/>
        <v>6188.3535159999974</v>
      </c>
      <c r="Q210" t="str">
        <f t="shared" si="29"/>
        <v/>
      </c>
      <c r="R210">
        <f t="shared" si="30"/>
        <v>1</v>
      </c>
      <c r="S210">
        <f t="shared" si="31"/>
        <v>54.075820983655184</v>
      </c>
    </row>
    <row r="211" spans="1:19" x14ac:dyDescent="0.25">
      <c r="A211" t="s">
        <v>235</v>
      </c>
      <c r="B211">
        <v>11665.505859000001</v>
      </c>
      <c r="C211">
        <v>17472.699218999998</v>
      </c>
      <c r="D211">
        <v>18614.660156000002</v>
      </c>
      <c r="E211">
        <v>18649.224609000001</v>
      </c>
      <c r="F211">
        <v>17472.699218999998</v>
      </c>
      <c r="G211">
        <v>17472.699218999998</v>
      </c>
      <c r="H211">
        <v>17429.699218999998</v>
      </c>
      <c r="I211">
        <v>17821.300781000002</v>
      </c>
      <c r="J211">
        <v>17762.210938</v>
      </c>
      <c r="L211" t="str">
        <f t="shared" si="25"/>
        <v>09JUL2024:18:00:00</v>
      </c>
      <c r="M211">
        <v>18</v>
      </c>
      <c r="N211">
        <f t="shared" si="26"/>
        <v>5807.1933599999975</v>
      </c>
      <c r="O211" t="str">
        <f t="shared" si="27"/>
        <v/>
      </c>
      <c r="P211">
        <f t="shared" si="28"/>
        <v>5807.1933599999975</v>
      </c>
      <c r="Q211" t="str">
        <f t="shared" si="29"/>
        <v/>
      </c>
      <c r="R211">
        <f t="shared" si="30"/>
        <v>1</v>
      </c>
      <c r="S211">
        <f t="shared" si="31"/>
        <v>49.78089617536574</v>
      </c>
    </row>
    <row r="212" spans="1:19" x14ac:dyDescent="0.25">
      <c r="A212" t="s">
        <v>236</v>
      </c>
      <c r="B212">
        <v>11737.207031</v>
      </c>
      <c r="C212">
        <v>16934.599609000001</v>
      </c>
      <c r="D212">
        <v>18218.458984000001</v>
      </c>
      <c r="E212">
        <v>18280.212890999999</v>
      </c>
      <c r="F212">
        <v>16934.599609000001</v>
      </c>
      <c r="G212">
        <v>16934.599609000001</v>
      </c>
      <c r="H212">
        <v>16894.699218999998</v>
      </c>
      <c r="I212">
        <v>17293</v>
      </c>
      <c r="J212">
        <v>17255.070313</v>
      </c>
      <c r="L212" t="str">
        <f t="shared" si="25"/>
        <v>09JUL2024:19:00:00</v>
      </c>
      <c r="M212">
        <v>19</v>
      </c>
      <c r="N212">
        <f t="shared" si="26"/>
        <v>5197.3925780000009</v>
      </c>
      <c r="O212" t="str">
        <f t="shared" si="27"/>
        <v/>
      </c>
      <c r="P212">
        <f t="shared" si="28"/>
        <v>5197.3925780000009</v>
      </c>
      <c r="Q212" t="str">
        <f t="shared" si="29"/>
        <v/>
      </c>
      <c r="R212">
        <f t="shared" si="30"/>
        <v>1</v>
      </c>
      <c r="S212">
        <f t="shared" si="31"/>
        <v>44.281340222361123</v>
      </c>
    </row>
    <row r="213" spans="1:19" x14ac:dyDescent="0.25">
      <c r="A213" t="s">
        <v>237</v>
      </c>
      <c r="B213">
        <v>11740.065430000001</v>
      </c>
      <c r="C213">
        <v>16326.299805000001</v>
      </c>
      <c r="D213">
        <v>17886.695313</v>
      </c>
      <c r="E213">
        <v>17974.794922000001</v>
      </c>
      <c r="F213">
        <v>16326.299805000001</v>
      </c>
      <c r="G213">
        <v>16326.299805000001</v>
      </c>
      <c r="H213">
        <v>16290.5</v>
      </c>
      <c r="I213">
        <v>16852.900390999999</v>
      </c>
      <c r="J213">
        <v>16736.539063</v>
      </c>
      <c r="L213" t="str">
        <f t="shared" si="25"/>
        <v>09JUL2024:20:00:00</v>
      </c>
      <c r="M213">
        <v>20</v>
      </c>
      <c r="N213">
        <f t="shared" si="26"/>
        <v>4586.234375</v>
      </c>
      <c r="O213" t="str">
        <f t="shared" si="27"/>
        <v/>
      </c>
      <c r="P213">
        <f t="shared" si="28"/>
        <v>4586.234375</v>
      </c>
      <c r="Q213" t="str">
        <f t="shared" si="29"/>
        <v/>
      </c>
      <c r="R213">
        <f t="shared" si="30"/>
        <v>1</v>
      </c>
      <c r="S213">
        <f t="shared" si="31"/>
        <v>39.064811029762723</v>
      </c>
    </row>
    <row r="214" spans="1:19" x14ac:dyDescent="0.25">
      <c r="A214" t="s">
        <v>238</v>
      </c>
      <c r="B214">
        <v>11656.486328000001</v>
      </c>
      <c r="C214">
        <v>15803.599609000001</v>
      </c>
      <c r="D214">
        <v>17192.857422000001</v>
      </c>
      <c r="E214">
        <v>17340.666015999999</v>
      </c>
      <c r="F214">
        <v>15803.599609000001</v>
      </c>
      <c r="G214">
        <v>15803.599609000001</v>
      </c>
      <c r="H214">
        <v>15771.5</v>
      </c>
      <c r="I214">
        <v>16350.799805000001</v>
      </c>
      <c r="J214">
        <v>16184.471680000001</v>
      </c>
      <c r="L214" t="str">
        <f t="shared" si="25"/>
        <v>09JUL2024:21:00:00</v>
      </c>
      <c r="M214">
        <v>21</v>
      </c>
      <c r="N214">
        <f t="shared" si="26"/>
        <v>4147.1132809999999</v>
      </c>
      <c r="O214" t="str">
        <f t="shared" si="27"/>
        <v/>
      </c>
      <c r="P214">
        <f t="shared" si="28"/>
        <v>4147.1132809999999</v>
      </c>
      <c r="Q214" t="str">
        <f t="shared" si="29"/>
        <v/>
      </c>
      <c r="R214">
        <f t="shared" si="30"/>
        <v>1</v>
      </c>
      <c r="S214">
        <f t="shared" si="31"/>
        <v>35.57773040953375</v>
      </c>
    </row>
    <row r="215" spans="1:19" x14ac:dyDescent="0.25">
      <c r="A215" t="s">
        <v>239</v>
      </c>
      <c r="B215">
        <v>11391.710938</v>
      </c>
      <c r="C215">
        <v>15263.900390999999</v>
      </c>
      <c r="D215">
        <v>16639.703125</v>
      </c>
      <c r="E215">
        <v>16787.076172000001</v>
      </c>
      <c r="F215">
        <v>15263.900390999999</v>
      </c>
      <c r="G215">
        <v>15263.900390999999</v>
      </c>
      <c r="H215">
        <v>15237.400390999999</v>
      </c>
      <c r="I215">
        <v>15851.5</v>
      </c>
      <c r="J215">
        <v>15651.28125</v>
      </c>
      <c r="L215" t="str">
        <f t="shared" si="25"/>
        <v>09JUL2024:22:00:00</v>
      </c>
      <c r="M215">
        <v>22</v>
      </c>
      <c r="N215">
        <f t="shared" si="26"/>
        <v>3872.189452999999</v>
      </c>
      <c r="O215" t="str">
        <f t="shared" si="27"/>
        <v/>
      </c>
      <c r="P215">
        <f t="shared" si="28"/>
        <v>3872.189452999999</v>
      </c>
      <c r="Q215" t="str">
        <f t="shared" si="29"/>
        <v/>
      </c>
      <c r="R215">
        <f t="shared" si="30"/>
        <v>1</v>
      </c>
      <c r="S215">
        <f t="shared" si="31"/>
        <v>33.991289579542517</v>
      </c>
    </row>
    <row r="216" spans="1:19" x14ac:dyDescent="0.25">
      <c r="A216" t="s">
        <v>240</v>
      </c>
      <c r="B216">
        <v>10952.196289</v>
      </c>
      <c r="C216">
        <v>14386</v>
      </c>
      <c r="D216">
        <v>15822.224609000001</v>
      </c>
      <c r="E216">
        <v>15961.399414</v>
      </c>
      <c r="F216">
        <v>14386</v>
      </c>
      <c r="G216">
        <v>14386</v>
      </c>
      <c r="H216">
        <v>14364.5</v>
      </c>
      <c r="I216">
        <v>14957.599609000001</v>
      </c>
      <c r="J216">
        <v>14783.265625</v>
      </c>
      <c r="L216" t="str">
        <f t="shared" si="25"/>
        <v>09JUL2024:23:00:00</v>
      </c>
      <c r="M216">
        <v>23</v>
      </c>
      <c r="N216">
        <f t="shared" si="26"/>
        <v>3433.8037110000005</v>
      </c>
      <c r="O216" t="str">
        <f t="shared" si="27"/>
        <v/>
      </c>
      <c r="P216">
        <f t="shared" si="28"/>
        <v>3433.8037110000005</v>
      </c>
      <c r="Q216" t="str">
        <f t="shared" si="29"/>
        <v/>
      </c>
      <c r="R216">
        <f t="shared" si="30"/>
        <v>1</v>
      </c>
      <c r="S216">
        <f t="shared" si="31"/>
        <v>31.352649463092547</v>
      </c>
    </row>
    <row r="217" spans="1:19" x14ac:dyDescent="0.25">
      <c r="A217" t="s">
        <v>241</v>
      </c>
      <c r="B217">
        <v>10402.323242</v>
      </c>
      <c r="C217">
        <v>13493</v>
      </c>
      <c r="D217">
        <v>14923.068359000001</v>
      </c>
      <c r="E217">
        <v>15094.092773</v>
      </c>
      <c r="F217">
        <v>13493</v>
      </c>
      <c r="G217">
        <v>13493</v>
      </c>
      <c r="H217">
        <v>13475.5</v>
      </c>
      <c r="I217">
        <v>14015.700194999999</v>
      </c>
      <c r="J217">
        <v>13880.054688</v>
      </c>
      <c r="L217" t="str">
        <f t="shared" si="25"/>
        <v>10JUL2024:00:00:00</v>
      </c>
      <c r="M217">
        <v>24</v>
      </c>
      <c r="N217">
        <f t="shared" si="26"/>
        <v>3090.6767579999996</v>
      </c>
      <c r="O217" t="str">
        <f t="shared" si="27"/>
        <v/>
      </c>
      <c r="P217">
        <f t="shared" si="28"/>
        <v>3090.6767579999996</v>
      </c>
      <c r="Q217" t="str">
        <f t="shared" si="29"/>
        <v/>
      </c>
      <c r="R217">
        <f t="shared" si="30"/>
        <v>1</v>
      </c>
      <c r="S217">
        <f t="shared" si="31"/>
        <v>29.711408558438251</v>
      </c>
    </row>
    <row r="218" spans="1:19" x14ac:dyDescent="0.25">
      <c r="A218" t="s">
        <v>242</v>
      </c>
      <c r="B218">
        <v>9832.7929688000004</v>
      </c>
      <c r="C218">
        <v>9728.4902344000002</v>
      </c>
      <c r="D218">
        <v>12108.866211</v>
      </c>
      <c r="E218">
        <v>13079.084961</v>
      </c>
      <c r="F218">
        <v>9728.4902344000002</v>
      </c>
      <c r="G218">
        <v>9253.7001952999999</v>
      </c>
      <c r="H218">
        <v>9277.1904297000001</v>
      </c>
      <c r="I218">
        <v>9418.2197266000003</v>
      </c>
      <c r="J218">
        <v>9957.2929688000004</v>
      </c>
      <c r="L218" t="str">
        <f t="shared" si="25"/>
        <v>10JUL2024:01:00:00</v>
      </c>
      <c r="M218">
        <v>1</v>
      </c>
      <c r="N218">
        <f t="shared" si="26"/>
        <v>-104.30273440000019</v>
      </c>
      <c r="O218">
        <f t="shared" si="27"/>
        <v>-104.30273440000019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1.0607640650114223</v>
      </c>
    </row>
    <row r="219" spans="1:19" x14ac:dyDescent="0.25">
      <c r="A219" t="s">
        <v>243</v>
      </c>
      <c r="B219">
        <v>9356.6904297000001</v>
      </c>
      <c r="C219">
        <v>9163.2304688000004</v>
      </c>
      <c r="D219">
        <v>11231.756836</v>
      </c>
      <c r="E219">
        <v>11964.385742</v>
      </c>
      <c r="F219">
        <v>9163.2304688000004</v>
      </c>
      <c r="G219">
        <v>8714.4501952999999</v>
      </c>
      <c r="H219">
        <v>8730.8701172000001</v>
      </c>
      <c r="I219">
        <v>8841.4599608999997</v>
      </c>
      <c r="J219">
        <v>9336.3535155999998</v>
      </c>
      <c r="L219" t="str">
        <f t="shared" si="25"/>
        <v>10JUL2024:02:00:00</v>
      </c>
      <c r="M219">
        <v>2</v>
      </c>
      <c r="N219">
        <f t="shared" si="26"/>
        <v>-193.45996089999971</v>
      </c>
      <c r="O219">
        <f t="shared" si="27"/>
        <v>-193.45996089999971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2.0676110036292239</v>
      </c>
    </row>
    <row r="220" spans="1:19" x14ac:dyDescent="0.25">
      <c r="A220" t="s">
        <v>244</v>
      </c>
      <c r="B220">
        <v>8938.3291016000003</v>
      </c>
      <c r="C220">
        <v>8775.0800780999998</v>
      </c>
      <c r="D220">
        <v>10452.643555000001</v>
      </c>
      <c r="E220">
        <v>10981.247069999999</v>
      </c>
      <c r="F220">
        <v>8775.0800780999998</v>
      </c>
      <c r="G220">
        <v>8358.7695313000004</v>
      </c>
      <c r="H220">
        <v>8360.7197266000003</v>
      </c>
      <c r="I220">
        <v>8451.0195313000004</v>
      </c>
      <c r="J220">
        <v>8879.6464844000002</v>
      </c>
      <c r="L220" t="str">
        <f t="shared" si="25"/>
        <v>10JUL2024:03:00:00</v>
      </c>
      <c r="M220">
        <v>3</v>
      </c>
      <c r="N220">
        <f t="shared" si="26"/>
        <v>-163.24902350000048</v>
      </c>
      <c r="O220">
        <f t="shared" si="27"/>
        <v>-163.24902350000048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1.8263930724007262</v>
      </c>
    </row>
    <row r="221" spans="1:19" x14ac:dyDescent="0.25">
      <c r="A221" t="s">
        <v>245</v>
      </c>
      <c r="B221">
        <v>8742.4199219000002</v>
      </c>
      <c r="C221">
        <v>8611.7998047000001</v>
      </c>
      <c r="D221">
        <v>9988.7636719000002</v>
      </c>
      <c r="E221">
        <v>10424.613281</v>
      </c>
      <c r="F221">
        <v>8611.7998047000001</v>
      </c>
      <c r="G221">
        <v>8183.6699219000002</v>
      </c>
      <c r="H221">
        <v>8217.8798827999999</v>
      </c>
      <c r="I221">
        <v>8307.3798827999999</v>
      </c>
      <c r="J221">
        <v>8661.8984375</v>
      </c>
      <c r="L221" t="str">
        <f t="shared" si="25"/>
        <v>10JUL2024:04:00:00</v>
      </c>
      <c r="M221">
        <v>4</v>
      </c>
      <c r="N221">
        <f t="shared" si="26"/>
        <v>-130.6201172000001</v>
      </c>
      <c r="O221">
        <f t="shared" si="27"/>
        <v>-130.6201172000001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1.4940956664961054</v>
      </c>
    </row>
    <row r="222" spans="1:19" x14ac:dyDescent="0.25">
      <c r="A222" t="s">
        <v>246</v>
      </c>
      <c r="B222">
        <v>8697.4511719000002</v>
      </c>
      <c r="C222">
        <v>8661.2001952999999</v>
      </c>
      <c r="D222">
        <v>9528.7207030999998</v>
      </c>
      <c r="E222">
        <v>9778.7314452999999</v>
      </c>
      <c r="F222">
        <v>8661.2001952999999</v>
      </c>
      <c r="G222">
        <v>8238.0400391000003</v>
      </c>
      <c r="H222">
        <v>8283.8300780999998</v>
      </c>
      <c r="I222">
        <v>8391.2802733999997</v>
      </c>
      <c r="J222">
        <v>8620.6142577999999</v>
      </c>
      <c r="L222" t="str">
        <f t="shared" si="25"/>
        <v>10JUL2024:05:00:00</v>
      </c>
      <c r="M222">
        <v>5</v>
      </c>
      <c r="N222">
        <f t="shared" si="26"/>
        <v>-36.250976600000286</v>
      </c>
      <c r="O222">
        <f t="shared" si="27"/>
        <v>-36.250976600000286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0.41680000132821771</v>
      </c>
    </row>
    <row r="223" spans="1:19" x14ac:dyDescent="0.25">
      <c r="A223" t="s">
        <v>247</v>
      </c>
      <c r="B223">
        <v>8739.2441405999998</v>
      </c>
      <c r="C223">
        <v>8901.5498047000001</v>
      </c>
      <c r="D223">
        <v>9019.8544922000001</v>
      </c>
      <c r="E223">
        <v>8883.2890625</v>
      </c>
      <c r="F223">
        <v>8901.5498047000001</v>
      </c>
      <c r="G223">
        <v>8496.6103516000003</v>
      </c>
      <c r="H223">
        <v>8529.6796875</v>
      </c>
      <c r="I223">
        <v>8660.3095702999999</v>
      </c>
      <c r="J223">
        <v>8721.6005858999997</v>
      </c>
      <c r="L223" t="str">
        <f t="shared" si="25"/>
        <v>10JUL2024:06:00:00</v>
      </c>
      <c r="M223">
        <v>6</v>
      </c>
      <c r="N223">
        <f t="shared" si="26"/>
        <v>162.30566410000029</v>
      </c>
      <c r="O223" t="str">
        <f t="shared" si="27"/>
        <v/>
      </c>
      <c r="P223">
        <f t="shared" si="28"/>
        <v>162.30566410000029</v>
      </c>
      <c r="Q223" t="str">
        <f t="shared" si="29"/>
        <v/>
      </c>
      <c r="R223">
        <f t="shared" si="30"/>
        <v>1</v>
      </c>
      <c r="S223">
        <f t="shared" si="31"/>
        <v>1.8572048278863744</v>
      </c>
    </row>
    <row r="224" spans="1:19" x14ac:dyDescent="0.25">
      <c r="A224" t="s">
        <v>248</v>
      </c>
      <c r="B224">
        <v>8852.015625</v>
      </c>
      <c r="C224">
        <v>9237.8603516000003</v>
      </c>
      <c r="D224">
        <v>8581.4511719000002</v>
      </c>
      <c r="E224">
        <v>8270.1435547000001</v>
      </c>
      <c r="F224">
        <v>9237.8603516000003</v>
      </c>
      <c r="G224">
        <v>8855.1298827999999</v>
      </c>
      <c r="H224">
        <v>8884.5800780999998</v>
      </c>
      <c r="I224">
        <v>9041.9697266000003</v>
      </c>
      <c r="J224">
        <v>8920.1982422000001</v>
      </c>
      <c r="L224" t="str">
        <f t="shared" si="25"/>
        <v>10JUL2024:07:00:00</v>
      </c>
      <c r="M224">
        <v>7</v>
      </c>
      <c r="N224">
        <f t="shared" si="26"/>
        <v>385.84472660000029</v>
      </c>
      <c r="O224" t="str">
        <f t="shared" si="27"/>
        <v/>
      </c>
      <c r="P224">
        <f t="shared" si="28"/>
        <v>385.84472660000029</v>
      </c>
      <c r="Q224" t="str">
        <f t="shared" si="29"/>
        <v/>
      </c>
      <c r="R224">
        <f t="shared" si="30"/>
        <v>1</v>
      </c>
      <c r="S224">
        <f t="shared" si="31"/>
        <v>4.358834676141913</v>
      </c>
    </row>
    <row r="225" spans="1:19" x14ac:dyDescent="0.25">
      <c r="A225" t="s">
        <v>249</v>
      </c>
      <c r="B225">
        <v>9129.5039063000004</v>
      </c>
      <c r="C225">
        <v>9601.1201172000001</v>
      </c>
      <c r="D225">
        <v>8102.4194336</v>
      </c>
      <c r="E225">
        <v>7992.4243164</v>
      </c>
      <c r="F225">
        <v>9601.1201172000001</v>
      </c>
      <c r="G225">
        <v>9261.0800780999998</v>
      </c>
      <c r="H225">
        <v>9265.1201172000001</v>
      </c>
      <c r="I225">
        <v>9438.9296875</v>
      </c>
      <c r="J225">
        <v>9133.7333983999997</v>
      </c>
      <c r="L225" t="str">
        <f t="shared" si="25"/>
        <v>10JUL2024:08:00:00</v>
      </c>
      <c r="M225">
        <v>8</v>
      </c>
      <c r="N225">
        <f t="shared" si="26"/>
        <v>471.61621089999971</v>
      </c>
      <c r="O225" t="str">
        <f t="shared" si="27"/>
        <v/>
      </c>
      <c r="P225">
        <f t="shared" si="28"/>
        <v>471.61621089999971</v>
      </c>
      <c r="Q225" t="str">
        <f t="shared" si="29"/>
        <v/>
      </c>
      <c r="R225">
        <f t="shared" si="30"/>
        <v>1</v>
      </c>
      <c r="S225">
        <f t="shared" si="31"/>
        <v>5.1658470793199545</v>
      </c>
    </row>
    <row r="226" spans="1:19" x14ac:dyDescent="0.25">
      <c r="A226" t="s">
        <v>250</v>
      </c>
      <c r="B226">
        <v>9628.2763672000001</v>
      </c>
      <c r="C226">
        <v>10433</v>
      </c>
      <c r="D226">
        <v>9220.3154297000001</v>
      </c>
      <c r="E226">
        <v>9302.6855469000002</v>
      </c>
      <c r="F226">
        <v>10433</v>
      </c>
      <c r="G226">
        <v>10209.799805000001</v>
      </c>
      <c r="H226">
        <v>10043.599609000001</v>
      </c>
      <c r="I226">
        <v>10260.299805000001</v>
      </c>
      <c r="J226">
        <v>10033.402344</v>
      </c>
      <c r="L226" t="str">
        <f t="shared" si="25"/>
        <v>10JUL2024:09:00:00</v>
      </c>
      <c r="M226">
        <v>9</v>
      </c>
      <c r="N226">
        <f t="shared" si="26"/>
        <v>804.7236327999999</v>
      </c>
      <c r="O226" t="str">
        <f t="shared" si="27"/>
        <v/>
      </c>
      <c r="P226">
        <f t="shared" si="28"/>
        <v>804.7236327999999</v>
      </c>
      <c r="Q226" t="str">
        <f t="shared" si="29"/>
        <v/>
      </c>
      <c r="R226">
        <f t="shared" si="30"/>
        <v>1</v>
      </c>
      <c r="S226">
        <f t="shared" si="31"/>
        <v>8.3579199652120248</v>
      </c>
    </row>
    <row r="227" spans="1:19" x14ac:dyDescent="0.25">
      <c r="A227" t="s">
        <v>251</v>
      </c>
      <c r="B227">
        <v>10412.383789</v>
      </c>
      <c r="C227">
        <v>11449.200194999999</v>
      </c>
      <c r="D227">
        <v>10790.537109000001</v>
      </c>
      <c r="E227">
        <v>10841.430664</v>
      </c>
      <c r="F227">
        <v>11449.200194999999</v>
      </c>
      <c r="G227">
        <v>11286.900390999999</v>
      </c>
      <c r="H227">
        <v>11003.099609000001</v>
      </c>
      <c r="I227">
        <v>11243</v>
      </c>
      <c r="J227">
        <v>11154.546875</v>
      </c>
      <c r="L227" t="str">
        <f t="shared" si="25"/>
        <v>10JUL2024:10:00:00</v>
      </c>
      <c r="M227">
        <v>10</v>
      </c>
      <c r="N227">
        <f t="shared" si="26"/>
        <v>1036.8164059999999</v>
      </c>
      <c r="O227" t="str">
        <f t="shared" si="27"/>
        <v/>
      </c>
      <c r="P227">
        <f t="shared" si="28"/>
        <v>1036.8164059999999</v>
      </c>
      <c r="Q227" t="str">
        <f t="shared" si="29"/>
        <v/>
      </c>
      <c r="R227">
        <f t="shared" si="30"/>
        <v>1</v>
      </c>
      <c r="S227">
        <f t="shared" si="31"/>
        <v>9.9575315990112507</v>
      </c>
    </row>
    <row r="228" spans="1:19" x14ac:dyDescent="0.25">
      <c r="A228" t="s">
        <v>252</v>
      </c>
      <c r="B228">
        <v>11316.349609000001</v>
      </c>
      <c r="C228">
        <v>12499</v>
      </c>
      <c r="D228">
        <v>12637.892578000001</v>
      </c>
      <c r="E228">
        <v>13207.130859000001</v>
      </c>
      <c r="F228">
        <v>12499</v>
      </c>
      <c r="G228">
        <v>12344.599609000001</v>
      </c>
      <c r="H228">
        <v>11958.799805000001</v>
      </c>
      <c r="I228">
        <v>12244.5</v>
      </c>
      <c r="J228">
        <v>12336.958984000001</v>
      </c>
      <c r="L228" t="str">
        <f t="shared" si="25"/>
        <v>10JUL2024:11:00:00</v>
      </c>
      <c r="M228">
        <v>11</v>
      </c>
      <c r="N228">
        <f t="shared" si="26"/>
        <v>1182.6503909999992</v>
      </c>
      <c r="O228" t="str">
        <f t="shared" si="27"/>
        <v/>
      </c>
      <c r="P228">
        <f t="shared" si="28"/>
        <v>1182.6503909999992</v>
      </c>
      <c r="Q228" t="str">
        <f t="shared" si="29"/>
        <v/>
      </c>
      <c r="R228">
        <f t="shared" si="30"/>
        <v>1</v>
      </c>
      <c r="S228">
        <f t="shared" si="31"/>
        <v>10.450811718112933</v>
      </c>
    </row>
    <row r="229" spans="1:19" x14ac:dyDescent="0.25">
      <c r="A229" t="s">
        <v>253</v>
      </c>
      <c r="B229">
        <v>12221.166992</v>
      </c>
      <c r="C229">
        <v>13373.900390999999</v>
      </c>
      <c r="D229">
        <v>14350.707031</v>
      </c>
      <c r="E229">
        <v>15142.220703000001</v>
      </c>
      <c r="F229">
        <v>13373.900390999999</v>
      </c>
      <c r="G229">
        <v>13224.599609000001</v>
      </c>
      <c r="H229">
        <v>12786.799805000001</v>
      </c>
      <c r="I229">
        <v>13123.700194999999</v>
      </c>
      <c r="J229">
        <v>13371.941406</v>
      </c>
      <c r="L229" t="str">
        <f t="shared" si="25"/>
        <v>10JUL2024:12:00:00</v>
      </c>
      <c r="M229">
        <v>12</v>
      </c>
      <c r="N229">
        <f t="shared" si="26"/>
        <v>1152.7333989999988</v>
      </c>
      <c r="O229" t="str">
        <f t="shared" si="27"/>
        <v/>
      </c>
      <c r="P229">
        <f t="shared" si="28"/>
        <v>1152.7333989999988</v>
      </c>
      <c r="Q229" t="str">
        <f t="shared" si="29"/>
        <v/>
      </c>
      <c r="R229">
        <f t="shared" si="30"/>
        <v>1</v>
      </c>
      <c r="S229">
        <f t="shared" si="31"/>
        <v>9.4322694367451199</v>
      </c>
    </row>
    <row r="230" spans="1:19" x14ac:dyDescent="0.25">
      <c r="A230" t="s">
        <v>254</v>
      </c>
      <c r="B230">
        <v>12745.033203000001</v>
      </c>
      <c r="C230">
        <v>14056.5</v>
      </c>
      <c r="D230">
        <v>15775.919921999999</v>
      </c>
      <c r="E230">
        <v>16310.330078000001</v>
      </c>
      <c r="F230">
        <v>14056.5</v>
      </c>
      <c r="G230">
        <v>13876.299805000001</v>
      </c>
      <c r="H230">
        <v>13468.200194999999</v>
      </c>
      <c r="I230">
        <v>13824.900390999999</v>
      </c>
      <c r="J230">
        <v>14200.365234000001</v>
      </c>
      <c r="L230" t="str">
        <f t="shared" si="25"/>
        <v>10JUL2024:13:00:00</v>
      </c>
      <c r="M230">
        <v>13</v>
      </c>
      <c r="N230">
        <f t="shared" si="26"/>
        <v>1311.4667969999991</v>
      </c>
      <c r="O230" t="str">
        <f t="shared" si="27"/>
        <v/>
      </c>
      <c r="P230">
        <f t="shared" si="28"/>
        <v>1311.4667969999991</v>
      </c>
      <c r="Q230" t="str">
        <f t="shared" si="29"/>
        <v/>
      </c>
      <c r="R230">
        <f t="shared" si="30"/>
        <v>1</v>
      </c>
      <c r="S230">
        <f t="shared" si="31"/>
        <v>10.290022600265164</v>
      </c>
    </row>
    <row r="231" spans="1:19" x14ac:dyDescent="0.25">
      <c r="A231" t="s">
        <v>255</v>
      </c>
      <c r="B231">
        <v>13171.877930000001</v>
      </c>
      <c r="C231">
        <v>14657.299805000001</v>
      </c>
      <c r="D231">
        <v>16899.197265999999</v>
      </c>
      <c r="E231">
        <v>17252.873047000001</v>
      </c>
      <c r="F231">
        <v>14657.299805000001</v>
      </c>
      <c r="G231">
        <v>14473.5</v>
      </c>
      <c r="H231">
        <v>14023.400390999999</v>
      </c>
      <c r="I231">
        <v>14358.099609000001</v>
      </c>
      <c r="J231">
        <v>14882.299805000001</v>
      </c>
      <c r="L231" t="str">
        <f t="shared" si="25"/>
        <v>10JUL2024:14:00:00</v>
      </c>
      <c r="M231">
        <v>14</v>
      </c>
      <c r="N231">
        <f t="shared" si="26"/>
        <v>1485.421875</v>
      </c>
      <c r="O231" t="str">
        <f t="shared" si="27"/>
        <v/>
      </c>
      <c r="P231">
        <f t="shared" si="28"/>
        <v>1485.421875</v>
      </c>
      <c r="Q231" t="str">
        <f t="shared" si="29"/>
        <v/>
      </c>
      <c r="R231">
        <f t="shared" si="30"/>
        <v>1</v>
      </c>
      <c r="S231">
        <f t="shared" si="31"/>
        <v>11.277221690741861</v>
      </c>
    </row>
    <row r="232" spans="1:19" x14ac:dyDescent="0.25">
      <c r="A232" t="s">
        <v>256</v>
      </c>
      <c r="B232">
        <v>13373.480469</v>
      </c>
      <c r="C232">
        <v>14974.799805000001</v>
      </c>
      <c r="D232">
        <v>17521.166015999999</v>
      </c>
      <c r="E232">
        <v>17839.433593999998</v>
      </c>
      <c r="F232">
        <v>14974.799805000001</v>
      </c>
      <c r="G232">
        <v>14790</v>
      </c>
      <c r="H232">
        <v>14286.700194999999</v>
      </c>
      <c r="I232">
        <v>14607.5</v>
      </c>
      <c r="J232">
        <v>15236.033203000001</v>
      </c>
      <c r="L232" t="str">
        <f t="shared" si="25"/>
        <v>10JUL2024:15:00:00</v>
      </c>
      <c r="M232">
        <v>15</v>
      </c>
      <c r="N232">
        <f t="shared" si="26"/>
        <v>1601.3193360000005</v>
      </c>
      <c r="O232" t="str">
        <f t="shared" si="27"/>
        <v/>
      </c>
      <c r="P232">
        <f t="shared" si="28"/>
        <v>1601.3193360000005</v>
      </c>
      <c r="Q232" t="str">
        <f t="shared" si="29"/>
        <v/>
      </c>
      <c r="R232">
        <f t="shared" si="30"/>
        <v>1</v>
      </c>
      <c r="S232">
        <f t="shared" si="31"/>
        <v>11.973841362477714</v>
      </c>
    </row>
    <row r="233" spans="1:19" x14ac:dyDescent="0.25">
      <c r="A233" t="s">
        <v>257</v>
      </c>
      <c r="B233">
        <v>13349.642578000001</v>
      </c>
      <c r="C233">
        <v>15186.799805000001</v>
      </c>
      <c r="D233">
        <v>17766.386718999998</v>
      </c>
      <c r="E233">
        <v>18004.148438</v>
      </c>
      <c r="F233">
        <v>15186.799805000001</v>
      </c>
      <c r="G233">
        <v>14909.200194999999</v>
      </c>
      <c r="H233">
        <v>14316.200194999999</v>
      </c>
      <c r="I233">
        <v>14649.599609000001</v>
      </c>
      <c r="J233">
        <v>15365.637694999999</v>
      </c>
      <c r="L233" t="str">
        <f t="shared" si="25"/>
        <v>10JUL2024:16:00:00</v>
      </c>
      <c r="M233">
        <v>16</v>
      </c>
      <c r="N233">
        <f t="shared" si="26"/>
        <v>1837.1572269999997</v>
      </c>
      <c r="O233" t="str">
        <f t="shared" si="27"/>
        <v/>
      </c>
      <c r="P233">
        <f t="shared" si="28"/>
        <v>1837.1572269999997</v>
      </c>
      <c r="Q233" t="str">
        <f t="shared" si="29"/>
        <v/>
      </c>
      <c r="R233">
        <f t="shared" si="30"/>
        <v>1</v>
      </c>
      <c r="S233">
        <f t="shared" si="31"/>
        <v>13.761845804228539</v>
      </c>
    </row>
    <row r="234" spans="1:19" x14ac:dyDescent="0.25">
      <c r="A234" t="s">
        <v>258</v>
      </c>
      <c r="B234">
        <v>13451.684569999999</v>
      </c>
      <c r="C234">
        <v>15264.400390999999</v>
      </c>
      <c r="D234">
        <v>18041.597656000002</v>
      </c>
      <c r="E234">
        <v>18106.552734000001</v>
      </c>
      <c r="F234">
        <v>15264.400390999999</v>
      </c>
      <c r="G234">
        <v>14823.900390999999</v>
      </c>
      <c r="H234">
        <v>14285.299805000001</v>
      </c>
      <c r="I234">
        <v>14592.200194999999</v>
      </c>
      <c r="J234">
        <v>15401.479492</v>
      </c>
      <c r="L234" t="str">
        <f t="shared" si="25"/>
        <v>10JUL2024:17:00:00</v>
      </c>
      <c r="M234">
        <v>17</v>
      </c>
      <c r="N234">
        <f t="shared" si="26"/>
        <v>1812.7158209999998</v>
      </c>
      <c r="O234" t="str">
        <f t="shared" si="27"/>
        <v/>
      </c>
      <c r="P234">
        <f t="shared" si="28"/>
        <v>1812.7158209999998</v>
      </c>
      <c r="Q234" t="str">
        <f t="shared" si="29"/>
        <v/>
      </c>
      <c r="R234">
        <f t="shared" si="30"/>
        <v>1</v>
      </c>
      <c r="S234">
        <f t="shared" si="31"/>
        <v>13.475753252813599</v>
      </c>
    </row>
    <row r="235" spans="1:19" x14ac:dyDescent="0.25">
      <c r="A235" t="s">
        <v>259</v>
      </c>
      <c r="B235">
        <v>13329.405273</v>
      </c>
      <c r="C235">
        <v>15215.700194999999</v>
      </c>
      <c r="D235">
        <v>17678.527343999998</v>
      </c>
      <c r="E235">
        <v>17146.617188</v>
      </c>
      <c r="F235">
        <v>15215.700194999999</v>
      </c>
      <c r="G235">
        <v>14590.799805000001</v>
      </c>
      <c r="H235">
        <v>14177.200194999999</v>
      </c>
      <c r="I235">
        <v>14489.599609000001</v>
      </c>
      <c r="J235">
        <v>15230.366211</v>
      </c>
      <c r="L235" t="str">
        <f t="shared" si="25"/>
        <v>10JUL2024:18:00:00</v>
      </c>
      <c r="M235">
        <v>18</v>
      </c>
      <c r="N235">
        <f t="shared" si="26"/>
        <v>1886.2949219999991</v>
      </c>
      <c r="O235" t="str">
        <f t="shared" si="27"/>
        <v/>
      </c>
      <c r="P235">
        <f t="shared" si="28"/>
        <v>1886.2949219999991</v>
      </c>
      <c r="Q235" t="str">
        <f t="shared" si="29"/>
        <v/>
      </c>
      <c r="R235">
        <f t="shared" si="30"/>
        <v>1</v>
      </c>
      <c r="S235">
        <f t="shared" si="31"/>
        <v>14.151380975870484</v>
      </c>
    </row>
    <row r="236" spans="1:19" x14ac:dyDescent="0.25">
      <c r="A236" t="s">
        <v>260</v>
      </c>
      <c r="B236">
        <v>13125.705078000001</v>
      </c>
      <c r="C236">
        <v>14718.200194999999</v>
      </c>
      <c r="D236">
        <v>17020.400390999999</v>
      </c>
      <c r="E236">
        <v>16709.029297000001</v>
      </c>
      <c r="F236">
        <v>14718.200194999999</v>
      </c>
      <c r="G236">
        <v>14054.200194999999</v>
      </c>
      <c r="H236">
        <v>13707.900390999999</v>
      </c>
      <c r="I236">
        <v>13999.200194999999</v>
      </c>
      <c r="J236">
        <v>14699.980469</v>
      </c>
      <c r="L236" t="str">
        <f t="shared" si="25"/>
        <v>10JUL2024:19:00:00</v>
      </c>
      <c r="M236">
        <v>19</v>
      </c>
      <c r="N236">
        <f t="shared" si="26"/>
        <v>1592.4951169999986</v>
      </c>
      <c r="O236" t="str">
        <f t="shared" si="27"/>
        <v/>
      </c>
      <c r="P236">
        <f t="shared" si="28"/>
        <v>1592.4951169999986</v>
      </c>
      <c r="Q236" t="str">
        <f t="shared" si="29"/>
        <v/>
      </c>
      <c r="R236">
        <f t="shared" si="30"/>
        <v>1</v>
      </c>
      <c r="S236">
        <f t="shared" si="31"/>
        <v>12.132644361095544</v>
      </c>
    </row>
    <row r="237" spans="1:19" x14ac:dyDescent="0.25">
      <c r="A237" t="s">
        <v>261</v>
      </c>
      <c r="B237">
        <v>12940.835938</v>
      </c>
      <c r="C237">
        <v>14081.799805000001</v>
      </c>
      <c r="D237">
        <v>16268.647461</v>
      </c>
      <c r="E237">
        <v>16242.795898</v>
      </c>
      <c r="F237">
        <v>14081.799805000001</v>
      </c>
      <c r="G237">
        <v>13458.599609000001</v>
      </c>
      <c r="H237">
        <v>13232.900390999999</v>
      </c>
      <c r="I237">
        <v>13506.700194999999</v>
      </c>
      <c r="J237">
        <v>14109.729492</v>
      </c>
      <c r="L237" t="str">
        <f t="shared" si="25"/>
        <v>10JUL2024:20:00:00</v>
      </c>
      <c r="M237">
        <v>20</v>
      </c>
      <c r="N237">
        <f t="shared" si="26"/>
        <v>1140.9638670000004</v>
      </c>
      <c r="O237" t="str">
        <f t="shared" si="27"/>
        <v/>
      </c>
      <c r="P237">
        <f t="shared" si="28"/>
        <v>1140.9638670000004</v>
      </c>
      <c r="Q237" t="str">
        <f t="shared" si="29"/>
        <v/>
      </c>
      <c r="R237">
        <f t="shared" si="30"/>
        <v>1</v>
      </c>
      <c r="S237">
        <f t="shared" si="31"/>
        <v>8.8167709757422035</v>
      </c>
    </row>
    <row r="238" spans="1:19" x14ac:dyDescent="0.25">
      <c r="A238" t="s">
        <v>262</v>
      </c>
      <c r="B238">
        <v>12753.148438</v>
      </c>
      <c r="C238">
        <v>13563.599609000001</v>
      </c>
      <c r="D238">
        <v>15312.778319999999</v>
      </c>
      <c r="E238">
        <v>15575.400390999999</v>
      </c>
      <c r="F238">
        <v>13563.599609000001</v>
      </c>
      <c r="G238">
        <v>12994.900390999999</v>
      </c>
      <c r="H238">
        <v>12877.700194999999</v>
      </c>
      <c r="I238">
        <v>13145.299805000001</v>
      </c>
      <c r="J238">
        <v>13578.855469</v>
      </c>
      <c r="L238" t="str">
        <f t="shared" si="25"/>
        <v>10JUL2024:21:00:00</v>
      </c>
      <c r="M238">
        <v>21</v>
      </c>
      <c r="N238">
        <f t="shared" si="26"/>
        <v>810.45117100000061</v>
      </c>
      <c r="O238" t="str">
        <f t="shared" si="27"/>
        <v/>
      </c>
      <c r="P238">
        <f t="shared" si="28"/>
        <v>810.45117100000061</v>
      </c>
      <c r="Q238" t="str">
        <f t="shared" si="29"/>
        <v/>
      </c>
      <c r="R238">
        <f t="shared" si="30"/>
        <v>1</v>
      </c>
      <c r="S238">
        <f t="shared" si="31"/>
        <v>6.3549105143725502</v>
      </c>
    </row>
    <row r="239" spans="1:19" x14ac:dyDescent="0.25">
      <c r="A239" t="s">
        <v>263</v>
      </c>
      <c r="B239">
        <v>12549.377930000001</v>
      </c>
      <c r="C239">
        <v>13037</v>
      </c>
      <c r="D239">
        <v>14532.072265999999</v>
      </c>
      <c r="E239">
        <v>15185.660156</v>
      </c>
      <c r="F239">
        <v>13037</v>
      </c>
      <c r="G239">
        <v>12504.200194999999</v>
      </c>
      <c r="H239">
        <v>12426.5</v>
      </c>
      <c r="I239">
        <v>12704.400390999999</v>
      </c>
      <c r="J239">
        <v>13040.833984000001</v>
      </c>
      <c r="L239" t="str">
        <f t="shared" si="25"/>
        <v>10JUL2024:22:00:00</v>
      </c>
      <c r="M239">
        <v>22</v>
      </c>
      <c r="N239">
        <f t="shared" si="26"/>
        <v>487.62206999999944</v>
      </c>
      <c r="O239" t="str">
        <f t="shared" si="27"/>
        <v/>
      </c>
      <c r="P239">
        <f t="shared" si="28"/>
        <v>487.62206999999944</v>
      </c>
      <c r="Q239" t="str">
        <f t="shared" si="29"/>
        <v/>
      </c>
      <c r="R239">
        <f t="shared" si="30"/>
        <v>1</v>
      </c>
      <c r="S239">
        <f t="shared" si="31"/>
        <v>3.885627420896387</v>
      </c>
    </row>
    <row r="240" spans="1:19" x14ac:dyDescent="0.25">
      <c r="A240" t="s">
        <v>264</v>
      </c>
      <c r="B240">
        <v>11972.144531</v>
      </c>
      <c r="C240">
        <v>12166.700194999999</v>
      </c>
      <c r="D240">
        <v>13526.037109000001</v>
      </c>
      <c r="E240">
        <v>14523.326171999999</v>
      </c>
      <c r="F240">
        <v>12166.700194999999</v>
      </c>
      <c r="G240">
        <v>11684.900390999999</v>
      </c>
      <c r="H240">
        <v>11629.799805000001</v>
      </c>
      <c r="I240">
        <v>11945.599609000001</v>
      </c>
      <c r="J240">
        <v>12190.608398</v>
      </c>
      <c r="L240" t="str">
        <f t="shared" si="25"/>
        <v>10JUL2024:23:00:00</v>
      </c>
      <c r="M240">
        <v>23</v>
      </c>
      <c r="N240">
        <f t="shared" si="26"/>
        <v>194.55566399999952</v>
      </c>
      <c r="O240" t="str">
        <f t="shared" si="27"/>
        <v/>
      </c>
      <c r="P240">
        <f t="shared" si="28"/>
        <v>194.55566399999952</v>
      </c>
      <c r="Q240" t="str">
        <f t="shared" si="29"/>
        <v/>
      </c>
      <c r="R240">
        <f t="shared" si="30"/>
        <v>1</v>
      </c>
      <c r="S240">
        <f t="shared" si="31"/>
        <v>1.6250694559878389</v>
      </c>
    </row>
    <row r="241" spans="1:19" x14ac:dyDescent="0.25">
      <c r="A241" t="s">
        <v>265</v>
      </c>
      <c r="B241">
        <v>11302.786133</v>
      </c>
      <c r="C241">
        <v>11266.900390999999</v>
      </c>
      <c r="D241">
        <v>12444.918944999999</v>
      </c>
      <c r="E241">
        <v>13379.470703000001</v>
      </c>
      <c r="F241">
        <v>11266.900390999999</v>
      </c>
      <c r="G241">
        <v>10812</v>
      </c>
      <c r="H241">
        <v>10781</v>
      </c>
      <c r="I241">
        <v>11096.5</v>
      </c>
      <c r="J241">
        <v>11280.264648</v>
      </c>
      <c r="L241" t="str">
        <f t="shared" si="25"/>
        <v>11JUL2024:00:00:00</v>
      </c>
      <c r="M241">
        <v>24</v>
      </c>
      <c r="N241">
        <f t="shared" si="26"/>
        <v>-35.885742000000391</v>
      </c>
      <c r="O241">
        <f t="shared" si="27"/>
        <v>-35.885742000000391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0.31749465643012703</v>
      </c>
    </row>
    <row r="242" spans="1:19" x14ac:dyDescent="0.25">
      <c r="A242" t="s">
        <v>266</v>
      </c>
      <c r="B242">
        <v>10715.303711</v>
      </c>
      <c r="C242">
        <v>9484.2597655999998</v>
      </c>
      <c r="D242">
        <v>10786.445313</v>
      </c>
      <c r="E242">
        <v>12701.964844</v>
      </c>
      <c r="F242">
        <v>9484.2597655999998</v>
      </c>
      <c r="G242">
        <v>8527.4199219000002</v>
      </c>
      <c r="H242">
        <v>8845.3798827999999</v>
      </c>
      <c r="I242">
        <v>9074.0996094000002</v>
      </c>
      <c r="J242">
        <v>9343.5214844000002</v>
      </c>
      <c r="L242" t="str">
        <f t="shared" si="25"/>
        <v>11JUL2024:01:00:00</v>
      </c>
      <c r="M242">
        <v>1</v>
      </c>
      <c r="N242">
        <f t="shared" si="26"/>
        <v>-1231.0439454000007</v>
      </c>
      <c r="O242">
        <f t="shared" si="27"/>
        <v>-1231.0439454000007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11.48865191880888</v>
      </c>
    </row>
    <row r="243" spans="1:19" x14ac:dyDescent="0.25">
      <c r="A243" t="s">
        <v>267</v>
      </c>
      <c r="B243">
        <v>10265.402344</v>
      </c>
      <c r="C243">
        <v>8929.4101563000004</v>
      </c>
      <c r="D243">
        <v>10239.749023</v>
      </c>
      <c r="E243">
        <v>12090.152344</v>
      </c>
      <c r="F243">
        <v>8929.4101563000004</v>
      </c>
      <c r="G243">
        <v>8074.5097655999998</v>
      </c>
      <c r="H243">
        <v>8395.5</v>
      </c>
      <c r="I243">
        <v>8591.5</v>
      </c>
      <c r="J243">
        <v>8846.1337891000003</v>
      </c>
      <c r="L243" t="str">
        <f t="shared" si="25"/>
        <v>11JUL2024:02:00:00</v>
      </c>
      <c r="M243">
        <v>2</v>
      </c>
      <c r="N243">
        <f t="shared" si="26"/>
        <v>-1335.9921876999997</v>
      </c>
      <c r="O243">
        <f t="shared" si="27"/>
        <v>-1335.9921876999997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13.014513634537378</v>
      </c>
    </row>
    <row r="244" spans="1:19" x14ac:dyDescent="0.25">
      <c r="A244" t="s">
        <v>268</v>
      </c>
      <c r="B244">
        <v>9912.4580077999999</v>
      </c>
      <c r="C244">
        <v>8527.8701172000001</v>
      </c>
      <c r="D244">
        <v>9712.1962891000003</v>
      </c>
      <c r="E244">
        <v>11445.495117</v>
      </c>
      <c r="F244">
        <v>8527.8701172000001</v>
      </c>
      <c r="G244">
        <v>7798.2998047000001</v>
      </c>
      <c r="H244">
        <v>8085.5297852000003</v>
      </c>
      <c r="I244">
        <v>8252.7402344000002</v>
      </c>
      <c r="J244">
        <v>8475.3271483999997</v>
      </c>
      <c r="L244" t="str">
        <f t="shared" si="25"/>
        <v>11JUL2024:03:00:00</v>
      </c>
      <c r="M244">
        <v>3</v>
      </c>
      <c r="N244">
        <f t="shared" si="26"/>
        <v>-1384.5878905999998</v>
      </c>
      <c r="O244">
        <f t="shared" si="27"/>
        <v>-1384.5878905999998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13.96815895220422</v>
      </c>
    </row>
    <row r="245" spans="1:19" x14ac:dyDescent="0.25">
      <c r="A245" t="s">
        <v>269</v>
      </c>
      <c r="B245">
        <v>9703.9648438000004</v>
      </c>
      <c r="C245">
        <v>8397.8701172000001</v>
      </c>
      <c r="D245">
        <v>9018.4453125</v>
      </c>
      <c r="E245">
        <v>10486.800781</v>
      </c>
      <c r="F245">
        <v>8397.8701172000001</v>
      </c>
      <c r="G245">
        <v>7682.8701172000001</v>
      </c>
      <c r="H245">
        <v>7980.0800780999998</v>
      </c>
      <c r="I245">
        <v>8138.2099608999997</v>
      </c>
      <c r="J245">
        <v>8243.4951172000001</v>
      </c>
      <c r="L245" t="str">
        <f t="shared" si="25"/>
        <v>11JUL2024:04:00:00</v>
      </c>
      <c r="M245">
        <v>4</v>
      </c>
      <c r="N245">
        <f t="shared" si="26"/>
        <v>-1306.0947266000003</v>
      </c>
      <c r="O245">
        <f t="shared" si="27"/>
        <v>-1306.0947266000003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13.459392605224476</v>
      </c>
    </row>
    <row r="246" spans="1:19" x14ac:dyDescent="0.25">
      <c r="A246" t="s">
        <v>270</v>
      </c>
      <c r="B246">
        <v>9725.8876952999999</v>
      </c>
      <c r="C246">
        <v>8469.0400391000003</v>
      </c>
      <c r="D246">
        <v>8851.0625</v>
      </c>
      <c r="E246">
        <v>10137.677734000001</v>
      </c>
      <c r="F246">
        <v>8469.0400391000003</v>
      </c>
      <c r="G246">
        <v>7768.2402344000002</v>
      </c>
      <c r="H246">
        <v>8074.25</v>
      </c>
      <c r="I246">
        <v>8236.0498047000001</v>
      </c>
      <c r="J246">
        <v>8279.7285155999998</v>
      </c>
      <c r="L246" t="str">
        <f t="shared" si="25"/>
        <v>11JUL2024:05:00:00</v>
      </c>
      <c r="M246">
        <v>5</v>
      </c>
      <c r="N246">
        <f t="shared" si="26"/>
        <v>-1256.8476561999996</v>
      </c>
      <c r="O246">
        <f t="shared" si="27"/>
        <v>-1256.8476561999996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12.922703773428998</v>
      </c>
    </row>
    <row r="247" spans="1:19" x14ac:dyDescent="0.25">
      <c r="A247" t="s">
        <v>271</v>
      </c>
      <c r="B247">
        <v>9859.7480469000002</v>
      </c>
      <c r="C247">
        <v>8714.4697266000003</v>
      </c>
      <c r="D247">
        <v>8472.2089844000002</v>
      </c>
      <c r="E247">
        <v>9478.5117188000004</v>
      </c>
      <c r="F247">
        <v>8714.4697266000003</v>
      </c>
      <c r="G247">
        <v>8042.1699219000002</v>
      </c>
      <c r="H247">
        <v>8346.0996094000002</v>
      </c>
      <c r="I247">
        <v>8517.3095702999999</v>
      </c>
      <c r="J247">
        <v>8418.4511719000002</v>
      </c>
      <c r="L247" t="str">
        <f t="shared" si="25"/>
        <v>11JUL2024:06:00:00</v>
      </c>
      <c r="M247">
        <v>6</v>
      </c>
      <c r="N247">
        <f t="shared" si="26"/>
        <v>-1145.2783202999999</v>
      </c>
      <c r="O247">
        <f t="shared" si="27"/>
        <v>-1145.2783202999999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11.615695602486378</v>
      </c>
    </row>
    <row r="248" spans="1:19" x14ac:dyDescent="0.25">
      <c r="A248" t="s">
        <v>272</v>
      </c>
      <c r="B248">
        <v>10077.368164</v>
      </c>
      <c r="C248">
        <v>9066.8701172000001</v>
      </c>
      <c r="D248">
        <v>8249.9189452999999</v>
      </c>
      <c r="E248">
        <v>8937.6386719000002</v>
      </c>
      <c r="F248">
        <v>9066.8701172000001</v>
      </c>
      <c r="G248">
        <v>8482.0400391000003</v>
      </c>
      <c r="H248">
        <v>8724.9902344000002</v>
      </c>
      <c r="I248">
        <v>8906.6201172000001</v>
      </c>
      <c r="J248">
        <v>8686.0878905999998</v>
      </c>
      <c r="L248" t="str">
        <f t="shared" si="25"/>
        <v>11JUL2024:07:00:00</v>
      </c>
      <c r="M248">
        <v>7</v>
      </c>
      <c r="N248">
        <f t="shared" si="26"/>
        <v>-1010.4980467999994</v>
      </c>
      <c r="O248">
        <f t="shared" si="27"/>
        <v>-1010.4980467999994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10.027400312810478</v>
      </c>
    </row>
    <row r="249" spans="1:19" x14ac:dyDescent="0.25">
      <c r="A249" t="s">
        <v>273</v>
      </c>
      <c r="B249">
        <v>10225.170898</v>
      </c>
      <c r="C249">
        <v>9410.9599608999997</v>
      </c>
      <c r="D249">
        <v>7921.1748047000001</v>
      </c>
      <c r="E249">
        <v>8722.0410155999998</v>
      </c>
      <c r="F249">
        <v>9410.9599608999997</v>
      </c>
      <c r="G249">
        <v>8818.5400391000003</v>
      </c>
      <c r="H249">
        <v>9106.7695313000004</v>
      </c>
      <c r="I249">
        <v>9286.0800780999998</v>
      </c>
      <c r="J249">
        <v>8908.7050780999998</v>
      </c>
      <c r="L249" t="str">
        <f t="shared" si="25"/>
        <v>11JUL2024:08:00:00</v>
      </c>
      <c r="M249">
        <v>8</v>
      </c>
      <c r="N249">
        <f t="shared" si="26"/>
        <v>-814.21093710000059</v>
      </c>
      <c r="O249">
        <f t="shared" si="27"/>
        <v>-814.21093710000059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7.962810061778594</v>
      </c>
    </row>
    <row r="250" spans="1:19" x14ac:dyDescent="0.25">
      <c r="A250" t="s">
        <v>274</v>
      </c>
      <c r="B250">
        <v>10970.087890999999</v>
      </c>
      <c r="C250">
        <v>10166.599609000001</v>
      </c>
      <c r="D250">
        <v>8574.6425780999998</v>
      </c>
      <c r="E250">
        <v>9615.5058594000002</v>
      </c>
      <c r="F250">
        <v>10166.599609000001</v>
      </c>
      <c r="G250">
        <v>9376.0800780999998</v>
      </c>
      <c r="H250">
        <v>9775.5</v>
      </c>
      <c r="I250">
        <v>9977.9199219000002</v>
      </c>
      <c r="J250">
        <v>9574.1484375</v>
      </c>
      <c r="L250" t="str">
        <f t="shared" si="25"/>
        <v>11JUL2024:09:00:00</v>
      </c>
      <c r="M250">
        <v>9</v>
      </c>
      <c r="N250">
        <f t="shared" si="26"/>
        <v>-803.48828199999843</v>
      </c>
      <c r="O250">
        <f t="shared" si="27"/>
        <v>-803.48828199999843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7.324355921151648</v>
      </c>
    </row>
    <row r="251" spans="1:19" x14ac:dyDescent="0.25">
      <c r="A251" t="s">
        <v>275</v>
      </c>
      <c r="B251">
        <v>11606.390625</v>
      </c>
      <c r="C251">
        <v>11094.099609000001</v>
      </c>
      <c r="D251">
        <v>9342.6279297000001</v>
      </c>
      <c r="E251">
        <v>10221.223633</v>
      </c>
      <c r="F251">
        <v>11094.099609000001</v>
      </c>
      <c r="G251">
        <v>10166.900390999999</v>
      </c>
      <c r="H251">
        <v>10560.799805000001</v>
      </c>
      <c r="I251">
        <v>10774.299805000001</v>
      </c>
      <c r="J251">
        <v>10387.746094</v>
      </c>
      <c r="L251" t="str">
        <f t="shared" si="25"/>
        <v>11JUL2024:10:00:00</v>
      </c>
      <c r="M251">
        <v>10</v>
      </c>
      <c r="N251">
        <f t="shared" si="26"/>
        <v>-512.29101599999922</v>
      </c>
      <c r="O251">
        <f t="shared" si="27"/>
        <v>-512.29101599999922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4.4138701905873452</v>
      </c>
    </row>
    <row r="252" spans="1:19" x14ac:dyDescent="0.25">
      <c r="A252" t="s">
        <v>276</v>
      </c>
      <c r="B252">
        <v>12269.328125</v>
      </c>
      <c r="C252">
        <v>12036.200194999999</v>
      </c>
      <c r="D252">
        <v>10587.347656</v>
      </c>
      <c r="E252">
        <v>11912.752930000001</v>
      </c>
      <c r="F252">
        <v>12036.200194999999</v>
      </c>
      <c r="G252">
        <v>11069.099609000001</v>
      </c>
      <c r="H252">
        <v>11364.200194999999</v>
      </c>
      <c r="I252">
        <v>11600.700194999999</v>
      </c>
      <c r="J252">
        <v>11331.509765999999</v>
      </c>
      <c r="L252" t="str">
        <f t="shared" si="25"/>
        <v>11JUL2024:11:00:00</v>
      </c>
      <c r="M252">
        <v>11</v>
      </c>
      <c r="N252">
        <f t="shared" si="26"/>
        <v>-233.12793000000056</v>
      </c>
      <c r="O252">
        <f t="shared" si="27"/>
        <v>-233.12793000000056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1.9000871736813263</v>
      </c>
    </row>
    <row r="253" spans="1:19" x14ac:dyDescent="0.25">
      <c r="A253" t="s">
        <v>277</v>
      </c>
      <c r="B253">
        <v>12860.705078000001</v>
      </c>
      <c r="C253">
        <v>12827.599609000001</v>
      </c>
      <c r="D253">
        <v>11520.827148</v>
      </c>
      <c r="E253">
        <v>13087.769531</v>
      </c>
      <c r="F253">
        <v>12827.599609000001</v>
      </c>
      <c r="G253">
        <v>11773.200194999999</v>
      </c>
      <c r="H253">
        <v>12046</v>
      </c>
      <c r="I253">
        <v>12311</v>
      </c>
      <c r="J253">
        <v>12095.725586</v>
      </c>
      <c r="L253" t="str">
        <f t="shared" si="25"/>
        <v>11JUL2024:12:00:00</v>
      </c>
      <c r="M253">
        <v>12</v>
      </c>
      <c r="N253">
        <f t="shared" si="26"/>
        <v>-33.105469000000085</v>
      </c>
      <c r="O253">
        <f t="shared" si="27"/>
        <v>-33.105469000000085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0.25741566111045905</v>
      </c>
    </row>
    <row r="254" spans="1:19" x14ac:dyDescent="0.25">
      <c r="A254" t="s">
        <v>278</v>
      </c>
      <c r="B254">
        <v>13408.384765999999</v>
      </c>
      <c r="C254">
        <v>13496</v>
      </c>
      <c r="D254">
        <v>12165.957031</v>
      </c>
      <c r="E254">
        <v>13900.588867</v>
      </c>
      <c r="F254">
        <v>13496</v>
      </c>
      <c r="G254">
        <v>12341</v>
      </c>
      <c r="H254">
        <v>12608.799805000001</v>
      </c>
      <c r="I254">
        <v>12879.799805000001</v>
      </c>
      <c r="J254">
        <v>12698.311523</v>
      </c>
      <c r="L254" t="str">
        <f t="shared" si="25"/>
        <v>11JUL2024:13:00:00</v>
      </c>
      <c r="M254">
        <v>13</v>
      </c>
      <c r="N254">
        <f t="shared" si="26"/>
        <v>87.615234000000783</v>
      </c>
      <c r="O254" t="str">
        <f t="shared" si="27"/>
        <v/>
      </c>
      <c r="P254">
        <f t="shared" si="28"/>
        <v>87.615234000000783</v>
      </c>
      <c r="Q254" t="str">
        <f t="shared" si="29"/>
        <v/>
      </c>
      <c r="R254">
        <f t="shared" si="30"/>
        <v>1</v>
      </c>
      <c r="S254">
        <f t="shared" si="31"/>
        <v>0.65343615602506488</v>
      </c>
    </row>
    <row r="255" spans="1:19" x14ac:dyDescent="0.25">
      <c r="A255" t="s">
        <v>279</v>
      </c>
      <c r="B255">
        <v>13797.386719</v>
      </c>
      <c r="C255">
        <v>14045.700194999999</v>
      </c>
      <c r="D255">
        <v>13031.833984000001</v>
      </c>
      <c r="E255">
        <v>14504.146484000001</v>
      </c>
      <c r="F255">
        <v>14045.700194999999</v>
      </c>
      <c r="G255">
        <v>12814</v>
      </c>
      <c r="H255">
        <v>12996.5</v>
      </c>
      <c r="I255">
        <v>13221</v>
      </c>
      <c r="J255">
        <v>13221.806640999999</v>
      </c>
      <c r="L255" t="str">
        <f t="shared" si="25"/>
        <v>11JUL2024:14:00:00</v>
      </c>
      <c r="M255">
        <v>14</v>
      </c>
      <c r="N255">
        <f t="shared" si="26"/>
        <v>248.31347599999935</v>
      </c>
      <c r="O255" t="str">
        <f t="shared" si="27"/>
        <v/>
      </c>
      <c r="P255">
        <f t="shared" si="28"/>
        <v>248.31347599999935</v>
      </c>
      <c r="Q255" t="str">
        <f t="shared" si="29"/>
        <v/>
      </c>
      <c r="R255">
        <f t="shared" si="30"/>
        <v>1</v>
      </c>
      <c r="S255">
        <f t="shared" si="31"/>
        <v>1.7997138230390668</v>
      </c>
    </row>
    <row r="256" spans="1:19" x14ac:dyDescent="0.25">
      <c r="A256" t="s">
        <v>280</v>
      </c>
      <c r="B256">
        <v>13227.020508</v>
      </c>
      <c r="C256">
        <v>14271.799805000001</v>
      </c>
      <c r="D256">
        <v>13132.025390999999</v>
      </c>
      <c r="E256">
        <v>14783.707031</v>
      </c>
      <c r="F256">
        <v>14271.799805000001</v>
      </c>
      <c r="G256">
        <v>12993.700194999999</v>
      </c>
      <c r="H256">
        <v>13094.400390999999</v>
      </c>
      <c r="I256">
        <v>13281.099609000001</v>
      </c>
      <c r="J256">
        <v>13354.604492</v>
      </c>
      <c r="L256" t="str">
        <f t="shared" si="25"/>
        <v>11JUL2024:15:00:00</v>
      </c>
      <c r="M256">
        <v>15</v>
      </c>
      <c r="N256">
        <f t="shared" si="26"/>
        <v>1044.779297000001</v>
      </c>
      <c r="O256" t="str">
        <f t="shared" si="27"/>
        <v/>
      </c>
      <c r="P256">
        <f t="shared" si="28"/>
        <v>1044.779297000001</v>
      </c>
      <c r="Q256" t="str">
        <f t="shared" si="29"/>
        <v/>
      </c>
      <c r="R256">
        <f t="shared" si="30"/>
        <v>1</v>
      </c>
      <c r="S256">
        <f t="shared" si="31"/>
        <v>7.8988257133803863</v>
      </c>
    </row>
    <row r="257" spans="1:19" x14ac:dyDescent="0.25">
      <c r="A257" t="s">
        <v>281</v>
      </c>
      <c r="B257">
        <v>12779.792969</v>
      </c>
      <c r="C257">
        <v>14243.900390999999</v>
      </c>
      <c r="D257">
        <v>13311.885742</v>
      </c>
      <c r="E257">
        <v>14933.899414</v>
      </c>
      <c r="F257">
        <v>14243.900390999999</v>
      </c>
      <c r="G257">
        <v>12876.099609000001</v>
      </c>
      <c r="H257">
        <v>13037.200194999999</v>
      </c>
      <c r="I257">
        <v>13220.099609000001</v>
      </c>
      <c r="J257">
        <v>13337.837890999999</v>
      </c>
      <c r="L257" t="str">
        <f t="shared" si="25"/>
        <v>11JUL2024:16:00:00</v>
      </c>
      <c r="M257">
        <v>16</v>
      </c>
      <c r="N257">
        <f t="shared" si="26"/>
        <v>1464.1074219999991</v>
      </c>
      <c r="O257" t="str">
        <f t="shared" si="27"/>
        <v/>
      </c>
      <c r="P257">
        <f t="shared" si="28"/>
        <v>1464.1074219999991</v>
      </c>
      <c r="Q257" t="str">
        <f t="shared" si="29"/>
        <v/>
      </c>
      <c r="R257">
        <f t="shared" si="30"/>
        <v>1</v>
      </c>
      <c r="S257">
        <f t="shared" si="31"/>
        <v>11.456425198369731</v>
      </c>
    </row>
    <row r="258" spans="1:19" x14ac:dyDescent="0.25">
      <c r="A258" t="s">
        <v>282</v>
      </c>
      <c r="B258">
        <v>12802.084961</v>
      </c>
      <c r="C258">
        <v>14179.700194999999</v>
      </c>
      <c r="D258">
        <v>13303.242188</v>
      </c>
      <c r="E258">
        <v>14950.21875</v>
      </c>
      <c r="F258">
        <v>14179.700194999999</v>
      </c>
      <c r="G258">
        <v>12698.900390999999</v>
      </c>
      <c r="H258">
        <v>13018.900390999999</v>
      </c>
      <c r="I258">
        <v>13156.200194999999</v>
      </c>
      <c r="J258">
        <v>13271.389648</v>
      </c>
      <c r="L258" t="str">
        <f t="shared" si="25"/>
        <v>11JUL2024:17:00:00</v>
      </c>
      <c r="M258">
        <v>17</v>
      </c>
      <c r="N258">
        <f t="shared" si="26"/>
        <v>1377.615233999999</v>
      </c>
      <c r="O258" t="str">
        <f t="shared" si="27"/>
        <v/>
      </c>
      <c r="P258">
        <f t="shared" si="28"/>
        <v>1377.615233999999</v>
      </c>
      <c r="Q258" t="str">
        <f t="shared" si="29"/>
        <v/>
      </c>
      <c r="R258">
        <f t="shared" si="30"/>
        <v>1</v>
      </c>
      <c r="S258">
        <f t="shared" si="31"/>
        <v>10.760866204190464</v>
      </c>
    </row>
    <row r="259" spans="1:19" x14ac:dyDescent="0.25">
      <c r="A259" t="s">
        <v>283</v>
      </c>
      <c r="B259">
        <v>12852.227539</v>
      </c>
      <c r="C259">
        <v>13973.400390999999</v>
      </c>
      <c r="D259">
        <v>13073.041992</v>
      </c>
      <c r="E259">
        <v>14230.316406</v>
      </c>
      <c r="F259">
        <v>13973.400390999999</v>
      </c>
      <c r="G259">
        <v>12417.700194999999</v>
      </c>
      <c r="H259">
        <v>13016.5</v>
      </c>
      <c r="I259">
        <v>13160.400390999999</v>
      </c>
      <c r="J259">
        <v>13128.208984000001</v>
      </c>
      <c r="L259" t="str">
        <f t="shared" ref="L259:L267" si="32">A259</f>
        <v>11JUL2024:18:00:00</v>
      </c>
      <c r="M259">
        <v>18</v>
      </c>
      <c r="N259">
        <f t="shared" ref="N259:N267" si="33">C259-B259</f>
        <v>1121.1728519999997</v>
      </c>
      <c r="O259" t="str">
        <f t="shared" ref="O259:O322" si="34">IF(N259&lt;0,N259,"")</f>
        <v/>
      </c>
      <c r="P259">
        <f t="shared" ref="P259:P322" si="35">IF(N259&gt;0,N259,"")</f>
        <v>1121.1728519999997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8.7235683355107749</v>
      </c>
    </row>
    <row r="260" spans="1:19" x14ac:dyDescent="0.25">
      <c r="A260" t="s">
        <v>284</v>
      </c>
      <c r="B260">
        <v>12796.287109000001</v>
      </c>
      <c r="C260">
        <v>13451.900390999999</v>
      </c>
      <c r="D260">
        <v>12396.993164</v>
      </c>
      <c r="E260">
        <v>13673.015625</v>
      </c>
      <c r="F260">
        <v>13451.900390999999</v>
      </c>
      <c r="G260">
        <v>11967.5</v>
      </c>
      <c r="H260">
        <v>12641.200194999999</v>
      </c>
      <c r="I260">
        <v>12779.200194999999</v>
      </c>
      <c r="J260">
        <v>12647.358398</v>
      </c>
      <c r="L260" t="str">
        <f t="shared" si="32"/>
        <v>11JUL2024:19:00:00</v>
      </c>
      <c r="M260">
        <v>19</v>
      </c>
      <c r="N260">
        <f t="shared" si="33"/>
        <v>655.61328199999843</v>
      </c>
      <c r="O260" t="str">
        <f t="shared" si="34"/>
        <v/>
      </c>
      <c r="P260">
        <f t="shared" si="35"/>
        <v>655.61328199999843</v>
      </c>
      <c r="Q260" t="str">
        <f t="shared" si="36"/>
        <v/>
      </c>
      <c r="R260">
        <f t="shared" si="37"/>
        <v>1</v>
      </c>
      <c r="S260">
        <f t="shared" si="38"/>
        <v>5.1234649270950365</v>
      </c>
    </row>
    <row r="261" spans="1:19" x14ac:dyDescent="0.25">
      <c r="A261" t="s">
        <v>285</v>
      </c>
      <c r="B261">
        <v>12698.891602</v>
      </c>
      <c r="C261">
        <v>13029.099609000001</v>
      </c>
      <c r="D261">
        <v>12079.582031</v>
      </c>
      <c r="E261">
        <v>13129.265625</v>
      </c>
      <c r="F261">
        <v>13029.099609000001</v>
      </c>
      <c r="G261">
        <v>11673.400390999999</v>
      </c>
      <c r="H261">
        <v>12262.900390999999</v>
      </c>
      <c r="I261">
        <v>12397.900390999999</v>
      </c>
      <c r="J261">
        <v>12288.576171999999</v>
      </c>
      <c r="L261" t="str">
        <f t="shared" si="32"/>
        <v>11JUL2024:20:00:00</v>
      </c>
      <c r="M261">
        <v>20</v>
      </c>
      <c r="N261">
        <f t="shared" si="33"/>
        <v>330.20800700000109</v>
      </c>
      <c r="O261" t="str">
        <f t="shared" si="34"/>
        <v/>
      </c>
      <c r="P261">
        <f t="shared" si="35"/>
        <v>330.20800700000109</v>
      </c>
      <c r="Q261" t="str">
        <f t="shared" si="36"/>
        <v/>
      </c>
      <c r="R261">
        <f t="shared" si="37"/>
        <v>1</v>
      </c>
      <c r="S261">
        <f t="shared" si="38"/>
        <v>2.6002899886789748</v>
      </c>
    </row>
    <row r="262" spans="1:19" x14ac:dyDescent="0.25">
      <c r="A262" t="s">
        <v>286</v>
      </c>
      <c r="B262">
        <v>12771.355469</v>
      </c>
      <c r="C262">
        <v>12708.900390999999</v>
      </c>
      <c r="D262">
        <v>11855.114258</v>
      </c>
      <c r="E262">
        <v>12757.761719</v>
      </c>
      <c r="F262">
        <v>12708.900390999999</v>
      </c>
      <c r="G262">
        <v>11510.799805000001</v>
      </c>
      <c r="H262">
        <v>11972.5</v>
      </c>
      <c r="I262">
        <v>12097.400390999999</v>
      </c>
      <c r="J262">
        <v>12028.943359000001</v>
      </c>
      <c r="L262" t="str">
        <f t="shared" si="32"/>
        <v>11JUL2024:21:00:00</v>
      </c>
      <c r="M262">
        <v>21</v>
      </c>
      <c r="N262">
        <f t="shared" si="33"/>
        <v>-62.455078000000867</v>
      </c>
      <c r="O262">
        <f t="shared" si="34"/>
        <v>-62.455078000000867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0.48902466266480882</v>
      </c>
    </row>
    <row r="263" spans="1:19" x14ac:dyDescent="0.25">
      <c r="A263" t="s">
        <v>287</v>
      </c>
      <c r="B263">
        <v>12708.794921999999</v>
      </c>
      <c r="C263">
        <v>12313.400390999999</v>
      </c>
      <c r="D263">
        <v>11719.833008</v>
      </c>
      <c r="E263">
        <v>12369.709961</v>
      </c>
      <c r="F263">
        <v>12313.400390999999</v>
      </c>
      <c r="G263">
        <v>11201.599609000001</v>
      </c>
      <c r="H263">
        <v>11685.799805000001</v>
      </c>
      <c r="I263">
        <v>11834.700194999999</v>
      </c>
      <c r="J263">
        <v>11751.067383</v>
      </c>
      <c r="L263" t="str">
        <f t="shared" si="32"/>
        <v>11JUL2024:22:00:00</v>
      </c>
      <c r="M263">
        <v>22</v>
      </c>
      <c r="N263">
        <f t="shared" si="33"/>
        <v>-395.39453099999992</v>
      </c>
      <c r="O263">
        <f t="shared" si="34"/>
        <v>-395.39453099999992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3.1111882237987687</v>
      </c>
    </row>
    <row r="264" spans="1:19" x14ac:dyDescent="0.25">
      <c r="A264" t="s">
        <v>288</v>
      </c>
      <c r="B264">
        <v>12136.503906</v>
      </c>
      <c r="C264">
        <v>11594.900390999999</v>
      </c>
      <c r="D264">
        <v>11436.829102</v>
      </c>
      <c r="E264">
        <v>12237.009765999999</v>
      </c>
      <c r="F264">
        <v>11594.900390999999</v>
      </c>
      <c r="G264">
        <v>10612.599609000001</v>
      </c>
      <c r="H264">
        <v>11078.099609000001</v>
      </c>
      <c r="I264">
        <v>11238.700194999999</v>
      </c>
      <c r="J264">
        <v>11192.226563</v>
      </c>
      <c r="L264" t="str">
        <f t="shared" si="32"/>
        <v>11JUL2024:23:00:00</v>
      </c>
      <c r="M264">
        <v>23</v>
      </c>
      <c r="N264">
        <f t="shared" si="33"/>
        <v>-541.6035150000007</v>
      </c>
      <c r="O264">
        <f t="shared" si="34"/>
        <v>-541.6035150000007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4.4625991075753273</v>
      </c>
    </row>
    <row r="265" spans="1:19" x14ac:dyDescent="0.25">
      <c r="A265" t="s">
        <v>289</v>
      </c>
      <c r="B265">
        <v>11561.948242</v>
      </c>
      <c r="C265">
        <v>10817.200194999999</v>
      </c>
      <c r="D265">
        <v>10722.839844</v>
      </c>
      <c r="E265">
        <v>11783.962890999999</v>
      </c>
      <c r="F265">
        <v>10817.200194999999</v>
      </c>
      <c r="G265">
        <v>9974.9599608999997</v>
      </c>
      <c r="H265">
        <v>10365.200194999999</v>
      </c>
      <c r="I265">
        <v>10526.200194999999</v>
      </c>
      <c r="J265">
        <v>10481.28125</v>
      </c>
      <c r="L265" t="str">
        <f t="shared" si="32"/>
        <v>12JUL2024:00:00:00</v>
      </c>
      <c r="M265">
        <v>24</v>
      </c>
      <c r="N265">
        <f t="shared" si="33"/>
        <v>-744.74804700000095</v>
      </c>
      <c r="O265">
        <f t="shared" si="34"/>
        <v>-744.74804700000095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6.4413715700146863</v>
      </c>
    </row>
    <row r="266" spans="1:19" x14ac:dyDescent="0.25">
      <c r="A266" t="s">
        <v>290</v>
      </c>
      <c r="B266">
        <v>10970.488281</v>
      </c>
      <c r="C266">
        <v>10705.5</v>
      </c>
      <c r="D266">
        <v>9678.3496094000002</v>
      </c>
      <c r="E266">
        <v>10879.996094</v>
      </c>
      <c r="F266">
        <v>10705.5</v>
      </c>
      <c r="G266">
        <v>10094.099609000001</v>
      </c>
      <c r="H266">
        <v>10396.799805000001</v>
      </c>
      <c r="I266">
        <v>10549.200194999999</v>
      </c>
      <c r="J266">
        <v>10284.790039</v>
      </c>
      <c r="L266" t="str">
        <f t="shared" si="32"/>
        <v>12JUL2024:01:00:00</v>
      </c>
      <c r="M266">
        <v>1</v>
      </c>
      <c r="N266">
        <f t="shared" si="33"/>
        <v>-264.98828099999992</v>
      </c>
      <c r="O266">
        <f t="shared" si="34"/>
        <v>-264.98828099999992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2.4154647834494134</v>
      </c>
    </row>
    <row r="267" spans="1:19" x14ac:dyDescent="0.25">
      <c r="A267" t="s">
        <v>291</v>
      </c>
      <c r="B267">
        <v>10602.116211</v>
      </c>
      <c r="C267">
        <v>10155.700194999999</v>
      </c>
      <c r="D267">
        <v>9137.4667969000002</v>
      </c>
      <c r="E267">
        <v>10286.410156</v>
      </c>
      <c r="F267">
        <v>10155.700194999999</v>
      </c>
      <c r="G267">
        <v>9583.2900391000003</v>
      </c>
      <c r="H267">
        <v>9917.5</v>
      </c>
      <c r="I267">
        <v>10059.900390999999</v>
      </c>
      <c r="J267">
        <v>9770.7714844000002</v>
      </c>
      <c r="L267" t="str">
        <f t="shared" si="32"/>
        <v>12JUL2024:02:00:00</v>
      </c>
      <c r="M267">
        <v>2</v>
      </c>
      <c r="N267">
        <f t="shared" si="33"/>
        <v>-446.41601600000104</v>
      </c>
      <c r="O267">
        <f t="shared" si="34"/>
        <v>-446.41601600000104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4.2106312279130798</v>
      </c>
    </row>
    <row r="268" spans="1:19" x14ac:dyDescent="0.25">
      <c r="A268" t="s">
        <v>292</v>
      </c>
      <c r="B268">
        <v>10414.438477</v>
      </c>
      <c r="C268">
        <v>9771.3398438000004</v>
      </c>
      <c r="D268">
        <v>8889.5351563000004</v>
      </c>
      <c r="E268">
        <v>9940.9384766000003</v>
      </c>
      <c r="F268">
        <v>9771.3398438000004</v>
      </c>
      <c r="G268">
        <v>9254.3095702999999</v>
      </c>
      <c r="H268">
        <v>9607.25</v>
      </c>
      <c r="I268">
        <v>9738.2695313000004</v>
      </c>
      <c r="J268">
        <v>9452.1416016000003</v>
      </c>
      <c r="L268" t="str">
        <f t="shared" ref="L268:L331" si="39">A268</f>
        <v>12JUL2024:03:00:00</v>
      </c>
      <c r="M268">
        <v>4</v>
      </c>
      <c r="N268">
        <f t="shared" ref="N268:N331" si="40">C268-B268</f>
        <v>-643.09863319999931</v>
      </c>
      <c r="O268">
        <f t="shared" si="34"/>
        <v>-643.09863319999931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6.1750677640495448</v>
      </c>
    </row>
    <row r="269" spans="1:19" x14ac:dyDescent="0.25">
      <c r="A269" t="s">
        <v>293</v>
      </c>
      <c r="B269">
        <v>10311.853515999999</v>
      </c>
      <c r="C269">
        <v>9652.9404297000001</v>
      </c>
      <c r="D269">
        <v>8569.2929688000004</v>
      </c>
      <c r="E269">
        <v>9313.7265625</v>
      </c>
      <c r="F269">
        <v>9652.9404297000001</v>
      </c>
      <c r="G269">
        <v>9150.5400391000003</v>
      </c>
      <c r="H269">
        <v>9496.9003905999998</v>
      </c>
      <c r="I269">
        <v>9618.6796875</v>
      </c>
      <c r="J269">
        <v>9297.6708983999997</v>
      </c>
      <c r="L269" t="str">
        <f t="shared" si="39"/>
        <v>12JUL2024:04:00:00</v>
      </c>
      <c r="M269">
        <v>5</v>
      </c>
      <c r="N269">
        <f t="shared" si="40"/>
        <v>-658.91308629999912</v>
      </c>
      <c r="O269">
        <f t="shared" si="34"/>
        <v>-658.91308629999912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6.3898608070568628</v>
      </c>
    </row>
    <row r="270" spans="1:19" x14ac:dyDescent="0.25">
      <c r="A270" t="s">
        <v>294</v>
      </c>
      <c r="B270">
        <v>10279.363281</v>
      </c>
      <c r="C270">
        <v>9706.8798827999999</v>
      </c>
      <c r="D270">
        <v>8506.8173827999999</v>
      </c>
      <c r="E270">
        <v>9365.4589844000002</v>
      </c>
      <c r="F270">
        <v>9706.8798827999999</v>
      </c>
      <c r="G270">
        <v>9198.4599608999997</v>
      </c>
      <c r="H270">
        <v>9557.1298827999999</v>
      </c>
      <c r="I270">
        <v>9683.5703125</v>
      </c>
      <c r="J270">
        <v>9330.5712891000003</v>
      </c>
      <c r="L270" t="str">
        <f t="shared" si="39"/>
        <v>12JUL2024:05:00:00</v>
      </c>
      <c r="M270">
        <v>6</v>
      </c>
      <c r="N270">
        <f t="shared" si="40"/>
        <v>-572.48339820000001</v>
      </c>
      <c r="O270">
        <f t="shared" si="34"/>
        <v>-572.48339820000001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5.5692495979605798</v>
      </c>
    </row>
    <row r="271" spans="1:19" x14ac:dyDescent="0.25">
      <c r="A271" t="s">
        <v>295</v>
      </c>
      <c r="B271">
        <v>10489.788086</v>
      </c>
      <c r="C271">
        <v>9966.8798827999999</v>
      </c>
      <c r="D271">
        <v>8486.1230469000002</v>
      </c>
      <c r="E271">
        <v>9425.578125</v>
      </c>
      <c r="F271">
        <v>9966.8798827999999</v>
      </c>
      <c r="G271">
        <v>9465.6396483999997</v>
      </c>
      <c r="H271">
        <v>9822.3095702999999</v>
      </c>
      <c r="I271">
        <v>9950.2099608999997</v>
      </c>
      <c r="J271">
        <v>9538.2324219000002</v>
      </c>
      <c r="L271" t="str">
        <f t="shared" si="39"/>
        <v>12JUL2024:06:00:00</v>
      </c>
      <c r="M271">
        <v>7</v>
      </c>
      <c r="N271">
        <f t="shared" si="40"/>
        <v>-522.90820320000057</v>
      </c>
      <c r="O271">
        <f t="shared" si="34"/>
        <v>-522.90820320000057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4.9849262817605462</v>
      </c>
    </row>
    <row r="272" spans="1:19" x14ac:dyDescent="0.25">
      <c r="A272" t="s">
        <v>296</v>
      </c>
      <c r="B272">
        <v>10724.967773</v>
      </c>
      <c r="C272">
        <v>10330</v>
      </c>
      <c r="D272">
        <v>8182.1108397999997</v>
      </c>
      <c r="E272">
        <v>8825.6210938000004</v>
      </c>
      <c r="F272">
        <v>10330</v>
      </c>
      <c r="G272">
        <v>9873.8798827999999</v>
      </c>
      <c r="H272">
        <v>10180</v>
      </c>
      <c r="I272">
        <v>10314.299805000001</v>
      </c>
      <c r="J272">
        <v>9776.0585938000004</v>
      </c>
      <c r="L272" t="str">
        <f t="shared" si="39"/>
        <v>12JUL2024:07:00:00</v>
      </c>
      <c r="M272">
        <v>8</v>
      </c>
      <c r="N272">
        <f t="shared" si="40"/>
        <v>-394.96777300000031</v>
      </c>
      <c r="O272">
        <f t="shared" si="34"/>
        <v>-394.96777300000031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3.6826942640734806</v>
      </c>
    </row>
    <row r="273" spans="1:19" x14ac:dyDescent="0.25">
      <c r="A273" t="s">
        <v>297</v>
      </c>
      <c r="B273">
        <v>10916.726563</v>
      </c>
      <c r="C273">
        <v>10665.299805000001</v>
      </c>
      <c r="D273">
        <v>8031.3266602000003</v>
      </c>
      <c r="E273">
        <v>8908.1621094000002</v>
      </c>
      <c r="F273">
        <v>10665.299805000001</v>
      </c>
      <c r="G273">
        <v>10200</v>
      </c>
      <c r="H273">
        <v>10538.299805000001</v>
      </c>
      <c r="I273">
        <v>10674.200194999999</v>
      </c>
      <c r="J273">
        <v>10021.825194999999</v>
      </c>
      <c r="L273" t="str">
        <f t="shared" si="39"/>
        <v>12JUL2024:08:00:00</v>
      </c>
      <c r="M273">
        <v>9</v>
      </c>
      <c r="N273">
        <f t="shared" si="40"/>
        <v>-251.42675799999961</v>
      </c>
      <c r="O273">
        <f t="shared" si="34"/>
        <v>-251.42675799999961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2.3031332382379066</v>
      </c>
    </row>
    <row r="274" spans="1:19" x14ac:dyDescent="0.25">
      <c r="A274" t="s">
        <v>298</v>
      </c>
      <c r="B274">
        <v>11537.884765999999</v>
      </c>
      <c r="C274">
        <v>11330.799805000001</v>
      </c>
      <c r="D274">
        <v>8404.0527344000002</v>
      </c>
      <c r="E274">
        <v>9205.0976563000004</v>
      </c>
      <c r="F274">
        <v>11330.799805000001</v>
      </c>
      <c r="G274">
        <v>10691.5</v>
      </c>
      <c r="H274">
        <v>11247.599609000001</v>
      </c>
      <c r="I274">
        <v>11405.900390999999</v>
      </c>
      <c r="J274">
        <v>10615.970703000001</v>
      </c>
      <c r="L274" t="str">
        <f t="shared" si="39"/>
        <v>12JUL2024:09:00:00</v>
      </c>
      <c r="M274">
        <v>10</v>
      </c>
      <c r="N274">
        <f t="shared" si="40"/>
        <v>-207.08496099999866</v>
      </c>
      <c r="O274">
        <f t="shared" si="34"/>
        <v>-207.08496099999866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1.7948260465405195</v>
      </c>
    </row>
    <row r="275" spans="1:19" x14ac:dyDescent="0.25">
      <c r="A275" t="s">
        <v>299</v>
      </c>
      <c r="B275">
        <v>12006.496094</v>
      </c>
      <c r="C275">
        <v>12149.599609000001</v>
      </c>
      <c r="D275">
        <v>8806.4941405999998</v>
      </c>
      <c r="E275">
        <v>9431.3896483999997</v>
      </c>
      <c r="F275">
        <v>12149.599609000001</v>
      </c>
      <c r="G275">
        <v>11305</v>
      </c>
      <c r="H275">
        <v>12091.900390999999</v>
      </c>
      <c r="I275">
        <v>12257.299805000001</v>
      </c>
      <c r="J275">
        <v>11322.058594</v>
      </c>
      <c r="L275" t="str">
        <f t="shared" si="39"/>
        <v>12JUL2024:10:00:00</v>
      </c>
      <c r="M275">
        <v>11</v>
      </c>
      <c r="N275">
        <f t="shared" si="40"/>
        <v>143.1035150000007</v>
      </c>
      <c r="O275" t="str">
        <f t="shared" si="34"/>
        <v/>
      </c>
      <c r="P275">
        <f t="shared" si="35"/>
        <v>143.1035150000007</v>
      </c>
      <c r="Q275" t="str">
        <f t="shared" si="36"/>
        <v/>
      </c>
      <c r="R275">
        <f t="shared" si="37"/>
        <v>1</v>
      </c>
      <c r="S275">
        <f t="shared" si="41"/>
        <v>1.1918840757505742</v>
      </c>
    </row>
    <row r="276" spans="1:19" x14ac:dyDescent="0.25">
      <c r="A276" t="s">
        <v>300</v>
      </c>
      <c r="B276">
        <v>12531.546875</v>
      </c>
      <c r="C276">
        <v>13041.299805000001</v>
      </c>
      <c r="D276">
        <v>9475.6074219000002</v>
      </c>
      <c r="E276">
        <v>10051.922852</v>
      </c>
      <c r="F276">
        <v>13041.299805000001</v>
      </c>
      <c r="G276">
        <v>12007.299805000001</v>
      </c>
      <c r="H276">
        <v>12923</v>
      </c>
      <c r="I276">
        <v>13102.799805000001</v>
      </c>
      <c r="J276">
        <v>12110.001953000001</v>
      </c>
      <c r="L276" t="str">
        <f t="shared" si="39"/>
        <v>12JUL2024:11:00:00</v>
      </c>
      <c r="M276">
        <v>12</v>
      </c>
      <c r="N276">
        <f t="shared" si="40"/>
        <v>509.75293000000056</v>
      </c>
      <c r="O276" t="str">
        <f t="shared" si="34"/>
        <v/>
      </c>
      <c r="P276">
        <f t="shared" si="35"/>
        <v>509.75293000000056</v>
      </c>
      <c r="Q276" t="str">
        <f t="shared" si="36"/>
        <v/>
      </c>
      <c r="R276">
        <f t="shared" si="37"/>
        <v>1</v>
      </c>
      <c r="S276">
        <f t="shared" si="41"/>
        <v>4.0677574371679519</v>
      </c>
    </row>
    <row r="277" spans="1:19" x14ac:dyDescent="0.25">
      <c r="A277" t="s">
        <v>301</v>
      </c>
      <c r="B277">
        <v>13150.424805000001</v>
      </c>
      <c r="C277">
        <v>13816.099609000001</v>
      </c>
      <c r="D277">
        <v>10284.908203000001</v>
      </c>
      <c r="E277">
        <v>11162.528319999999</v>
      </c>
      <c r="F277">
        <v>13816.099609000001</v>
      </c>
      <c r="G277">
        <v>12616.599609000001</v>
      </c>
      <c r="H277">
        <v>13645.200194999999</v>
      </c>
      <c r="I277">
        <v>13839.200194999999</v>
      </c>
      <c r="J277">
        <v>12840.401367</v>
      </c>
      <c r="L277" t="str">
        <f t="shared" si="39"/>
        <v>12JUL2024:12:00:00</v>
      </c>
      <c r="M277">
        <v>13</v>
      </c>
      <c r="N277">
        <f t="shared" si="40"/>
        <v>665.67480400000022</v>
      </c>
      <c r="O277" t="str">
        <f t="shared" si="34"/>
        <v/>
      </c>
      <c r="P277">
        <f t="shared" si="35"/>
        <v>665.67480400000022</v>
      </c>
      <c r="Q277" t="str">
        <f t="shared" si="36"/>
        <v/>
      </c>
      <c r="R277">
        <f t="shared" si="37"/>
        <v>1</v>
      </c>
      <c r="S277">
        <f t="shared" si="41"/>
        <v>5.0620022841155681</v>
      </c>
    </row>
    <row r="278" spans="1:19" x14ac:dyDescent="0.25">
      <c r="A278" t="s">
        <v>302</v>
      </c>
      <c r="B278">
        <v>13162.4375</v>
      </c>
      <c r="C278">
        <v>14509.299805000001</v>
      </c>
      <c r="D278">
        <v>10747.845703000001</v>
      </c>
      <c r="E278">
        <v>11839.805664</v>
      </c>
      <c r="F278">
        <v>14509.299805000001</v>
      </c>
      <c r="G278">
        <v>13211.700194999999</v>
      </c>
      <c r="H278">
        <v>14205.200194999999</v>
      </c>
      <c r="I278">
        <v>14392</v>
      </c>
      <c r="J278">
        <v>13413.209961</v>
      </c>
      <c r="L278" t="str">
        <f t="shared" si="39"/>
        <v>12JUL2024:13:00:00</v>
      </c>
      <c r="M278">
        <v>14</v>
      </c>
      <c r="N278">
        <f t="shared" si="40"/>
        <v>1346.8623050000006</v>
      </c>
      <c r="O278" t="str">
        <f t="shared" si="34"/>
        <v/>
      </c>
      <c r="P278">
        <f t="shared" si="35"/>
        <v>1346.8623050000006</v>
      </c>
      <c r="Q278" t="str">
        <f t="shared" si="36"/>
        <v/>
      </c>
      <c r="R278">
        <f t="shared" si="37"/>
        <v>1</v>
      </c>
      <c r="S278">
        <f t="shared" si="41"/>
        <v>10.232620705701361</v>
      </c>
    </row>
    <row r="279" spans="1:19" x14ac:dyDescent="0.25">
      <c r="A279" t="s">
        <v>303</v>
      </c>
      <c r="B279">
        <v>12667.920898</v>
      </c>
      <c r="C279">
        <v>15002.299805000001</v>
      </c>
      <c r="D279">
        <v>11358.740234000001</v>
      </c>
      <c r="E279">
        <v>13093.544921999999</v>
      </c>
      <c r="F279">
        <v>15002.299805000001</v>
      </c>
      <c r="G279">
        <v>13602.400390999999</v>
      </c>
      <c r="H279">
        <v>14608.599609000001</v>
      </c>
      <c r="I279">
        <v>14756.299805000001</v>
      </c>
      <c r="J279">
        <v>13865.667969</v>
      </c>
      <c r="L279" t="str">
        <f t="shared" si="39"/>
        <v>12JUL2024:14:00:00</v>
      </c>
      <c r="M279">
        <v>15</v>
      </c>
      <c r="N279">
        <f t="shared" si="40"/>
        <v>2334.3789070000003</v>
      </c>
      <c r="O279" t="str">
        <f t="shared" si="34"/>
        <v/>
      </c>
      <c r="P279">
        <f t="shared" si="35"/>
        <v>2334.3789070000003</v>
      </c>
      <c r="Q279" t="str">
        <f t="shared" si="36"/>
        <v/>
      </c>
      <c r="R279">
        <f t="shared" si="37"/>
        <v>1</v>
      </c>
      <c r="S279">
        <f t="shared" si="41"/>
        <v>18.427482503214478</v>
      </c>
    </row>
    <row r="280" spans="1:19" x14ac:dyDescent="0.25">
      <c r="A280" t="s">
        <v>304</v>
      </c>
      <c r="B280">
        <v>12378.489258</v>
      </c>
      <c r="C280">
        <v>15179.599609000001</v>
      </c>
      <c r="D280">
        <v>11647.526367</v>
      </c>
      <c r="E280">
        <v>13612.894531</v>
      </c>
      <c r="F280">
        <v>15179.599609000001</v>
      </c>
      <c r="G280">
        <v>13729</v>
      </c>
      <c r="H280">
        <v>14722.200194999999</v>
      </c>
      <c r="I280">
        <v>14836.900390999999</v>
      </c>
      <c r="J280">
        <v>14023.045898</v>
      </c>
      <c r="L280" t="str">
        <f t="shared" si="39"/>
        <v>12JUL2024:15:00:00</v>
      </c>
      <c r="M280">
        <v>16</v>
      </c>
      <c r="N280">
        <f t="shared" si="40"/>
        <v>2801.1103510000012</v>
      </c>
      <c r="O280" t="str">
        <f t="shared" si="34"/>
        <v/>
      </c>
      <c r="P280">
        <f t="shared" si="35"/>
        <v>2801.1103510000012</v>
      </c>
      <c r="Q280" t="str">
        <f t="shared" si="36"/>
        <v/>
      </c>
      <c r="R280">
        <f t="shared" si="37"/>
        <v>1</v>
      </c>
      <c r="S280">
        <f t="shared" si="41"/>
        <v>22.628854722232706</v>
      </c>
    </row>
    <row r="281" spans="1:19" x14ac:dyDescent="0.25">
      <c r="A281" t="s">
        <v>305</v>
      </c>
      <c r="B281">
        <v>12269.519531</v>
      </c>
      <c r="C281">
        <v>15116.799805000001</v>
      </c>
      <c r="D281">
        <v>11884.230469</v>
      </c>
      <c r="E281">
        <v>13822.940430000001</v>
      </c>
      <c r="F281">
        <v>15116.799805000001</v>
      </c>
      <c r="G281">
        <v>13706</v>
      </c>
      <c r="H281">
        <v>14646.700194999999</v>
      </c>
      <c r="I281">
        <v>14744</v>
      </c>
      <c r="J281">
        <v>14019.545898</v>
      </c>
      <c r="L281" t="str">
        <f t="shared" si="39"/>
        <v>12JUL2024:16:00:00</v>
      </c>
      <c r="M281">
        <v>17</v>
      </c>
      <c r="N281">
        <f t="shared" si="40"/>
        <v>2847.2802740000006</v>
      </c>
      <c r="O281" t="str">
        <f t="shared" si="34"/>
        <v/>
      </c>
      <c r="P281">
        <f t="shared" si="35"/>
        <v>2847.2802740000006</v>
      </c>
      <c r="Q281" t="str">
        <f t="shared" si="36"/>
        <v/>
      </c>
      <c r="R281">
        <f t="shared" si="37"/>
        <v>1</v>
      </c>
      <c r="S281">
        <f t="shared" si="41"/>
        <v>23.206126913169676</v>
      </c>
    </row>
    <row r="282" spans="1:19" x14ac:dyDescent="0.25">
      <c r="A282" t="s">
        <v>306</v>
      </c>
      <c r="B282">
        <v>12505.858398</v>
      </c>
      <c r="C282">
        <v>15105.099609000001</v>
      </c>
      <c r="D282">
        <v>12359.568359000001</v>
      </c>
      <c r="E282">
        <v>14232.306640999999</v>
      </c>
      <c r="F282">
        <v>15105.099609000001</v>
      </c>
      <c r="G282">
        <v>13819.099609000001</v>
      </c>
      <c r="H282">
        <v>14578.299805000001</v>
      </c>
      <c r="I282">
        <v>14628.5</v>
      </c>
      <c r="J282">
        <v>14098.114258</v>
      </c>
      <c r="L282" t="str">
        <f t="shared" si="39"/>
        <v>12JUL2024:17:00:00</v>
      </c>
      <c r="M282">
        <v>18</v>
      </c>
      <c r="N282">
        <f t="shared" si="40"/>
        <v>2599.2412110000005</v>
      </c>
      <c r="O282" t="str">
        <f t="shared" si="34"/>
        <v/>
      </c>
      <c r="P282">
        <f t="shared" si="35"/>
        <v>2599.2412110000005</v>
      </c>
      <c r="Q282" t="str">
        <f t="shared" si="36"/>
        <v/>
      </c>
      <c r="R282">
        <f t="shared" si="37"/>
        <v>1</v>
      </c>
      <c r="S282">
        <f t="shared" si="41"/>
        <v>20.784188724027803</v>
      </c>
    </row>
    <row r="283" spans="1:19" x14ac:dyDescent="0.25">
      <c r="A283" t="s">
        <v>307</v>
      </c>
      <c r="B283">
        <v>12861.895508</v>
      </c>
      <c r="C283">
        <v>14940.400390999999</v>
      </c>
      <c r="D283">
        <v>12138.420898</v>
      </c>
      <c r="E283">
        <v>13708.037109000001</v>
      </c>
      <c r="F283">
        <v>14940.400390999999</v>
      </c>
      <c r="G283">
        <v>13887.900390999999</v>
      </c>
      <c r="H283">
        <v>14528.799805000001</v>
      </c>
      <c r="I283">
        <v>14585.700194999999</v>
      </c>
      <c r="J283">
        <v>14016.244140999999</v>
      </c>
      <c r="L283" t="str">
        <f t="shared" si="39"/>
        <v>12JUL2024:18:00:00</v>
      </c>
      <c r="M283">
        <v>19</v>
      </c>
      <c r="N283">
        <f t="shared" si="40"/>
        <v>2078.5048829999996</v>
      </c>
      <c r="O283" t="str">
        <f t="shared" si="34"/>
        <v/>
      </c>
      <c r="P283">
        <f t="shared" si="35"/>
        <v>2078.5048829999996</v>
      </c>
      <c r="Q283" t="str">
        <f t="shared" si="36"/>
        <v/>
      </c>
      <c r="R283">
        <f t="shared" si="37"/>
        <v>1</v>
      </c>
      <c r="S283">
        <f t="shared" si="41"/>
        <v>16.160175471081892</v>
      </c>
    </row>
    <row r="284" spans="1:19" x14ac:dyDescent="0.25">
      <c r="A284" t="s">
        <v>308</v>
      </c>
      <c r="B284">
        <v>12884.912109000001</v>
      </c>
      <c r="C284">
        <v>14485.200194999999</v>
      </c>
      <c r="D284">
        <v>13392.224609000001</v>
      </c>
      <c r="E284">
        <v>13409.869140999999</v>
      </c>
      <c r="F284">
        <v>14485.200194999999</v>
      </c>
      <c r="G284">
        <v>13559.5</v>
      </c>
      <c r="H284">
        <v>14085.799805000001</v>
      </c>
      <c r="I284">
        <v>14145.5</v>
      </c>
      <c r="J284">
        <v>13933.646484000001</v>
      </c>
      <c r="L284" t="str">
        <f t="shared" si="39"/>
        <v>12JUL2024:19:00:00</v>
      </c>
      <c r="M284">
        <v>20</v>
      </c>
      <c r="N284">
        <f t="shared" si="40"/>
        <v>1600.2880859999987</v>
      </c>
      <c r="O284" t="str">
        <f t="shared" si="34"/>
        <v/>
      </c>
      <c r="P284">
        <f t="shared" si="35"/>
        <v>1600.2880859999987</v>
      </c>
      <c r="Q284" t="str">
        <f t="shared" si="36"/>
        <v/>
      </c>
      <c r="R284">
        <f t="shared" si="37"/>
        <v>1</v>
      </c>
      <c r="S284">
        <f t="shared" si="41"/>
        <v>12.419860317729379</v>
      </c>
    </row>
    <row r="285" spans="1:19" x14ac:dyDescent="0.25">
      <c r="A285" t="s">
        <v>309</v>
      </c>
      <c r="B285">
        <v>12866.640625</v>
      </c>
      <c r="C285">
        <v>14068.700194999999</v>
      </c>
      <c r="D285">
        <v>13038.172852</v>
      </c>
      <c r="E285">
        <v>13103.951171999999</v>
      </c>
      <c r="F285">
        <v>14068.700194999999</v>
      </c>
      <c r="G285">
        <v>13236</v>
      </c>
      <c r="H285">
        <v>13673</v>
      </c>
      <c r="I285">
        <v>13745.599609000001</v>
      </c>
      <c r="J285">
        <v>13552.293944999999</v>
      </c>
      <c r="L285" t="str">
        <f t="shared" si="39"/>
        <v>12JUL2024:20:00:00</v>
      </c>
      <c r="M285">
        <v>21</v>
      </c>
      <c r="N285">
        <f t="shared" si="40"/>
        <v>1202.0595699999994</v>
      </c>
      <c r="O285" t="str">
        <f t="shared" si="34"/>
        <v/>
      </c>
      <c r="P285">
        <f t="shared" si="35"/>
        <v>1202.0595699999994</v>
      </c>
      <c r="Q285" t="str">
        <f t="shared" si="36"/>
        <v/>
      </c>
      <c r="R285">
        <f t="shared" si="37"/>
        <v>1</v>
      </c>
      <c r="S285">
        <f t="shared" si="41"/>
        <v>9.3424507999732782</v>
      </c>
    </row>
    <row r="286" spans="1:19" x14ac:dyDescent="0.25">
      <c r="A286" t="s">
        <v>310</v>
      </c>
      <c r="B286">
        <v>12841.575194999999</v>
      </c>
      <c r="C286">
        <v>13737.099609000001</v>
      </c>
      <c r="D286">
        <v>12539.950194999999</v>
      </c>
      <c r="E286">
        <v>12598.081055000001</v>
      </c>
      <c r="F286">
        <v>13737.099609000001</v>
      </c>
      <c r="G286">
        <v>13000.200194999999</v>
      </c>
      <c r="H286">
        <v>13358.799805000001</v>
      </c>
      <c r="I286">
        <v>13431.400390999999</v>
      </c>
      <c r="J286">
        <v>13213.490234000001</v>
      </c>
      <c r="L286" t="str">
        <f t="shared" si="39"/>
        <v>12JUL2024:21:00:00</v>
      </c>
      <c r="M286">
        <v>22</v>
      </c>
      <c r="N286">
        <f t="shared" si="40"/>
        <v>895.52441400000134</v>
      </c>
      <c r="O286" t="str">
        <f t="shared" si="34"/>
        <v/>
      </c>
      <c r="P286">
        <f t="shared" si="35"/>
        <v>895.52441400000134</v>
      </c>
      <c r="Q286" t="str">
        <f t="shared" si="36"/>
        <v/>
      </c>
      <c r="R286">
        <f t="shared" si="37"/>
        <v>1</v>
      </c>
      <c r="S286">
        <f t="shared" si="41"/>
        <v>6.9736336890250268</v>
      </c>
    </row>
    <row r="287" spans="1:19" x14ac:dyDescent="0.25">
      <c r="A287" t="s">
        <v>311</v>
      </c>
      <c r="B287">
        <v>12729.184569999999</v>
      </c>
      <c r="C287">
        <v>13409.099609000001</v>
      </c>
      <c r="D287">
        <v>12422.551758</v>
      </c>
      <c r="E287">
        <v>12407.837890999999</v>
      </c>
      <c r="F287">
        <v>13409.099609000001</v>
      </c>
      <c r="G287">
        <v>12726.599609000001</v>
      </c>
      <c r="H287">
        <v>13083.700194999999</v>
      </c>
      <c r="I287">
        <v>13164.099609000001</v>
      </c>
      <c r="J287">
        <v>12961.210938</v>
      </c>
      <c r="L287" t="str">
        <f t="shared" si="39"/>
        <v>12JUL2024:22:00:00</v>
      </c>
      <c r="M287">
        <v>23</v>
      </c>
      <c r="N287">
        <f t="shared" si="40"/>
        <v>679.91503900000134</v>
      </c>
      <c r="O287" t="str">
        <f t="shared" si="34"/>
        <v/>
      </c>
      <c r="P287">
        <f t="shared" si="35"/>
        <v>679.91503900000134</v>
      </c>
      <c r="Q287" t="str">
        <f t="shared" si="36"/>
        <v/>
      </c>
      <c r="R287">
        <f t="shared" si="37"/>
        <v>1</v>
      </c>
      <c r="S287">
        <f t="shared" si="41"/>
        <v>5.3413872291742672</v>
      </c>
    </row>
    <row r="288" spans="1:19" x14ac:dyDescent="0.25">
      <c r="A288" t="s">
        <v>312</v>
      </c>
      <c r="B288">
        <v>12305.275390999999</v>
      </c>
      <c r="C288">
        <v>12738.099609000001</v>
      </c>
      <c r="D288">
        <v>11747.492188</v>
      </c>
      <c r="E288">
        <v>12103.564453000001</v>
      </c>
      <c r="F288">
        <v>12738.099609000001</v>
      </c>
      <c r="G288">
        <v>12090.200194999999</v>
      </c>
      <c r="H288">
        <v>12531.200194999999</v>
      </c>
      <c r="I288">
        <v>12538.099609000001</v>
      </c>
      <c r="J288">
        <v>12329.018555000001</v>
      </c>
      <c r="L288" t="str">
        <f t="shared" si="39"/>
        <v>12JUL2024:23:00:00</v>
      </c>
      <c r="M288">
        <v>24</v>
      </c>
      <c r="N288">
        <f t="shared" si="40"/>
        <v>432.82421800000157</v>
      </c>
      <c r="O288" t="str">
        <f t="shared" si="34"/>
        <v/>
      </c>
      <c r="P288">
        <f t="shared" si="35"/>
        <v>432.82421800000157</v>
      </c>
      <c r="Q288" t="str">
        <f t="shared" si="36"/>
        <v/>
      </c>
      <c r="R288">
        <f t="shared" si="37"/>
        <v>1</v>
      </c>
      <c r="S288">
        <f t="shared" si="41"/>
        <v>3.5173874963949725</v>
      </c>
    </row>
    <row r="289" spans="1:19" x14ac:dyDescent="0.25">
      <c r="A289" t="s">
        <v>313</v>
      </c>
      <c r="B289">
        <v>11822.822265999999</v>
      </c>
      <c r="C289">
        <v>11975.700194999999</v>
      </c>
      <c r="D289">
        <v>11069.553711</v>
      </c>
      <c r="E289">
        <v>11661.333984000001</v>
      </c>
      <c r="F289">
        <v>11975.700194999999</v>
      </c>
      <c r="G289">
        <v>11391</v>
      </c>
      <c r="H289">
        <v>11862.299805000001</v>
      </c>
      <c r="I289">
        <v>11771.5</v>
      </c>
      <c r="J289">
        <v>11614.010742</v>
      </c>
      <c r="L289" t="str">
        <f t="shared" si="39"/>
        <v>13JUL2024:00:00:00</v>
      </c>
      <c r="M289">
        <v>1</v>
      </c>
      <c r="N289">
        <f t="shared" si="40"/>
        <v>152.87792900000022</v>
      </c>
      <c r="O289" t="str">
        <f t="shared" si="34"/>
        <v/>
      </c>
      <c r="P289">
        <f t="shared" si="35"/>
        <v>152.87792900000022</v>
      </c>
      <c r="Q289" t="str">
        <f t="shared" si="36"/>
        <v/>
      </c>
      <c r="R289">
        <f t="shared" si="37"/>
        <v>1</v>
      </c>
      <c r="S289">
        <f t="shared" si="41"/>
        <v>1.2930747461174787</v>
      </c>
    </row>
    <row r="290" spans="1:19" x14ac:dyDescent="0.25">
      <c r="A290" t="s">
        <v>314</v>
      </c>
      <c r="B290">
        <v>11274.744140999999</v>
      </c>
      <c r="C290">
        <v>11143</v>
      </c>
      <c r="D290">
        <v>10030.826171999999</v>
      </c>
      <c r="E290">
        <v>9333.8339844000002</v>
      </c>
      <c r="F290">
        <v>11457.900390999999</v>
      </c>
      <c r="G290">
        <v>10668.200194999999</v>
      </c>
      <c r="H290">
        <v>10790.400390999999</v>
      </c>
      <c r="I290">
        <v>11143</v>
      </c>
      <c r="J290">
        <v>10818.064453000001</v>
      </c>
      <c r="L290" t="str">
        <f t="shared" si="39"/>
        <v>13JUL2024:01:00:00</v>
      </c>
      <c r="M290">
        <v>2</v>
      </c>
      <c r="N290">
        <f t="shared" si="40"/>
        <v>-131.74414099999922</v>
      </c>
      <c r="O290">
        <f t="shared" si="34"/>
        <v>-131.74414099999922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1.1684889639394898</v>
      </c>
    </row>
    <row r="291" spans="1:19" x14ac:dyDescent="0.25">
      <c r="A291" t="s">
        <v>315</v>
      </c>
      <c r="B291">
        <v>10870.636719</v>
      </c>
      <c r="C291">
        <v>10547.900390999999</v>
      </c>
      <c r="D291">
        <v>9605.5244141000003</v>
      </c>
      <c r="E291">
        <v>9288.6904297000001</v>
      </c>
      <c r="F291">
        <v>10880.799805000001</v>
      </c>
      <c r="G291">
        <v>10078.799805000001</v>
      </c>
      <c r="H291">
        <v>10263.400390999999</v>
      </c>
      <c r="I291">
        <v>10547.900390999999</v>
      </c>
      <c r="J291">
        <v>10275.285156</v>
      </c>
      <c r="L291" t="str">
        <f t="shared" si="39"/>
        <v>13JUL2024:02:00:00</v>
      </c>
      <c r="M291">
        <v>3</v>
      </c>
      <c r="N291">
        <f t="shared" si="40"/>
        <v>-322.73632800000087</v>
      </c>
      <c r="O291">
        <f t="shared" si="34"/>
        <v>-322.73632800000087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2.9688815507551034</v>
      </c>
    </row>
    <row r="292" spans="1:19" x14ac:dyDescent="0.25">
      <c r="A292" t="s">
        <v>316</v>
      </c>
      <c r="B292">
        <v>10624.592773</v>
      </c>
      <c r="C292">
        <v>10077.5</v>
      </c>
      <c r="D292">
        <v>9351.8574219000002</v>
      </c>
      <c r="E292">
        <v>9178.25</v>
      </c>
      <c r="F292">
        <v>10434</v>
      </c>
      <c r="G292">
        <v>9625.4697266000003</v>
      </c>
      <c r="H292">
        <v>9849.2998047000001</v>
      </c>
      <c r="I292">
        <v>10077.5</v>
      </c>
      <c r="J292">
        <v>9867.625</v>
      </c>
      <c r="L292" t="str">
        <f t="shared" si="39"/>
        <v>13JUL2024:03:00:00</v>
      </c>
      <c r="M292">
        <v>4</v>
      </c>
      <c r="N292">
        <f t="shared" si="40"/>
        <v>-547.09277300000031</v>
      </c>
      <c r="O292">
        <f t="shared" si="34"/>
        <v>-547.09277300000031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5.1493058104806888</v>
      </c>
    </row>
    <row r="293" spans="1:19" x14ac:dyDescent="0.25">
      <c r="A293" t="s">
        <v>317</v>
      </c>
      <c r="B293">
        <v>10478.205078000001</v>
      </c>
      <c r="C293">
        <v>9846.1201172000001</v>
      </c>
      <c r="D293">
        <v>9061.6865233999997</v>
      </c>
      <c r="E293">
        <v>8761.6337891000003</v>
      </c>
      <c r="F293">
        <v>10221.599609000001</v>
      </c>
      <c r="G293">
        <v>9431.2900391000003</v>
      </c>
      <c r="H293">
        <v>9628.9296875</v>
      </c>
      <c r="I293">
        <v>9846.1201172000001</v>
      </c>
      <c r="J293">
        <v>9637.9248047000001</v>
      </c>
      <c r="L293" t="str">
        <f t="shared" si="39"/>
        <v>13JUL2024:04:00:00</v>
      </c>
      <c r="M293">
        <v>5</v>
      </c>
      <c r="N293">
        <f t="shared" si="40"/>
        <v>-632.08496080000077</v>
      </c>
      <c r="O293">
        <f t="shared" si="34"/>
        <v>-632.08496080000077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6.0323782183565386</v>
      </c>
    </row>
    <row r="294" spans="1:19" x14ac:dyDescent="0.25">
      <c r="A294" t="s">
        <v>318</v>
      </c>
      <c r="B294">
        <v>10366.360352</v>
      </c>
      <c r="C294">
        <v>9738.0498047000001</v>
      </c>
      <c r="D294">
        <v>8932.8964844000002</v>
      </c>
      <c r="E294">
        <v>8914.6445313000004</v>
      </c>
      <c r="F294">
        <v>10114.700194999999</v>
      </c>
      <c r="G294">
        <v>9300.5498047000001</v>
      </c>
      <c r="H294">
        <v>9521.1904297000001</v>
      </c>
      <c r="I294">
        <v>9738.0498047000001</v>
      </c>
      <c r="J294">
        <v>9521.4775391000003</v>
      </c>
      <c r="L294" t="str">
        <f t="shared" si="39"/>
        <v>13JUL2024:05:00:00</v>
      </c>
      <c r="M294">
        <v>6</v>
      </c>
      <c r="N294">
        <f t="shared" si="40"/>
        <v>-628.3105472999996</v>
      </c>
      <c r="O294">
        <f t="shared" si="34"/>
        <v>-628.3105472999996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6.0610525388380747</v>
      </c>
    </row>
    <row r="295" spans="1:19" x14ac:dyDescent="0.25">
      <c r="A295" t="s">
        <v>319</v>
      </c>
      <c r="B295">
        <v>10338.165039</v>
      </c>
      <c r="C295">
        <v>9772.0195313000004</v>
      </c>
      <c r="D295">
        <v>8752.0830077999999</v>
      </c>
      <c r="E295">
        <v>8632.4736327999999</v>
      </c>
      <c r="F295">
        <v>10145.299805000001</v>
      </c>
      <c r="G295">
        <v>9335.9804688000004</v>
      </c>
      <c r="H295">
        <v>9516.5800780999998</v>
      </c>
      <c r="I295">
        <v>9772.0195313000004</v>
      </c>
      <c r="J295">
        <v>9504.3925780999998</v>
      </c>
      <c r="L295" t="str">
        <f t="shared" si="39"/>
        <v>13JUL2024:06:00:00</v>
      </c>
      <c r="M295">
        <v>7</v>
      </c>
      <c r="N295">
        <f t="shared" si="40"/>
        <v>-566.14550769999914</v>
      </c>
      <c r="O295">
        <f t="shared" si="34"/>
        <v>-566.14550769999914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5.4762668768031375</v>
      </c>
    </row>
    <row r="296" spans="1:19" x14ac:dyDescent="0.25">
      <c r="A296" t="s">
        <v>320</v>
      </c>
      <c r="B296">
        <v>10367.922852</v>
      </c>
      <c r="C296">
        <v>9861.1396483999997</v>
      </c>
      <c r="D296">
        <v>8414.1074219000002</v>
      </c>
      <c r="E296">
        <v>8000.3417969000002</v>
      </c>
      <c r="F296">
        <v>10247.5</v>
      </c>
      <c r="G296">
        <v>9488.1396483999997</v>
      </c>
      <c r="H296">
        <v>9558.1396483999997</v>
      </c>
      <c r="I296">
        <v>9861.1396483999997</v>
      </c>
      <c r="J296">
        <v>9513.8046875</v>
      </c>
      <c r="L296" t="str">
        <f t="shared" si="39"/>
        <v>13JUL2024:07:00:00</v>
      </c>
      <c r="M296">
        <v>8</v>
      </c>
      <c r="N296">
        <f t="shared" si="40"/>
        <v>-506.78320359999998</v>
      </c>
      <c r="O296">
        <f t="shared" si="34"/>
        <v>-506.78320359999998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4.8879916530459155</v>
      </c>
    </row>
    <row r="297" spans="1:19" x14ac:dyDescent="0.25">
      <c r="A297" t="s">
        <v>321</v>
      </c>
      <c r="B297">
        <v>10441.196289</v>
      </c>
      <c r="C297">
        <v>10155</v>
      </c>
      <c r="D297">
        <v>8449.8066405999998</v>
      </c>
      <c r="E297">
        <v>8060.0888672000001</v>
      </c>
      <c r="F297">
        <v>10505.099609000001</v>
      </c>
      <c r="G297">
        <v>9700.4501952999999</v>
      </c>
      <c r="H297">
        <v>9808.5898438000004</v>
      </c>
      <c r="I297">
        <v>10155</v>
      </c>
      <c r="J297">
        <v>9723.7890625</v>
      </c>
      <c r="L297" t="str">
        <f t="shared" si="39"/>
        <v>13JUL2024:08:00:00</v>
      </c>
      <c r="M297">
        <v>9</v>
      </c>
      <c r="N297">
        <f t="shared" si="40"/>
        <v>-286.19628899999952</v>
      </c>
      <c r="O297">
        <f t="shared" si="34"/>
        <v>-286.19628899999952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2.7410296778110839</v>
      </c>
    </row>
    <row r="298" spans="1:19" x14ac:dyDescent="0.25">
      <c r="A298" t="s">
        <v>322</v>
      </c>
      <c r="B298">
        <v>10798.419921999999</v>
      </c>
      <c r="C298">
        <v>10923.299805000001</v>
      </c>
      <c r="D298">
        <v>9243.3642577999999</v>
      </c>
      <c r="E298">
        <v>9359.1621094000002</v>
      </c>
      <c r="F298">
        <v>11223.099609000001</v>
      </c>
      <c r="G298">
        <v>10237.599609000001</v>
      </c>
      <c r="H298">
        <v>10616.799805000001</v>
      </c>
      <c r="I298">
        <v>10923.299805000001</v>
      </c>
      <c r="J298">
        <v>10448.833008</v>
      </c>
      <c r="L298" t="str">
        <f t="shared" si="39"/>
        <v>13JUL2024:09:00:00</v>
      </c>
      <c r="M298">
        <v>10</v>
      </c>
      <c r="N298">
        <f t="shared" si="40"/>
        <v>124.87988300000143</v>
      </c>
      <c r="O298" t="str">
        <f t="shared" si="34"/>
        <v/>
      </c>
      <c r="P298">
        <f t="shared" si="35"/>
        <v>124.87988300000143</v>
      </c>
      <c r="Q298" t="str">
        <f t="shared" si="36"/>
        <v/>
      </c>
      <c r="R298">
        <f t="shared" si="37"/>
        <v>1</v>
      </c>
      <c r="S298">
        <f t="shared" si="41"/>
        <v>1.1564644077748754</v>
      </c>
    </row>
    <row r="299" spans="1:19" x14ac:dyDescent="0.25">
      <c r="A299" t="s">
        <v>323</v>
      </c>
      <c r="B299">
        <v>11296.513671999999</v>
      </c>
      <c r="C299">
        <v>11873.200194999999</v>
      </c>
      <c r="D299">
        <v>10104.685546999999</v>
      </c>
      <c r="E299">
        <v>10149.023438</v>
      </c>
      <c r="F299">
        <v>12183.599609000001</v>
      </c>
      <c r="G299">
        <v>11036.700194999999</v>
      </c>
      <c r="H299">
        <v>11648.299805000001</v>
      </c>
      <c r="I299">
        <v>11873.200194999999</v>
      </c>
      <c r="J299">
        <v>11369.296875</v>
      </c>
      <c r="L299" t="str">
        <f t="shared" si="39"/>
        <v>13JUL2024:10:00:00</v>
      </c>
      <c r="M299">
        <v>11</v>
      </c>
      <c r="N299">
        <f t="shared" si="40"/>
        <v>576.68652300000031</v>
      </c>
      <c r="O299" t="str">
        <f t="shared" si="34"/>
        <v/>
      </c>
      <c r="P299">
        <f t="shared" si="35"/>
        <v>576.68652300000031</v>
      </c>
      <c r="Q299" t="str">
        <f t="shared" si="36"/>
        <v/>
      </c>
      <c r="R299">
        <f t="shared" si="37"/>
        <v>1</v>
      </c>
      <c r="S299">
        <f t="shared" si="41"/>
        <v>5.1049955742487096</v>
      </c>
    </row>
    <row r="300" spans="1:19" x14ac:dyDescent="0.25">
      <c r="A300" t="s">
        <v>324</v>
      </c>
      <c r="B300">
        <v>11896.197265999999</v>
      </c>
      <c r="C300">
        <v>12833.099609000001</v>
      </c>
      <c r="D300">
        <v>10876.03125</v>
      </c>
      <c r="E300">
        <v>10873.047852</v>
      </c>
      <c r="F300">
        <v>13141.099609000001</v>
      </c>
      <c r="G300">
        <v>11956.200194999999</v>
      </c>
      <c r="H300">
        <v>12665.299805000001</v>
      </c>
      <c r="I300">
        <v>12833.099609000001</v>
      </c>
      <c r="J300">
        <v>12294.346680000001</v>
      </c>
      <c r="L300" t="str">
        <f t="shared" si="39"/>
        <v>13JUL2024:11:00:00</v>
      </c>
      <c r="M300">
        <v>12</v>
      </c>
      <c r="N300">
        <f t="shared" si="40"/>
        <v>936.90234300000157</v>
      </c>
      <c r="O300" t="str">
        <f t="shared" si="34"/>
        <v/>
      </c>
      <c r="P300">
        <f t="shared" si="35"/>
        <v>936.90234300000157</v>
      </c>
      <c r="Q300" t="str">
        <f t="shared" si="36"/>
        <v/>
      </c>
      <c r="R300">
        <f t="shared" si="37"/>
        <v>1</v>
      </c>
      <c r="S300">
        <f t="shared" si="41"/>
        <v>7.875645654243824</v>
      </c>
    </row>
    <row r="301" spans="1:19" x14ac:dyDescent="0.25">
      <c r="A301" t="s">
        <v>325</v>
      </c>
      <c r="B301">
        <v>12492.693359000001</v>
      </c>
      <c r="C301">
        <v>13548.5</v>
      </c>
      <c r="D301">
        <v>11887.099609000001</v>
      </c>
      <c r="E301">
        <v>11726.118164</v>
      </c>
      <c r="F301">
        <v>13977.099609000001</v>
      </c>
      <c r="G301">
        <v>12830.900390999999</v>
      </c>
      <c r="H301">
        <v>13467.5</v>
      </c>
      <c r="I301">
        <v>13548.5</v>
      </c>
      <c r="J301">
        <v>13142.219727</v>
      </c>
      <c r="L301" t="str">
        <f t="shared" si="39"/>
        <v>13JUL2024:12:00:00</v>
      </c>
      <c r="M301">
        <v>13</v>
      </c>
      <c r="N301">
        <f t="shared" si="40"/>
        <v>1055.8066409999992</v>
      </c>
      <c r="O301" t="str">
        <f t="shared" si="34"/>
        <v/>
      </c>
      <c r="P301">
        <f t="shared" si="35"/>
        <v>1055.8066409999992</v>
      </c>
      <c r="Q301" t="str">
        <f t="shared" si="36"/>
        <v/>
      </c>
      <c r="R301">
        <f t="shared" si="37"/>
        <v>1</v>
      </c>
      <c r="S301">
        <f t="shared" si="41"/>
        <v>8.4513932317035039</v>
      </c>
    </row>
    <row r="302" spans="1:19" x14ac:dyDescent="0.25">
      <c r="A302" t="s">
        <v>326</v>
      </c>
      <c r="B302">
        <v>13294.0625</v>
      </c>
      <c r="C302">
        <v>14079</v>
      </c>
      <c r="D302">
        <v>12572.214844</v>
      </c>
      <c r="E302">
        <v>12584.082031</v>
      </c>
      <c r="F302">
        <v>14662.5</v>
      </c>
      <c r="G302">
        <v>13616</v>
      </c>
      <c r="H302">
        <v>14027.400390999999</v>
      </c>
      <c r="I302">
        <v>14079</v>
      </c>
      <c r="J302">
        <v>13791.423828000001</v>
      </c>
      <c r="L302" t="str">
        <f t="shared" si="39"/>
        <v>13JUL2024:13:00:00</v>
      </c>
      <c r="M302">
        <v>14</v>
      </c>
      <c r="N302">
        <f t="shared" si="40"/>
        <v>784.9375</v>
      </c>
      <c r="O302" t="str">
        <f t="shared" si="34"/>
        <v/>
      </c>
      <c r="P302">
        <f t="shared" si="35"/>
        <v>784.9375</v>
      </c>
      <c r="Q302" t="str">
        <f t="shared" si="36"/>
        <v/>
      </c>
      <c r="R302">
        <f t="shared" si="37"/>
        <v>1</v>
      </c>
      <c r="S302">
        <f t="shared" si="41"/>
        <v>5.9044216167932113</v>
      </c>
    </row>
    <row r="303" spans="1:19" x14ac:dyDescent="0.25">
      <c r="A303" t="s">
        <v>327</v>
      </c>
      <c r="B303">
        <v>14058.157227</v>
      </c>
      <c r="C303">
        <v>14439.200194999999</v>
      </c>
      <c r="D303">
        <v>12666.453125</v>
      </c>
      <c r="E303">
        <v>12739.222656</v>
      </c>
      <c r="F303">
        <v>15051.099609000001</v>
      </c>
      <c r="G303">
        <v>14062.200194999999</v>
      </c>
      <c r="H303">
        <v>14395.5</v>
      </c>
      <c r="I303">
        <v>14439.200194999999</v>
      </c>
      <c r="J303">
        <v>14122.890625</v>
      </c>
      <c r="L303" t="str">
        <f t="shared" si="39"/>
        <v>13JUL2024:14:00:00</v>
      </c>
      <c r="M303">
        <v>15</v>
      </c>
      <c r="N303">
        <f t="shared" si="40"/>
        <v>381.04296799999975</v>
      </c>
      <c r="O303" t="str">
        <f t="shared" si="34"/>
        <v/>
      </c>
      <c r="P303">
        <f t="shared" si="35"/>
        <v>381.04296799999975</v>
      </c>
      <c r="Q303" t="str">
        <f t="shared" si="36"/>
        <v/>
      </c>
      <c r="R303">
        <f t="shared" si="37"/>
        <v>1</v>
      </c>
      <c r="S303">
        <f t="shared" si="41"/>
        <v>2.7104759311424633</v>
      </c>
    </row>
    <row r="304" spans="1:19" x14ac:dyDescent="0.25">
      <c r="A304" t="s">
        <v>328</v>
      </c>
      <c r="B304">
        <v>14735.921875</v>
      </c>
      <c r="C304">
        <v>14511</v>
      </c>
      <c r="D304">
        <v>12523.276367</v>
      </c>
      <c r="E304">
        <v>12807.428711</v>
      </c>
      <c r="F304">
        <v>15139.5</v>
      </c>
      <c r="G304">
        <v>14166.400390999999</v>
      </c>
      <c r="H304">
        <v>14532.900390999999</v>
      </c>
      <c r="I304">
        <v>14511</v>
      </c>
      <c r="J304">
        <v>14174.616211</v>
      </c>
      <c r="L304" t="str">
        <f t="shared" si="39"/>
        <v>13JUL2024:15:00:00</v>
      </c>
      <c r="M304">
        <v>16</v>
      </c>
      <c r="N304">
        <f t="shared" si="40"/>
        <v>-224.921875</v>
      </c>
      <c r="O304">
        <f t="shared" si="34"/>
        <v>-224.921875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1.526350892112069</v>
      </c>
    </row>
    <row r="305" spans="1:19" x14ac:dyDescent="0.25">
      <c r="A305" t="s">
        <v>329</v>
      </c>
      <c r="B305">
        <v>15080.112305000001</v>
      </c>
      <c r="C305">
        <v>14406.599609000001</v>
      </c>
      <c r="D305">
        <v>12739.851563</v>
      </c>
      <c r="E305">
        <v>13186.798828000001</v>
      </c>
      <c r="F305">
        <v>15034.099609000001</v>
      </c>
      <c r="G305">
        <v>14083.200194999999</v>
      </c>
      <c r="H305">
        <v>14559</v>
      </c>
      <c r="I305">
        <v>14406.599609000001</v>
      </c>
      <c r="J305">
        <v>14164.550781</v>
      </c>
      <c r="L305" t="str">
        <f t="shared" si="39"/>
        <v>13JUL2024:16:00:00</v>
      </c>
      <c r="M305">
        <v>17</v>
      </c>
      <c r="N305">
        <f t="shared" si="40"/>
        <v>-673.51269599999978</v>
      </c>
      <c r="O305">
        <f t="shared" si="34"/>
        <v>-673.51269599999978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4.46623130105396</v>
      </c>
    </row>
    <row r="306" spans="1:19" x14ac:dyDescent="0.25">
      <c r="A306" t="s">
        <v>330</v>
      </c>
      <c r="B306">
        <v>15233.430664</v>
      </c>
      <c r="C306">
        <v>14334.900390999999</v>
      </c>
      <c r="D306">
        <v>12847.497069999999</v>
      </c>
      <c r="E306">
        <v>13806.921875</v>
      </c>
      <c r="F306">
        <v>14967.099609000001</v>
      </c>
      <c r="G306">
        <v>14036</v>
      </c>
      <c r="H306">
        <v>14546.599609000001</v>
      </c>
      <c r="I306">
        <v>14334.900390999999</v>
      </c>
      <c r="J306">
        <v>14146.419921999999</v>
      </c>
      <c r="L306" t="str">
        <f t="shared" si="39"/>
        <v>13JUL2024:17:00:00</v>
      </c>
      <c r="M306">
        <v>18</v>
      </c>
      <c r="N306">
        <f t="shared" si="40"/>
        <v>-898.53027300000031</v>
      </c>
      <c r="O306">
        <f t="shared" si="34"/>
        <v>-898.53027300000031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5.8984104947773064</v>
      </c>
    </row>
    <row r="307" spans="1:19" x14ac:dyDescent="0.25">
      <c r="A307" t="s">
        <v>331</v>
      </c>
      <c r="B307">
        <v>14922.063477</v>
      </c>
      <c r="C307">
        <v>14235.900390999999</v>
      </c>
      <c r="D307">
        <v>12808.727539</v>
      </c>
      <c r="E307">
        <v>13672.744140999999</v>
      </c>
      <c r="F307">
        <v>14817</v>
      </c>
      <c r="G307">
        <v>13795.299805000001</v>
      </c>
      <c r="H307">
        <v>14426.099609000001</v>
      </c>
      <c r="I307">
        <v>14235.900390999999</v>
      </c>
      <c r="J307">
        <v>14016.605469</v>
      </c>
      <c r="L307" t="str">
        <f t="shared" si="39"/>
        <v>13JUL2024:18:00:00</v>
      </c>
      <c r="M307">
        <v>19</v>
      </c>
      <c r="N307">
        <f t="shared" si="40"/>
        <v>-686.16308600000048</v>
      </c>
      <c r="O307">
        <f t="shared" si="34"/>
        <v>-686.16308600000048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4.5983123383546269</v>
      </c>
    </row>
    <row r="308" spans="1:19" x14ac:dyDescent="0.25">
      <c r="A308" t="s">
        <v>332</v>
      </c>
      <c r="B308">
        <v>14327.916992</v>
      </c>
      <c r="C308">
        <v>13998.599609000001</v>
      </c>
      <c r="D308">
        <v>13248.287109000001</v>
      </c>
      <c r="E308">
        <v>13753.233398</v>
      </c>
      <c r="F308">
        <v>14474.900390999999</v>
      </c>
      <c r="G308">
        <v>13327.700194999999</v>
      </c>
      <c r="H308">
        <v>14048.099609000001</v>
      </c>
      <c r="I308">
        <v>13998.599609000001</v>
      </c>
      <c r="J308">
        <v>13819.517578000001</v>
      </c>
      <c r="L308" t="str">
        <f t="shared" si="39"/>
        <v>13JUL2024:19:00:00</v>
      </c>
      <c r="M308">
        <v>20</v>
      </c>
      <c r="N308">
        <f t="shared" si="40"/>
        <v>-329.31738299999961</v>
      </c>
      <c r="O308">
        <f t="shared" si="34"/>
        <v>-329.31738299999961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2.2984316784070855</v>
      </c>
    </row>
    <row r="309" spans="1:19" x14ac:dyDescent="0.25">
      <c r="A309" t="s">
        <v>333</v>
      </c>
      <c r="B309">
        <v>13682.573242</v>
      </c>
      <c r="C309">
        <v>13639.099609000001</v>
      </c>
      <c r="D309">
        <v>12796.3125</v>
      </c>
      <c r="E309">
        <v>13136.195313</v>
      </c>
      <c r="F309">
        <v>14115.299805000001</v>
      </c>
      <c r="G309">
        <v>12961.700194999999</v>
      </c>
      <c r="H309">
        <v>13565.599609000001</v>
      </c>
      <c r="I309">
        <v>13639.099609000001</v>
      </c>
      <c r="J309">
        <v>13415.602539</v>
      </c>
      <c r="L309" t="str">
        <f t="shared" si="39"/>
        <v>13JUL2024:20:00:00</v>
      </c>
      <c r="M309">
        <v>21</v>
      </c>
      <c r="N309">
        <f t="shared" si="40"/>
        <v>-43.473632999999609</v>
      </c>
      <c r="O309">
        <f t="shared" si="34"/>
        <v>-43.473632999999609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0.3177299491191688</v>
      </c>
    </row>
    <row r="310" spans="1:19" x14ac:dyDescent="0.25">
      <c r="A310" t="s">
        <v>334</v>
      </c>
      <c r="B310">
        <v>13325.354492</v>
      </c>
      <c r="C310">
        <v>13366.400390999999</v>
      </c>
      <c r="D310">
        <v>12579.412109000001</v>
      </c>
      <c r="E310">
        <v>13055.216796999999</v>
      </c>
      <c r="F310">
        <v>13887.599609000001</v>
      </c>
      <c r="G310">
        <v>12865.5</v>
      </c>
      <c r="H310">
        <v>13218.799805000001</v>
      </c>
      <c r="I310">
        <v>13366.400390999999</v>
      </c>
      <c r="J310">
        <v>13183.542969</v>
      </c>
      <c r="L310" t="str">
        <f t="shared" si="39"/>
        <v>13JUL2024:21:00:00</v>
      </c>
      <c r="M310">
        <v>22</v>
      </c>
      <c r="N310">
        <f t="shared" si="40"/>
        <v>41.045898999998826</v>
      </c>
      <c r="O310" t="str">
        <f t="shared" si="34"/>
        <v/>
      </c>
      <c r="P310">
        <f t="shared" si="35"/>
        <v>41.045898999998826</v>
      </c>
      <c r="Q310" t="str">
        <f t="shared" si="36"/>
        <v/>
      </c>
      <c r="R310">
        <f t="shared" si="37"/>
        <v>1</v>
      </c>
      <c r="S310">
        <f t="shared" si="41"/>
        <v>0.30802857083195134</v>
      </c>
    </row>
    <row r="311" spans="1:19" x14ac:dyDescent="0.25">
      <c r="A311" t="s">
        <v>335</v>
      </c>
      <c r="B311">
        <v>13034.553711</v>
      </c>
      <c r="C311">
        <v>13163.799805000001</v>
      </c>
      <c r="D311">
        <v>12287.887694999999</v>
      </c>
      <c r="E311">
        <v>12734.577148</v>
      </c>
      <c r="F311">
        <v>13664.200194999999</v>
      </c>
      <c r="G311">
        <v>12711.599609000001</v>
      </c>
      <c r="H311">
        <v>12940.5</v>
      </c>
      <c r="I311">
        <v>13163.799805000001</v>
      </c>
      <c r="J311">
        <v>12953.597656</v>
      </c>
      <c r="L311" t="str">
        <f t="shared" si="39"/>
        <v>13JUL2024:22:00:00</v>
      </c>
      <c r="M311">
        <v>23</v>
      </c>
      <c r="N311">
        <f t="shared" si="40"/>
        <v>129.24609400000008</v>
      </c>
      <c r="O311" t="str">
        <f t="shared" si="34"/>
        <v/>
      </c>
      <c r="P311">
        <f t="shared" si="35"/>
        <v>129.24609400000008</v>
      </c>
      <c r="Q311" t="str">
        <f t="shared" si="36"/>
        <v/>
      </c>
      <c r="R311">
        <f t="shared" si="37"/>
        <v>1</v>
      </c>
      <c r="S311">
        <f t="shared" si="41"/>
        <v>0.99156516491184443</v>
      </c>
    </row>
    <row r="312" spans="1:19" x14ac:dyDescent="0.25">
      <c r="A312" t="s">
        <v>336</v>
      </c>
      <c r="B312">
        <v>12562.591796999999</v>
      </c>
      <c r="C312">
        <v>12712.599609000001</v>
      </c>
      <c r="D312">
        <v>11704.444336</v>
      </c>
      <c r="E312">
        <v>12021.000977</v>
      </c>
      <c r="F312">
        <v>13166.299805000001</v>
      </c>
      <c r="G312">
        <v>12295.400390999999</v>
      </c>
      <c r="H312">
        <v>12444.099609000001</v>
      </c>
      <c r="I312">
        <v>12712.599609000001</v>
      </c>
      <c r="J312">
        <v>12464.568359000001</v>
      </c>
      <c r="L312" t="str">
        <f t="shared" si="39"/>
        <v>13JUL2024:23:00:00</v>
      </c>
      <c r="M312">
        <v>24</v>
      </c>
      <c r="N312">
        <f t="shared" si="40"/>
        <v>150.00781200000165</v>
      </c>
      <c r="O312" t="str">
        <f t="shared" si="34"/>
        <v/>
      </c>
      <c r="P312">
        <f t="shared" si="35"/>
        <v>150.00781200000165</v>
      </c>
      <c r="Q312" t="str">
        <f t="shared" si="36"/>
        <v/>
      </c>
      <c r="R312">
        <f t="shared" si="37"/>
        <v>1</v>
      </c>
      <c r="S312">
        <f t="shared" si="41"/>
        <v>1.1940833103868276</v>
      </c>
    </row>
    <row r="313" spans="1:19" x14ac:dyDescent="0.25">
      <c r="A313" t="s">
        <v>337</v>
      </c>
      <c r="B313">
        <v>12078.556640999999</v>
      </c>
      <c r="C313">
        <v>12082.099609000001</v>
      </c>
      <c r="D313">
        <v>11258.052734000001</v>
      </c>
      <c r="E313">
        <v>11801.890625</v>
      </c>
      <c r="F313">
        <v>12534.400390999999</v>
      </c>
      <c r="G313">
        <v>11748.799805000001</v>
      </c>
      <c r="H313">
        <v>11856.400390999999</v>
      </c>
      <c r="I313">
        <v>12082.099609000001</v>
      </c>
      <c r="J313">
        <v>11895.951171999999</v>
      </c>
      <c r="L313" t="str">
        <f t="shared" si="39"/>
        <v>14JUL2024:00:00:00</v>
      </c>
      <c r="M313">
        <v>1</v>
      </c>
      <c r="N313">
        <f t="shared" si="40"/>
        <v>3.5429680000015651</v>
      </c>
      <c r="O313" t="str">
        <f t="shared" si="34"/>
        <v/>
      </c>
      <c r="P313">
        <f t="shared" si="35"/>
        <v>3.5429680000015651</v>
      </c>
      <c r="Q313" t="str">
        <f t="shared" si="36"/>
        <v/>
      </c>
      <c r="R313">
        <f t="shared" si="37"/>
        <v>1</v>
      </c>
      <c r="S313">
        <f t="shared" si="41"/>
        <v>2.9332710068810327E-2</v>
      </c>
    </row>
    <row r="314" spans="1:19" x14ac:dyDescent="0.25">
      <c r="A314" t="s">
        <v>338</v>
      </c>
      <c r="B314">
        <v>11561.825194999999</v>
      </c>
      <c r="C314">
        <v>11788.299805000001</v>
      </c>
      <c r="D314">
        <v>9947.4179688000004</v>
      </c>
      <c r="E314">
        <v>9403.4277344000002</v>
      </c>
      <c r="F314">
        <v>11788.299805000001</v>
      </c>
      <c r="G314">
        <v>10927.799805000001</v>
      </c>
      <c r="H314">
        <v>11968.900390999999</v>
      </c>
      <c r="I314">
        <v>11228.400390999999</v>
      </c>
      <c r="J314">
        <v>11172.164063</v>
      </c>
      <c r="L314" t="str">
        <f t="shared" si="39"/>
        <v>14JUL2024:01:00:00</v>
      </c>
      <c r="M314">
        <v>2</v>
      </c>
      <c r="N314">
        <f t="shared" si="40"/>
        <v>226.47461000000112</v>
      </c>
      <c r="O314" t="str">
        <f t="shared" si="34"/>
        <v/>
      </c>
      <c r="P314">
        <f t="shared" si="35"/>
        <v>226.47461000000112</v>
      </c>
      <c r="Q314" t="str">
        <f t="shared" si="36"/>
        <v/>
      </c>
      <c r="R314">
        <f t="shared" si="37"/>
        <v>1</v>
      </c>
      <c r="S314">
        <f t="shared" si="41"/>
        <v>1.9588136490589894</v>
      </c>
    </row>
    <row r="315" spans="1:19" x14ac:dyDescent="0.25">
      <c r="A315" t="s">
        <v>339</v>
      </c>
      <c r="B315">
        <v>11233.051758</v>
      </c>
      <c r="C315">
        <v>11215.099609000001</v>
      </c>
      <c r="D315">
        <v>9721.7910155999998</v>
      </c>
      <c r="E315">
        <v>9296.421875</v>
      </c>
      <c r="F315">
        <v>11215.099609000001</v>
      </c>
      <c r="G315">
        <v>10391.799805000001</v>
      </c>
      <c r="H315">
        <v>11388.099609000001</v>
      </c>
      <c r="I315">
        <v>10718.900390999999</v>
      </c>
      <c r="J315">
        <v>10687.138671999999</v>
      </c>
      <c r="L315" t="str">
        <f t="shared" si="39"/>
        <v>14JUL2024:02:00:00</v>
      </c>
      <c r="M315">
        <v>3</v>
      </c>
      <c r="N315">
        <f t="shared" si="40"/>
        <v>-17.952148999998826</v>
      </c>
      <c r="O315">
        <f t="shared" si="34"/>
        <v>-17.952148999998826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0.15981542137214486</v>
      </c>
    </row>
    <row r="316" spans="1:19" x14ac:dyDescent="0.25">
      <c r="A316" t="s">
        <v>340</v>
      </c>
      <c r="B316">
        <v>10852.515625</v>
      </c>
      <c r="C316">
        <v>10783.299805000001</v>
      </c>
      <c r="D316">
        <v>9547.0126952999999</v>
      </c>
      <c r="E316">
        <v>9083.8056641000003</v>
      </c>
      <c r="F316">
        <v>10783.299805000001</v>
      </c>
      <c r="G316">
        <v>10006.400390999999</v>
      </c>
      <c r="H316">
        <v>10940.900390999999</v>
      </c>
      <c r="I316">
        <v>10323.299805000001</v>
      </c>
      <c r="J316">
        <v>10320.183594</v>
      </c>
      <c r="L316" t="str">
        <f t="shared" si="39"/>
        <v>14JUL2024:03:00:00</v>
      </c>
      <c r="M316">
        <v>4</v>
      </c>
      <c r="N316">
        <f t="shared" si="40"/>
        <v>-69.215819999999439</v>
      </c>
      <c r="O316">
        <f t="shared" si="34"/>
        <v>-69.215819999999439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0.63778595112595782</v>
      </c>
    </row>
    <row r="317" spans="1:19" x14ac:dyDescent="0.25">
      <c r="A317" t="s">
        <v>341</v>
      </c>
      <c r="B317">
        <v>10607.166992</v>
      </c>
      <c r="C317">
        <v>10531.099609000001</v>
      </c>
      <c r="D317">
        <v>9522</v>
      </c>
      <c r="E317">
        <v>9051.234375</v>
      </c>
      <c r="F317">
        <v>10531.099609000001</v>
      </c>
      <c r="G317">
        <v>9776.8095702999999</v>
      </c>
      <c r="H317">
        <v>10637.200194999999</v>
      </c>
      <c r="I317">
        <v>10053.099609000001</v>
      </c>
      <c r="J317">
        <v>10104.041992</v>
      </c>
      <c r="L317" t="str">
        <f t="shared" si="39"/>
        <v>14JUL2024:04:00:00</v>
      </c>
      <c r="M317">
        <v>5</v>
      </c>
      <c r="N317">
        <f t="shared" si="40"/>
        <v>-76.067382999999609</v>
      </c>
      <c r="O317">
        <f t="shared" si="34"/>
        <v>-76.067382999999609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0.71713194538532443</v>
      </c>
    </row>
    <row r="318" spans="1:19" x14ac:dyDescent="0.25">
      <c r="A318" t="s">
        <v>342</v>
      </c>
      <c r="B318">
        <v>10489.123046999999</v>
      </c>
      <c r="C318">
        <v>10374.799805000001</v>
      </c>
      <c r="D318">
        <v>9448.4921875</v>
      </c>
      <c r="E318">
        <v>9186.9873047000001</v>
      </c>
      <c r="F318">
        <v>10374.799805000001</v>
      </c>
      <c r="G318">
        <v>9605.8798827999999</v>
      </c>
      <c r="H318">
        <v>10462.700194999999</v>
      </c>
      <c r="I318">
        <v>9907.5703125</v>
      </c>
      <c r="J318">
        <v>9959.8886719000002</v>
      </c>
      <c r="L318" t="str">
        <f t="shared" si="39"/>
        <v>14JUL2024:05:00:00</v>
      </c>
      <c r="M318">
        <v>6</v>
      </c>
      <c r="N318">
        <f t="shared" si="40"/>
        <v>-114.32324199999857</v>
      </c>
      <c r="O318">
        <f t="shared" si="34"/>
        <v>-114.32324199999857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1.0899218312888057</v>
      </c>
    </row>
    <row r="319" spans="1:19" x14ac:dyDescent="0.25">
      <c r="A319" t="s">
        <v>343</v>
      </c>
      <c r="B319">
        <v>10506.736328000001</v>
      </c>
      <c r="C319">
        <v>10334.799805000001</v>
      </c>
      <c r="D319">
        <v>9091.9130858999997</v>
      </c>
      <c r="E319">
        <v>8682.7275391000003</v>
      </c>
      <c r="F319">
        <v>10334.799805000001</v>
      </c>
      <c r="G319">
        <v>9569.4599608999997</v>
      </c>
      <c r="H319">
        <v>10348</v>
      </c>
      <c r="I319">
        <v>9882.3896483999997</v>
      </c>
      <c r="J319">
        <v>9845.3125</v>
      </c>
      <c r="L319" t="str">
        <f t="shared" si="39"/>
        <v>14JUL2024:06:00:00</v>
      </c>
      <c r="M319">
        <v>7</v>
      </c>
      <c r="N319">
        <f t="shared" si="40"/>
        <v>-171.93652300000031</v>
      </c>
      <c r="O319">
        <f t="shared" si="34"/>
        <v>-171.93652300000031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1.6364408283645309</v>
      </c>
    </row>
    <row r="320" spans="1:19" x14ac:dyDescent="0.25">
      <c r="A320" t="s">
        <v>344</v>
      </c>
      <c r="B320">
        <v>10501.192383</v>
      </c>
      <c r="C320">
        <v>10314.599609000001</v>
      </c>
      <c r="D320">
        <v>8896.3896483999997</v>
      </c>
      <c r="E320">
        <v>8449.9160155999998</v>
      </c>
      <c r="F320">
        <v>10314.599609000001</v>
      </c>
      <c r="G320">
        <v>9622.9101563000004</v>
      </c>
      <c r="H320">
        <v>10231.900390999999</v>
      </c>
      <c r="I320">
        <v>9879.4599608999997</v>
      </c>
      <c r="J320">
        <v>9789.0517577999999</v>
      </c>
      <c r="L320" t="str">
        <f t="shared" si="39"/>
        <v>14JUL2024:07:00:00</v>
      </c>
      <c r="M320">
        <v>8</v>
      </c>
      <c r="N320">
        <f t="shared" si="40"/>
        <v>-186.59277399999883</v>
      </c>
      <c r="O320">
        <f t="shared" si="34"/>
        <v>-186.59277399999883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1.7768722559741608</v>
      </c>
    </row>
    <row r="321" spans="1:19" x14ac:dyDescent="0.25">
      <c r="A321" t="s">
        <v>345</v>
      </c>
      <c r="B321">
        <v>10591.368164</v>
      </c>
      <c r="C321">
        <v>10491.200194999999</v>
      </c>
      <c r="D321">
        <v>9022.3398438000004</v>
      </c>
      <c r="E321">
        <v>8680.6416016000003</v>
      </c>
      <c r="F321">
        <v>10491.200194999999</v>
      </c>
      <c r="G321">
        <v>9763.5996094000002</v>
      </c>
      <c r="H321">
        <v>10407.400390999999</v>
      </c>
      <c r="I321">
        <v>10073.400390999999</v>
      </c>
      <c r="J321">
        <v>9951.5878905999998</v>
      </c>
      <c r="L321" t="str">
        <f t="shared" si="39"/>
        <v>14JUL2024:08:00:00</v>
      </c>
      <c r="M321">
        <v>9</v>
      </c>
      <c r="N321">
        <f t="shared" si="40"/>
        <v>-100.16796900000008</v>
      </c>
      <c r="O321">
        <f t="shared" si="34"/>
        <v>-100.16796900000008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0.94575098749253605</v>
      </c>
    </row>
    <row r="322" spans="1:19" x14ac:dyDescent="0.25">
      <c r="A322" t="s">
        <v>346</v>
      </c>
      <c r="B322">
        <v>11261.736328000001</v>
      </c>
      <c r="C322">
        <v>11243.400390999999</v>
      </c>
      <c r="D322">
        <v>9386.6201172000001</v>
      </c>
      <c r="E322">
        <v>9140.3574219000002</v>
      </c>
      <c r="F322">
        <v>11243.400390999999</v>
      </c>
      <c r="G322">
        <v>10324.099609000001</v>
      </c>
      <c r="H322">
        <v>11363.799805000001</v>
      </c>
      <c r="I322">
        <v>10887.099609000001</v>
      </c>
      <c r="J322">
        <v>10641.003906</v>
      </c>
      <c r="L322" t="str">
        <f t="shared" si="39"/>
        <v>14JUL2024:09:00:00</v>
      </c>
      <c r="M322">
        <v>10</v>
      </c>
      <c r="N322">
        <f t="shared" si="40"/>
        <v>-18.33593700000165</v>
      </c>
      <c r="O322">
        <f t="shared" si="34"/>
        <v>-18.33593700000165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0.1628162520055908</v>
      </c>
    </row>
    <row r="323" spans="1:19" x14ac:dyDescent="0.25">
      <c r="A323" t="s">
        <v>347</v>
      </c>
      <c r="B323">
        <v>12294.927734000001</v>
      </c>
      <c r="C323">
        <v>12318.599609000001</v>
      </c>
      <c r="D323">
        <v>9955.3515625</v>
      </c>
      <c r="E323">
        <v>9476.1298827999999</v>
      </c>
      <c r="F323">
        <v>12318.599609000001</v>
      </c>
      <c r="G323">
        <v>11305</v>
      </c>
      <c r="H323">
        <v>12545.900390999999</v>
      </c>
      <c r="I323">
        <v>11978.200194999999</v>
      </c>
      <c r="J323">
        <v>11620.611328000001</v>
      </c>
      <c r="L323" t="str">
        <f t="shared" si="39"/>
        <v>14JUL2024:10:00:00</v>
      </c>
      <c r="M323">
        <v>11</v>
      </c>
      <c r="N323">
        <f t="shared" si="40"/>
        <v>23.671875</v>
      </c>
      <c r="O323" t="str">
        <f t="shared" ref="O323:O386" si="42">IF(N323&lt;0,N323,"")</f>
        <v/>
      </c>
      <c r="P323">
        <f t="shared" ref="P323:P386" si="43">IF(N323&gt;0,N323,"")</f>
        <v>23.671875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0.19253366520031306</v>
      </c>
    </row>
    <row r="324" spans="1:19" x14ac:dyDescent="0.25">
      <c r="A324" t="s">
        <v>348</v>
      </c>
      <c r="B324">
        <v>13387.901367</v>
      </c>
      <c r="C324">
        <v>13476.799805000001</v>
      </c>
      <c r="D324">
        <v>10767.140625</v>
      </c>
      <c r="E324">
        <v>10127.328125</v>
      </c>
      <c r="F324">
        <v>13476.799805000001</v>
      </c>
      <c r="G324">
        <v>12503.599609000001</v>
      </c>
      <c r="H324">
        <v>13733.099609000001</v>
      </c>
      <c r="I324">
        <v>13067.5</v>
      </c>
      <c r="J324">
        <v>12709.627930000001</v>
      </c>
      <c r="L324" t="str">
        <f t="shared" si="39"/>
        <v>14JUL2024:11:00:00</v>
      </c>
      <c r="M324">
        <v>12</v>
      </c>
      <c r="N324">
        <f t="shared" si="40"/>
        <v>88.898438000000169</v>
      </c>
      <c r="O324" t="str">
        <f t="shared" si="42"/>
        <v/>
      </c>
      <c r="P324">
        <f t="shared" si="43"/>
        <v>88.898438000000169</v>
      </c>
      <c r="Q324" t="str">
        <f t="shared" si="44"/>
        <v/>
      </c>
      <c r="R324">
        <f t="shared" si="45"/>
        <v>1</v>
      </c>
      <c r="S324">
        <f t="shared" si="41"/>
        <v>0.66402071215677616</v>
      </c>
    </row>
    <row r="325" spans="1:19" x14ac:dyDescent="0.25">
      <c r="A325" t="s">
        <v>349</v>
      </c>
      <c r="B325">
        <v>14352.556640999999</v>
      </c>
      <c r="C325">
        <v>14519</v>
      </c>
      <c r="D325">
        <v>11779.153319999999</v>
      </c>
      <c r="E325">
        <v>11160.888671999999</v>
      </c>
      <c r="F325">
        <v>14519</v>
      </c>
      <c r="G325">
        <v>13586.799805000001</v>
      </c>
      <c r="H325">
        <v>14743.900390999999</v>
      </c>
      <c r="I325">
        <v>14015.099609000001</v>
      </c>
      <c r="J325">
        <v>13728.791015999999</v>
      </c>
      <c r="L325" t="str">
        <f t="shared" si="39"/>
        <v>14JUL2024:12:00:00</v>
      </c>
      <c r="M325">
        <v>13</v>
      </c>
      <c r="N325">
        <f t="shared" si="40"/>
        <v>166.44335900000078</v>
      </c>
      <c r="O325" t="str">
        <f t="shared" si="42"/>
        <v/>
      </c>
      <c r="P325">
        <f t="shared" si="43"/>
        <v>166.44335900000078</v>
      </c>
      <c r="Q325" t="str">
        <f t="shared" si="44"/>
        <v/>
      </c>
      <c r="R325">
        <f t="shared" si="45"/>
        <v>1</v>
      </c>
      <c r="S325">
        <f t="shared" si="41"/>
        <v>1.1596774230768965</v>
      </c>
    </row>
    <row r="326" spans="1:19" x14ac:dyDescent="0.25">
      <c r="A326" t="s">
        <v>350</v>
      </c>
      <c r="B326">
        <v>15303.819336</v>
      </c>
      <c r="C326">
        <v>15410.5</v>
      </c>
      <c r="D326">
        <v>11853.855469</v>
      </c>
      <c r="E326">
        <v>11439.298828000001</v>
      </c>
      <c r="F326">
        <v>15410.5</v>
      </c>
      <c r="G326">
        <v>14519.5</v>
      </c>
      <c r="H326">
        <v>15601.599609000001</v>
      </c>
      <c r="I326">
        <v>14836.299805000001</v>
      </c>
      <c r="J326">
        <v>14444.351563</v>
      </c>
      <c r="L326" t="str">
        <f t="shared" si="39"/>
        <v>14JUL2024:13:00:00</v>
      </c>
      <c r="M326">
        <v>14</v>
      </c>
      <c r="N326">
        <f t="shared" si="40"/>
        <v>106.68066399999952</v>
      </c>
      <c r="O326" t="str">
        <f t="shared" si="42"/>
        <v/>
      </c>
      <c r="P326">
        <f t="shared" si="43"/>
        <v>106.68066399999952</v>
      </c>
      <c r="Q326" t="str">
        <f t="shared" si="44"/>
        <v/>
      </c>
      <c r="R326">
        <f t="shared" si="45"/>
        <v>1</v>
      </c>
      <c r="S326">
        <f t="shared" si="41"/>
        <v>0.69708522858113486</v>
      </c>
    </row>
    <row r="327" spans="1:19" x14ac:dyDescent="0.25">
      <c r="A327" t="s">
        <v>351</v>
      </c>
      <c r="B327">
        <v>16081.688477</v>
      </c>
      <c r="C327">
        <v>16025.700194999999</v>
      </c>
      <c r="D327">
        <v>12290.090819999999</v>
      </c>
      <c r="E327">
        <v>11851.214844</v>
      </c>
      <c r="F327">
        <v>16025.700194999999</v>
      </c>
      <c r="G327">
        <v>15171.599609000001</v>
      </c>
      <c r="H327">
        <v>16251.200194999999</v>
      </c>
      <c r="I327">
        <v>15413.700194999999</v>
      </c>
      <c r="J327">
        <v>15030.458984000001</v>
      </c>
      <c r="L327" t="str">
        <f t="shared" si="39"/>
        <v>14JUL2024:14:00:00</v>
      </c>
      <c r="M327">
        <v>15</v>
      </c>
      <c r="N327">
        <f t="shared" si="40"/>
        <v>-55.988282000000254</v>
      </c>
      <c r="O327">
        <f t="shared" si="42"/>
        <v>-55.988282000000254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0.34814927599222301</v>
      </c>
    </row>
    <row r="328" spans="1:19" x14ac:dyDescent="0.25">
      <c r="A328" t="s">
        <v>352</v>
      </c>
      <c r="B328">
        <v>16676.783202999999</v>
      </c>
      <c r="C328">
        <v>16315.700194999999</v>
      </c>
      <c r="D328">
        <v>12513.09375</v>
      </c>
      <c r="E328">
        <v>13022.012694999999</v>
      </c>
      <c r="F328">
        <v>16315.700194999999</v>
      </c>
      <c r="G328">
        <v>15519.299805000001</v>
      </c>
      <c r="H328">
        <v>16609.699218999998</v>
      </c>
      <c r="I328">
        <v>15660.900390999999</v>
      </c>
      <c r="J328">
        <v>15323.738281</v>
      </c>
      <c r="L328" t="str">
        <f t="shared" si="39"/>
        <v>14JUL2024:15:00:00</v>
      </c>
      <c r="M328">
        <v>16</v>
      </c>
      <c r="N328">
        <f t="shared" si="40"/>
        <v>-361.08300799999961</v>
      </c>
      <c r="O328">
        <f t="shared" si="42"/>
        <v>-361.08300799999961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2.1651837983661268</v>
      </c>
    </row>
    <row r="329" spans="1:19" x14ac:dyDescent="0.25">
      <c r="A329" t="s">
        <v>353</v>
      </c>
      <c r="B329">
        <v>16955.361327999999</v>
      </c>
      <c r="C329">
        <v>16401.400390999999</v>
      </c>
      <c r="D329">
        <v>13173.134765999999</v>
      </c>
      <c r="E329">
        <v>14006.002930000001</v>
      </c>
      <c r="F329">
        <v>16401.400390999999</v>
      </c>
      <c r="G329">
        <v>15503.5</v>
      </c>
      <c r="H329">
        <v>16738</v>
      </c>
      <c r="I329">
        <v>15705</v>
      </c>
      <c r="J329">
        <v>15504.207031</v>
      </c>
      <c r="L329" t="str">
        <f t="shared" si="39"/>
        <v>14JUL2024:16:00:00</v>
      </c>
      <c r="M329">
        <v>17</v>
      </c>
      <c r="N329">
        <f t="shared" si="40"/>
        <v>-553.96093699999983</v>
      </c>
      <c r="O329">
        <f t="shared" si="42"/>
        <v>-553.96093699999983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3.2671727029797442</v>
      </c>
    </row>
    <row r="330" spans="1:19" x14ac:dyDescent="0.25">
      <c r="A330" t="s">
        <v>354</v>
      </c>
      <c r="B330">
        <v>17133.205077999999</v>
      </c>
      <c r="C330">
        <v>16412.400390999999</v>
      </c>
      <c r="D330">
        <v>13716.632813</v>
      </c>
      <c r="E330">
        <v>14661.730469</v>
      </c>
      <c r="F330">
        <v>16412.400390999999</v>
      </c>
      <c r="G330">
        <v>15288.799805000001</v>
      </c>
      <c r="H330">
        <v>16707.800781000002</v>
      </c>
      <c r="I330">
        <v>15663.299805000001</v>
      </c>
      <c r="J330">
        <v>15557.787109000001</v>
      </c>
      <c r="L330" t="str">
        <f t="shared" si="39"/>
        <v>14JUL2024:17:00:00</v>
      </c>
      <c r="M330">
        <v>18</v>
      </c>
      <c r="N330">
        <f t="shared" si="40"/>
        <v>-720.80468699999983</v>
      </c>
      <c r="O330">
        <f t="shared" si="42"/>
        <v>-720.80468699999983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4.2070627399747504</v>
      </c>
    </row>
    <row r="331" spans="1:19" x14ac:dyDescent="0.25">
      <c r="A331" t="s">
        <v>355</v>
      </c>
      <c r="B331">
        <v>17133.46875</v>
      </c>
      <c r="C331">
        <v>16322.200194999999</v>
      </c>
      <c r="D331">
        <v>13770.476563</v>
      </c>
      <c r="E331">
        <v>14560.983398</v>
      </c>
      <c r="F331">
        <v>16322.200194999999</v>
      </c>
      <c r="G331">
        <v>14876.799805000001</v>
      </c>
      <c r="H331">
        <v>16506</v>
      </c>
      <c r="I331">
        <v>15559.599609000001</v>
      </c>
      <c r="J331">
        <v>15407.015625</v>
      </c>
      <c r="L331" t="str">
        <f t="shared" si="39"/>
        <v>14JUL2024:18:00:00</v>
      </c>
      <c r="M331">
        <v>19</v>
      </c>
      <c r="N331">
        <f t="shared" si="40"/>
        <v>-811.26855500000056</v>
      </c>
      <c r="O331">
        <f t="shared" si="42"/>
        <v>-811.26855500000056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4.7349930527056907</v>
      </c>
    </row>
    <row r="332" spans="1:19" x14ac:dyDescent="0.25">
      <c r="A332" t="s">
        <v>356</v>
      </c>
      <c r="B332">
        <v>16644.136718999998</v>
      </c>
      <c r="C332">
        <v>15978.599609000001</v>
      </c>
      <c r="D332">
        <v>13466.537109000001</v>
      </c>
      <c r="E332">
        <v>14400.063477</v>
      </c>
      <c r="F332">
        <v>15978.599609000001</v>
      </c>
      <c r="G332">
        <v>14464.099609000001</v>
      </c>
      <c r="H332">
        <v>16059.5</v>
      </c>
      <c r="I332">
        <v>15180.299805000001</v>
      </c>
      <c r="J332">
        <v>15029.808594</v>
      </c>
      <c r="L332" t="str">
        <f t="shared" ref="L332:L395" si="46">A332</f>
        <v>14JUL2024:19:00:00</v>
      </c>
      <c r="M332">
        <v>20</v>
      </c>
      <c r="N332">
        <f t="shared" ref="N332:N395" si="47">C332-B332</f>
        <v>-665.53710999999748</v>
      </c>
      <c r="O332">
        <f t="shared" si="42"/>
        <v>-665.53710999999748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3.9986279927649129</v>
      </c>
    </row>
    <row r="333" spans="1:19" x14ac:dyDescent="0.25">
      <c r="A333" t="s">
        <v>357</v>
      </c>
      <c r="B333">
        <v>16157.530273</v>
      </c>
      <c r="C333">
        <v>15564.5</v>
      </c>
      <c r="D333">
        <v>13120.625</v>
      </c>
      <c r="E333">
        <v>14079.426758</v>
      </c>
      <c r="F333">
        <v>15564.5</v>
      </c>
      <c r="G333">
        <v>14178.299805000001</v>
      </c>
      <c r="H333">
        <v>15464.599609000001</v>
      </c>
      <c r="I333">
        <v>14753.700194999999</v>
      </c>
      <c r="J333">
        <v>14616.345703000001</v>
      </c>
      <c r="L333" t="str">
        <f t="shared" si="46"/>
        <v>14JUL2024:20:00:00</v>
      </c>
      <c r="M333">
        <v>21</v>
      </c>
      <c r="N333">
        <f t="shared" si="47"/>
        <v>-593.03027300000031</v>
      </c>
      <c r="O333">
        <f t="shared" si="42"/>
        <v>-593.03027300000031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3.6703027194136344</v>
      </c>
    </row>
    <row r="334" spans="1:19" x14ac:dyDescent="0.25">
      <c r="A334" t="s">
        <v>358</v>
      </c>
      <c r="B334">
        <v>15860.246094</v>
      </c>
      <c r="C334">
        <v>15229.700194999999</v>
      </c>
      <c r="D334">
        <v>12957.435546999999</v>
      </c>
      <c r="E334">
        <v>13980.747069999999</v>
      </c>
      <c r="F334">
        <v>15229.700194999999</v>
      </c>
      <c r="G334">
        <v>14026.900390999999</v>
      </c>
      <c r="H334">
        <v>15003.599609000001</v>
      </c>
      <c r="I334">
        <v>14434.5</v>
      </c>
      <c r="J334">
        <v>14330.427734000001</v>
      </c>
      <c r="L334" t="str">
        <f t="shared" si="46"/>
        <v>14JUL2024:21:00:00</v>
      </c>
      <c r="M334">
        <v>22</v>
      </c>
      <c r="N334">
        <f t="shared" si="47"/>
        <v>-630.54589900000065</v>
      </c>
      <c r="O334">
        <f t="shared" si="42"/>
        <v>-630.54589900000065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3.9756375485153344</v>
      </c>
    </row>
    <row r="335" spans="1:19" x14ac:dyDescent="0.25">
      <c r="A335" t="s">
        <v>359</v>
      </c>
      <c r="B335">
        <v>15507.587890999999</v>
      </c>
      <c r="C335">
        <v>14893.700194999999</v>
      </c>
      <c r="D335">
        <v>12843.661133</v>
      </c>
      <c r="E335">
        <v>13634.783203000001</v>
      </c>
      <c r="F335">
        <v>14893.700194999999</v>
      </c>
      <c r="G335">
        <v>13765.599609000001</v>
      </c>
      <c r="H335">
        <v>14581.5</v>
      </c>
      <c r="I335">
        <v>14151.599609000001</v>
      </c>
      <c r="J335">
        <v>14047.211914</v>
      </c>
      <c r="L335" t="str">
        <f t="shared" si="46"/>
        <v>14JUL2024:22:00:00</v>
      </c>
      <c r="M335">
        <v>23</v>
      </c>
      <c r="N335">
        <f t="shared" si="47"/>
        <v>-613.88769599999978</v>
      </c>
      <c r="O335">
        <f t="shared" si="42"/>
        <v>-613.88769599999978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3.958627868595066</v>
      </c>
    </row>
    <row r="336" spans="1:19" x14ac:dyDescent="0.25">
      <c r="A336" t="s">
        <v>360</v>
      </c>
      <c r="B336">
        <v>14873.457031</v>
      </c>
      <c r="C336">
        <v>14214.400390999999</v>
      </c>
      <c r="D336">
        <v>12195.473633</v>
      </c>
      <c r="E336">
        <v>12993.578125</v>
      </c>
      <c r="F336">
        <v>14214.400390999999</v>
      </c>
      <c r="G336">
        <v>13217.5</v>
      </c>
      <c r="H336">
        <v>13845.200194999999</v>
      </c>
      <c r="I336">
        <v>13509.900390999999</v>
      </c>
      <c r="J336">
        <v>13396.495117</v>
      </c>
      <c r="L336" t="str">
        <f t="shared" si="46"/>
        <v>14JUL2024:23:00:00</v>
      </c>
      <c r="M336">
        <v>24</v>
      </c>
      <c r="N336">
        <f t="shared" si="47"/>
        <v>-659.0566400000007</v>
      </c>
      <c r="O336">
        <f t="shared" si="42"/>
        <v>-659.0566400000007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4.4310925067814564</v>
      </c>
    </row>
    <row r="337" spans="1:19" x14ac:dyDescent="0.25">
      <c r="A337" t="s">
        <v>361</v>
      </c>
      <c r="B337">
        <v>14136</v>
      </c>
      <c r="C337">
        <v>13395.799805000001</v>
      </c>
      <c r="D337">
        <v>11573.106444999999</v>
      </c>
      <c r="E337">
        <v>12287.980469</v>
      </c>
      <c r="F337">
        <v>13395.799805000001</v>
      </c>
      <c r="G337">
        <v>12493.799805000001</v>
      </c>
      <c r="H337">
        <v>13008.599609000001</v>
      </c>
      <c r="I337">
        <v>12750</v>
      </c>
      <c r="J337">
        <v>12644.260742</v>
      </c>
      <c r="L337" t="str">
        <f t="shared" si="46"/>
        <v>15JUL2024:00:00:00</v>
      </c>
      <c r="M337">
        <v>1</v>
      </c>
      <c r="N337">
        <f t="shared" si="47"/>
        <v>-740.20019499999944</v>
      </c>
      <c r="O337">
        <f t="shared" si="42"/>
        <v>-740.20019499999944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5.2362775537634372</v>
      </c>
    </row>
    <row r="338" spans="1:19" x14ac:dyDescent="0.25">
      <c r="A338" t="s">
        <v>362</v>
      </c>
      <c r="B338">
        <v>13442.265625</v>
      </c>
      <c r="C338">
        <v>12450.700194999999</v>
      </c>
      <c r="D338">
        <v>11344.705078000001</v>
      </c>
      <c r="E338">
        <v>11866.729492</v>
      </c>
      <c r="F338">
        <v>12979.400390999999</v>
      </c>
      <c r="G338">
        <v>11838.700194999999</v>
      </c>
      <c r="H338">
        <v>12450.700194999999</v>
      </c>
      <c r="I338">
        <v>12435.400390999999</v>
      </c>
      <c r="J338">
        <v>12209.78125</v>
      </c>
      <c r="L338" t="str">
        <f t="shared" si="46"/>
        <v>15JUL2024:01:00:00</v>
      </c>
      <c r="M338">
        <v>2</v>
      </c>
      <c r="N338">
        <f t="shared" si="47"/>
        <v>-991.56543000000056</v>
      </c>
      <c r="O338">
        <f t="shared" si="42"/>
        <v>-991.56543000000056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7.3764754964809036</v>
      </c>
    </row>
    <row r="339" spans="1:19" x14ac:dyDescent="0.25">
      <c r="A339" t="s">
        <v>363</v>
      </c>
      <c r="B339">
        <v>12814.137694999999</v>
      </c>
      <c r="C339">
        <v>11855.299805000001</v>
      </c>
      <c r="D339">
        <v>11054.845703000001</v>
      </c>
      <c r="E339">
        <v>11531.675781</v>
      </c>
      <c r="F339">
        <v>12379.5</v>
      </c>
      <c r="G339">
        <v>11350.299805000001</v>
      </c>
      <c r="H339">
        <v>11855.299805000001</v>
      </c>
      <c r="I339">
        <v>11917.799805000001</v>
      </c>
      <c r="J339">
        <v>11711.548828000001</v>
      </c>
      <c r="L339" t="str">
        <f t="shared" si="46"/>
        <v>15JUL2024:02:00:00</v>
      </c>
      <c r="M339">
        <v>3</v>
      </c>
      <c r="N339">
        <f t="shared" si="47"/>
        <v>-958.83788999999888</v>
      </c>
      <c r="O339">
        <f t="shared" si="42"/>
        <v>-958.83788999999888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7.4826563661332575</v>
      </c>
    </row>
    <row r="340" spans="1:19" x14ac:dyDescent="0.25">
      <c r="A340" t="s">
        <v>364</v>
      </c>
      <c r="B340">
        <v>12446.229492</v>
      </c>
      <c r="C340">
        <v>11442.200194999999</v>
      </c>
      <c r="D340">
        <v>10833.384765999999</v>
      </c>
      <c r="E340">
        <v>11295.848633</v>
      </c>
      <c r="F340">
        <v>11965.299805000001</v>
      </c>
      <c r="G340">
        <v>11049.799805000001</v>
      </c>
      <c r="H340">
        <v>11442.200194999999</v>
      </c>
      <c r="I340">
        <v>11576.700194999999</v>
      </c>
      <c r="J340">
        <v>11373.477539</v>
      </c>
      <c r="L340" t="str">
        <f t="shared" si="46"/>
        <v>15JUL2024:03:00:00</v>
      </c>
      <c r="M340">
        <v>4</v>
      </c>
      <c r="N340">
        <f t="shared" si="47"/>
        <v>-1004.029297000001</v>
      </c>
      <c r="O340">
        <f t="shared" si="42"/>
        <v>-1004.029297000001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8.0669354333001468</v>
      </c>
    </row>
    <row r="341" spans="1:19" x14ac:dyDescent="0.25">
      <c r="A341" t="s">
        <v>365</v>
      </c>
      <c r="B341">
        <v>12247.214844</v>
      </c>
      <c r="C341">
        <v>11276.700194999999</v>
      </c>
      <c r="D341">
        <v>10401.728515999999</v>
      </c>
      <c r="E341">
        <v>10736.012694999999</v>
      </c>
      <c r="F341">
        <v>11837</v>
      </c>
      <c r="G341">
        <v>10954.900390999999</v>
      </c>
      <c r="H341">
        <v>11276.700194999999</v>
      </c>
      <c r="I341">
        <v>11430.700194999999</v>
      </c>
      <c r="J341">
        <v>11180.207031</v>
      </c>
      <c r="L341" t="str">
        <f t="shared" si="46"/>
        <v>15JUL2024:04:00:00</v>
      </c>
      <c r="M341">
        <v>5</v>
      </c>
      <c r="N341">
        <f t="shared" si="47"/>
        <v>-970.51464900000065</v>
      </c>
      <c r="O341">
        <f t="shared" si="42"/>
        <v>-970.51464900000065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7.9243702454967782</v>
      </c>
    </row>
    <row r="342" spans="1:19" x14ac:dyDescent="0.25">
      <c r="A342" t="s">
        <v>366</v>
      </c>
      <c r="B342">
        <v>12232.583008</v>
      </c>
      <c r="C342">
        <v>11317.200194999999</v>
      </c>
      <c r="D342">
        <v>10473.094727</v>
      </c>
      <c r="E342">
        <v>10877.693359000001</v>
      </c>
      <c r="F342">
        <v>11896</v>
      </c>
      <c r="G342">
        <v>11031</v>
      </c>
      <c r="H342">
        <v>11317.200194999999</v>
      </c>
      <c r="I342">
        <v>11495.400390999999</v>
      </c>
      <c r="J342">
        <v>11242.539063</v>
      </c>
      <c r="L342" t="str">
        <f t="shared" si="46"/>
        <v>15JUL2024:05:00:00</v>
      </c>
      <c r="M342">
        <v>6</v>
      </c>
      <c r="N342">
        <f t="shared" si="47"/>
        <v>-915.38281300000017</v>
      </c>
      <c r="O342">
        <f t="shared" si="42"/>
        <v>-915.38281300000017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7.483152269650228</v>
      </c>
    </row>
    <row r="343" spans="1:19" x14ac:dyDescent="0.25">
      <c r="A343" t="s">
        <v>367</v>
      </c>
      <c r="B343">
        <v>12387.611328000001</v>
      </c>
      <c r="C343">
        <v>11572.200194999999</v>
      </c>
      <c r="D343">
        <v>10114.495117</v>
      </c>
      <c r="E343">
        <v>10497.358398</v>
      </c>
      <c r="F343">
        <v>12178.400390999999</v>
      </c>
      <c r="G343">
        <v>11326.799805000001</v>
      </c>
      <c r="H343">
        <v>11572.200194999999</v>
      </c>
      <c r="I343">
        <v>11780.400390999999</v>
      </c>
      <c r="J343">
        <v>11394.459961</v>
      </c>
      <c r="L343" t="str">
        <f t="shared" si="46"/>
        <v>15JUL2024:06:00:00</v>
      </c>
      <c r="M343">
        <v>7</v>
      </c>
      <c r="N343">
        <f t="shared" si="47"/>
        <v>-815.41113300000143</v>
      </c>
      <c r="O343">
        <f t="shared" si="42"/>
        <v>-815.41113300000143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6.5824726931568236</v>
      </c>
    </row>
    <row r="344" spans="1:19" x14ac:dyDescent="0.25">
      <c r="A344" t="s">
        <v>368</v>
      </c>
      <c r="B344">
        <v>12524.837890999999</v>
      </c>
      <c r="C344">
        <v>11864.400390999999</v>
      </c>
      <c r="D344">
        <v>9859.0292969000002</v>
      </c>
      <c r="E344">
        <v>10290.25</v>
      </c>
      <c r="F344">
        <v>12513.5</v>
      </c>
      <c r="G344">
        <v>11686.400390999999</v>
      </c>
      <c r="H344">
        <v>11864.400390999999</v>
      </c>
      <c r="I344">
        <v>12126.200194999999</v>
      </c>
      <c r="J344">
        <v>11609.90625</v>
      </c>
      <c r="L344" t="str">
        <f t="shared" si="46"/>
        <v>15JUL2024:07:00:00</v>
      </c>
      <c r="M344">
        <v>8</v>
      </c>
      <c r="N344">
        <f t="shared" si="47"/>
        <v>-660.4375</v>
      </c>
      <c r="O344">
        <f t="shared" si="42"/>
        <v>-660.4375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5.273022339670935</v>
      </c>
    </row>
    <row r="345" spans="1:19" x14ac:dyDescent="0.25">
      <c r="A345" t="s">
        <v>369</v>
      </c>
      <c r="B345">
        <v>12736.783203000001</v>
      </c>
      <c r="C345">
        <v>12177.5</v>
      </c>
      <c r="D345">
        <v>10820.274414</v>
      </c>
      <c r="E345">
        <v>10189.556640999999</v>
      </c>
      <c r="F345">
        <v>12792.599609000001</v>
      </c>
      <c r="G345">
        <v>11979.299805000001</v>
      </c>
      <c r="H345">
        <v>12177.5</v>
      </c>
      <c r="I345">
        <v>12436.799805000001</v>
      </c>
      <c r="J345">
        <v>12041.295898</v>
      </c>
      <c r="L345" t="str">
        <f t="shared" si="46"/>
        <v>15JUL2024:08:00:00</v>
      </c>
      <c r="M345">
        <v>9</v>
      </c>
      <c r="N345">
        <f t="shared" si="47"/>
        <v>-559.28320300000087</v>
      </c>
      <c r="O345">
        <f t="shared" si="42"/>
        <v>-559.28320300000087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4.3910867766695461</v>
      </c>
    </row>
    <row r="346" spans="1:19" x14ac:dyDescent="0.25">
      <c r="A346" t="s">
        <v>370</v>
      </c>
      <c r="B346">
        <v>13386.499023</v>
      </c>
      <c r="C346">
        <v>13031.400390999999</v>
      </c>
      <c r="D346">
        <v>11390.048828000001</v>
      </c>
      <c r="E346">
        <v>11025.757813</v>
      </c>
      <c r="F346">
        <v>13484.099609000001</v>
      </c>
      <c r="G346">
        <v>12753.900390999999</v>
      </c>
      <c r="H346">
        <v>13031.400390999999</v>
      </c>
      <c r="I346">
        <v>13202.200194999999</v>
      </c>
      <c r="J346">
        <v>12772.331055000001</v>
      </c>
      <c r="L346" t="str">
        <f t="shared" si="46"/>
        <v>15JUL2024:09:00:00</v>
      </c>
      <c r="M346">
        <v>10</v>
      </c>
      <c r="N346">
        <f t="shared" si="47"/>
        <v>-355.09863200000109</v>
      </c>
      <c r="O346">
        <f t="shared" si="42"/>
        <v>-355.09863200000109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2.6526624428828534</v>
      </c>
    </row>
    <row r="347" spans="1:19" x14ac:dyDescent="0.25">
      <c r="A347" t="s">
        <v>371</v>
      </c>
      <c r="B347">
        <v>14414.326171999999</v>
      </c>
      <c r="C347">
        <v>14117</v>
      </c>
      <c r="D347">
        <v>11765.915039</v>
      </c>
      <c r="E347">
        <v>11868.664063</v>
      </c>
      <c r="F347">
        <v>14458.799805000001</v>
      </c>
      <c r="G347">
        <v>13832.400390999999</v>
      </c>
      <c r="H347">
        <v>14117</v>
      </c>
      <c r="I347">
        <v>14209.099609000001</v>
      </c>
      <c r="J347">
        <v>13676.644531</v>
      </c>
      <c r="L347" t="str">
        <f t="shared" si="46"/>
        <v>15JUL2024:10:00:00</v>
      </c>
      <c r="M347">
        <v>11</v>
      </c>
      <c r="N347">
        <f t="shared" si="47"/>
        <v>-297.32617199999913</v>
      </c>
      <c r="O347">
        <f t="shared" si="42"/>
        <v>-297.32617199999913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2.0627129458022031</v>
      </c>
    </row>
    <row r="348" spans="1:19" x14ac:dyDescent="0.25">
      <c r="A348" t="s">
        <v>372</v>
      </c>
      <c r="B348">
        <v>15144.927734000001</v>
      </c>
      <c r="C348">
        <v>15251.099609000001</v>
      </c>
      <c r="D348">
        <v>12451.292969</v>
      </c>
      <c r="E348">
        <v>12761.625</v>
      </c>
      <c r="F348">
        <v>15537.5</v>
      </c>
      <c r="G348">
        <v>14976.299805000001</v>
      </c>
      <c r="H348">
        <v>15251.099609000001</v>
      </c>
      <c r="I348">
        <v>15277.099609000001</v>
      </c>
      <c r="J348">
        <v>14698.658203000001</v>
      </c>
      <c r="L348" t="str">
        <f t="shared" si="46"/>
        <v>15JUL2024:11:00:00</v>
      </c>
      <c r="M348">
        <v>12</v>
      </c>
      <c r="N348">
        <f t="shared" si="47"/>
        <v>106.171875</v>
      </c>
      <c r="O348" t="str">
        <f t="shared" si="42"/>
        <v/>
      </c>
      <c r="P348">
        <f t="shared" si="43"/>
        <v>106.171875</v>
      </c>
      <c r="Q348" t="str">
        <f t="shared" si="44"/>
        <v/>
      </c>
      <c r="R348">
        <f t="shared" si="45"/>
        <v>1</v>
      </c>
      <c r="S348">
        <f t="shared" si="48"/>
        <v>0.70103916548671719</v>
      </c>
    </row>
    <row r="349" spans="1:19" x14ac:dyDescent="0.25">
      <c r="A349" t="s">
        <v>373</v>
      </c>
      <c r="B349">
        <v>16203.758789</v>
      </c>
      <c r="C349">
        <v>16231.299805000001</v>
      </c>
      <c r="D349">
        <v>13160.183594</v>
      </c>
      <c r="E349">
        <v>13698.685546999999</v>
      </c>
      <c r="F349">
        <v>16560.900390999999</v>
      </c>
      <c r="G349">
        <v>15924.900390999999</v>
      </c>
      <c r="H349">
        <v>16231.299805000001</v>
      </c>
      <c r="I349">
        <v>16222.400390999999</v>
      </c>
      <c r="J349">
        <v>15619.9375</v>
      </c>
      <c r="L349" t="str">
        <f t="shared" si="46"/>
        <v>15JUL2024:12:00:00</v>
      </c>
      <c r="M349">
        <v>13</v>
      </c>
      <c r="N349">
        <f t="shared" si="47"/>
        <v>27.541016000001036</v>
      </c>
      <c r="O349" t="str">
        <f t="shared" si="42"/>
        <v/>
      </c>
      <c r="P349">
        <f t="shared" si="43"/>
        <v>27.541016000001036</v>
      </c>
      <c r="Q349" t="str">
        <f t="shared" si="44"/>
        <v/>
      </c>
      <c r="R349">
        <f t="shared" si="45"/>
        <v>1</v>
      </c>
      <c r="S349">
        <f t="shared" si="48"/>
        <v>0.16996683521787173</v>
      </c>
    </row>
    <row r="350" spans="1:19" x14ac:dyDescent="0.25">
      <c r="A350" t="s">
        <v>374</v>
      </c>
      <c r="B350">
        <v>17158.855468999998</v>
      </c>
      <c r="C350">
        <v>17043</v>
      </c>
      <c r="D350">
        <v>13518.364258</v>
      </c>
      <c r="E350">
        <v>14273.222656</v>
      </c>
      <c r="F350">
        <v>17445.199218999998</v>
      </c>
      <c r="G350">
        <v>16681.800781000002</v>
      </c>
      <c r="H350">
        <v>17043</v>
      </c>
      <c r="I350">
        <v>17014.599609000001</v>
      </c>
      <c r="J350">
        <v>16340.59375</v>
      </c>
      <c r="L350" t="str">
        <f t="shared" si="46"/>
        <v>15JUL2024:13:00:00</v>
      </c>
      <c r="M350">
        <v>14</v>
      </c>
      <c r="N350">
        <f t="shared" si="47"/>
        <v>-115.85546899999827</v>
      </c>
      <c r="O350">
        <f t="shared" si="42"/>
        <v>-115.85546899999827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0.6751934545361038</v>
      </c>
    </row>
    <row r="351" spans="1:19" x14ac:dyDescent="0.25">
      <c r="A351" t="s">
        <v>375</v>
      </c>
      <c r="B351">
        <v>18046.544922000001</v>
      </c>
      <c r="C351">
        <v>17699</v>
      </c>
      <c r="D351">
        <v>13792.303711</v>
      </c>
      <c r="E351">
        <v>14577.120117</v>
      </c>
      <c r="F351">
        <v>18109.599609000001</v>
      </c>
      <c r="G351">
        <v>17323.300781000002</v>
      </c>
      <c r="H351">
        <v>17699</v>
      </c>
      <c r="I351">
        <v>17611.900390999999</v>
      </c>
      <c r="J351">
        <v>16907.220702999999</v>
      </c>
      <c r="L351" t="str">
        <f t="shared" si="46"/>
        <v>15JUL2024:14:00:00</v>
      </c>
      <c r="M351">
        <v>15</v>
      </c>
      <c r="N351">
        <f t="shared" si="47"/>
        <v>-347.54492200000095</v>
      </c>
      <c r="O351">
        <f t="shared" si="42"/>
        <v>-347.54492200000095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1.9258252673968599</v>
      </c>
    </row>
    <row r="352" spans="1:19" x14ac:dyDescent="0.25">
      <c r="A352" t="s">
        <v>376</v>
      </c>
      <c r="B352">
        <v>18667.523438</v>
      </c>
      <c r="C352">
        <v>18031.800781000002</v>
      </c>
      <c r="D352">
        <v>14181.941406</v>
      </c>
      <c r="E352">
        <v>15246.055664</v>
      </c>
      <c r="F352">
        <v>18443.5</v>
      </c>
      <c r="G352">
        <v>17660.5</v>
      </c>
      <c r="H352">
        <v>18031.800781000002</v>
      </c>
      <c r="I352">
        <v>17898.199218999998</v>
      </c>
      <c r="J352">
        <v>17243.189452999999</v>
      </c>
      <c r="L352" t="str">
        <f t="shared" si="46"/>
        <v>15JUL2024:15:00:00</v>
      </c>
      <c r="M352">
        <v>16</v>
      </c>
      <c r="N352">
        <f t="shared" si="47"/>
        <v>-635.72265699999843</v>
      </c>
      <c r="O352">
        <f t="shared" si="42"/>
        <v>-635.72265699999843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3.4055007838153193</v>
      </c>
    </row>
    <row r="353" spans="1:19" x14ac:dyDescent="0.25">
      <c r="A353" t="s">
        <v>377</v>
      </c>
      <c r="B353">
        <v>19090.367188</v>
      </c>
      <c r="C353">
        <v>18145.300781000002</v>
      </c>
      <c r="D353">
        <v>14601.818359000001</v>
      </c>
      <c r="E353">
        <v>15787.308594</v>
      </c>
      <c r="F353">
        <v>18463.800781000002</v>
      </c>
      <c r="G353">
        <v>17734.699218999998</v>
      </c>
      <c r="H353">
        <v>18145.300781000002</v>
      </c>
      <c r="I353">
        <v>17914.099609000001</v>
      </c>
      <c r="J353">
        <v>17371.945313</v>
      </c>
      <c r="L353" t="str">
        <f t="shared" si="46"/>
        <v>15JUL2024:16:00:00</v>
      </c>
      <c r="M353">
        <v>17</v>
      </c>
      <c r="N353">
        <f t="shared" si="47"/>
        <v>-945.06640699999843</v>
      </c>
      <c r="O353">
        <f t="shared" si="42"/>
        <v>-945.06640699999843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4.9504883677358347</v>
      </c>
    </row>
    <row r="354" spans="1:19" x14ac:dyDescent="0.25">
      <c r="A354" t="s">
        <v>378</v>
      </c>
      <c r="B354">
        <v>19306.304688</v>
      </c>
      <c r="C354">
        <v>18082.300781000002</v>
      </c>
      <c r="D354">
        <v>14917.366211</v>
      </c>
      <c r="E354">
        <v>16052.892578000001</v>
      </c>
      <c r="F354">
        <v>18388.099609000001</v>
      </c>
      <c r="G354">
        <v>17645.400390999999</v>
      </c>
      <c r="H354">
        <v>18082.300781000002</v>
      </c>
      <c r="I354">
        <v>17816.300781000002</v>
      </c>
      <c r="J354">
        <v>17369.894531000002</v>
      </c>
      <c r="L354" t="str">
        <f t="shared" si="46"/>
        <v>15JUL2024:17:00:00</v>
      </c>
      <c r="M354">
        <v>18</v>
      </c>
      <c r="N354">
        <f t="shared" si="47"/>
        <v>-1224.0039069999984</v>
      </c>
      <c r="O354">
        <f t="shared" si="42"/>
        <v>-1224.0039069999984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6.3399181085171037</v>
      </c>
    </row>
    <row r="355" spans="1:19" x14ac:dyDescent="0.25">
      <c r="A355" t="s">
        <v>379</v>
      </c>
      <c r="B355">
        <v>19290.195313</v>
      </c>
      <c r="C355">
        <v>17753.199218999998</v>
      </c>
      <c r="D355">
        <v>14827.244140999999</v>
      </c>
      <c r="E355">
        <v>15854.4375</v>
      </c>
      <c r="F355">
        <v>18122.800781000002</v>
      </c>
      <c r="G355">
        <v>17303.900390999999</v>
      </c>
      <c r="H355">
        <v>17753.199218999998</v>
      </c>
      <c r="I355">
        <v>17465.900390999999</v>
      </c>
      <c r="J355">
        <v>17094.609375</v>
      </c>
      <c r="L355" t="str">
        <f t="shared" si="46"/>
        <v>15JUL2024:18:00:00</v>
      </c>
      <c r="M355">
        <v>19</v>
      </c>
      <c r="N355">
        <f t="shared" si="47"/>
        <v>-1536.9960940000019</v>
      </c>
      <c r="O355">
        <f t="shared" si="42"/>
        <v>-1536.9960940000019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7.9677580711906701</v>
      </c>
    </row>
    <row r="356" spans="1:19" x14ac:dyDescent="0.25">
      <c r="A356" t="s">
        <v>380</v>
      </c>
      <c r="B356">
        <v>18880.626952999999</v>
      </c>
      <c r="C356">
        <v>17078.599609000001</v>
      </c>
      <c r="D356">
        <v>14309.256836</v>
      </c>
      <c r="E356">
        <v>16118.795898</v>
      </c>
      <c r="F356">
        <v>17607.199218999998</v>
      </c>
      <c r="G356">
        <v>16692.699218999998</v>
      </c>
      <c r="H356">
        <v>17078.599609000001</v>
      </c>
      <c r="I356">
        <v>16856.300781000002</v>
      </c>
      <c r="J356">
        <v>16508.810547000001</v>
      </c>
      <c r="L356" t="str">
        <f t="shared" si="46"/>
        <v>15JUL2024:19:00:00</v>
      </c>
      <c r="M356">
        <v>20</v>
      </c>
      <c r="N356">
        <f t="shared" si="47"/>
        <v>-1802.0273439999983</v>
      </c>
      <c r="O356">
        <f t="shared" si="42"/>
        <v>-1802.0273439999983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9.5443194152706283</v>
      </c>
    </row>
    <row r="357" spans="1:19" x14ac:dyDescent="0.25">
      <c r="A357" t="s">
        <v>381</v>
      </c>
      <c r="B357">
        <v>18277.580077999999</v>
      </c>
      <c r="C357">
        <v>16369.200194999999</v>
      </c>
      <c r="D357">
        <v>13954.385742</v>
      </c>
      <c r="E357">
        <v>15932.780273</v>
      </c>
      <c r="F357">
        <v>16985.199218999998</v>
      </c>
      <c r="G357">
        <v>16152.400390999999</v>
      </c>
      <c r="H357">
        <v>16369.200194999999</v>
      </c>
      <c r="I357">
        <v>16354.700194999999</v>
      </c>
      <c r="J357">
        <v>15963.177734000001</v>
      </c>
      <c r="L357" t="str">
        <f t="shared" si="46"/>
        <v>15JUL2024:20:00:00</v>
      </c>
      <c r="M357">
        <v>21</v>
      </c>
      <c r="N357">
        <f t="shared" si="47"/>
        <v>-1908.3798829999996</v>
      </c>
      <c r="O357">
        <f t="shared" si="42"/>
        <v>-1908.3798829999996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10.441097097405368</v>
      </c>
    </row>
    <row r="358" spans="1:19" x14ac:dyDescent="0.25">
      <c r="A358" t="s">
        <v>382</v>
      </c>
      <c r="B358">
        <v>17690.359375</v>
      </c>
      <c r="C358">
        <v>15831.799805000001</v>
      </c>
      <c r="D358">
        <v>13865.232421999999</v>
      </c>
      <c r="E358">
        <v>15807.930664</v>
      </c>
      <c r="F358">
        <v>16487.099609000001</v>
      </c>
      <c r="G358">
        <v>15707.900390999999</v>
      </c>
      <c r="H358">
        <v>15831.799805000001</v>
      </c>
      <c r="I358">
        <v>15898.900390999999</v>
      </c>
      <c r="J358">
        <v>15558.1875</v>
      </c>
      <c r="L358" t="str">
        <f t="shared" si="46"/>
        <v>15JUL2024:21:00:00</v>
      </c>
      <c r="M358">
        <v>22</v>
      </c>
      <c r="N358">
        <f t="shared" si="47"/>
        <v>-1858.5595699999994</v>
      </c>
      <c r="O358">
        <f t="shared" si="42"/>
        <v>-1858.5595699999994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10.506058868575129</v>
      </c>
    </row>
    <row r="359" spans="1:19" x14ac:dyDescent="0.25">
      <c r="A359" t="s">
        <v>383</v>
      </c>
      <c r="B359">
        <v>17112.710938</v>
      </c>
      <c r="C359">
        <v>15341.799805000001</v>
      </c>
      <c r="D359">
        <v>14125.285156</v>
      </c>
      <c r="E359">
        <v>15881.204102</v>
      </c>
      <c r="F359">
        <v>15997.799805000001</v>
      </c>
      <c r="G359">
        <v>15224.200194999999</v>
      </c>
      <c r="H359">
        <v>15341.799805000001</v>
      </c>
      <c r="I359">
        <v>15450.700194999999</v>
      </c>
      <c r="J359">
        <v>15227.957031</v>
      </c>
      <c r="L359" t="str">
        <f t="shared" si="46"/>
        <v>15JUL2024:22:00:00</v>
      </c>
      <c r="M359">
        <v>23</v>
      </c>
      <c r="N359">
        <f t="shared" si="47"/>
        <v>-1770.9111329999996</v>
      </c>
      <c r="O359">
        <f t="shared" si="42"/>
        <v>-1770.9111329999996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10.348513098924405</v>
      </c>
    </row>
    <row r="360" spans="1:19" x14ac:dyDescent="0.25">
      <c r="A360" t="s">
        <v>384</v>
      </c>
      <c r="B360">
        <v>16134.954102</v>
      </c>
      <c r="C360">
        <v>14520.099609000001</v>
      </c>
      <c r="D360">
        <v>13243.322265999999</v>
      </c>
      <c r="E360">
        <v>14780.104492</v>
      </c>
      <c r="F360">
        <v>15128.299805000001</v>
      </c>
      <c r="G360">
        <v>14363.299805000001</v>
      </c>
      <c r="H360">
        <v>14520.099609000001</v>
      </c>
      <c r="I360">
        <v>14681.599609000001</v>
      </c>
      <c r="J360">
        <v>14387.324219</v>
      </c>
      <c r="L360" t="str">
        <f t="shared" si="46"/>
        <v>15JUL2024:23:00:00</v>
      </c>
      <c r="M360">
        <v>24</v>
      </c>
      <c r="N360">
        <f t="shared" si="47"/>
        <v>-1614.8544929999989</v>
      </c>
      <c r="O360">
        <f t="shared" si="42"/>
        <v>-1614.8544929999989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10.008423220738077</v>
      </c>
    </row>
    <row r="361" spans="1:19" x14ac:dyDescent="0.25">
      <c r="A361" t="s">
        <v>385</v>
      </c>
      <c r="B361">
        <v>15145.224609000001</v>
      </c>
      <c r="C361">
        <v>13635.599609000001</v>
      </c>
      <c r="D361">
        <v>12588.772461</v>
      </c>
      <c r="E361">
        <v>13980.206055000001</v>
      </c>
      <c r="F361">
        <v>14189.700194999999</v>
      </c>
      <c r="G361">
        <v>13431.400390999999</v>
      </c>
      <c r="H361">
        <v>13635.599609000001</v>
      </c>
      <c r="I361">
        <v>13788.799805000001</v>
      </c>
      <c r="J361">
        <v>13526.854492</v>
      </c>
      <c r="L361" t="str">
        <f t="shared" si="46"/>
        <v>16JUL2024:00:00:00</v>
      </c>
      <c r="M361">
        <v>1</v>
      </c>
      <c r="N361">
        <f t="shared" si="47"/>
        <v>-1509.625</v>
      </c>
      <c r="O361">
        <f t="shared" si="42"/>
        <v>-1509.625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9.9676633326580717</v>
      </c>
    </row>
    <row r="362" spans="1:19" x14ac:dyDescent="0.25">
      <c r="A362" t="s">
        <v>386</v>
      </c>
      <c r="B362">
        <v>14295.145508</v>
      </c>
      <c r="C362">
        <v>13733.5</v>
      </c>
      <c r="D362">
        <v>12494.849609000001</v>
      </c>
      <c r="E362">
        <v>13640.911133</v>
      </c>
      <c r="F362">
        <v>13733.5</v>
      </c>
      <c r="G362">
        <v>12794.099609000001</v>
      </c>
      <c r="H362">
        <v>13107.299805000001</v>
      </c>
      <c r="I362">
        <v>13230.400390999999</v>
      </c>
      <c r="J362">
        <v>13072.030273</v>
      </c>
      <c r="L362" t="str">
        <f t="shared" si="46"/>
        <v>16JUL2024:01:00:00</v>
      </c>
      <c r="M362">
        <v>2</v>
      </c>
      <c r="N362">
        <f t="shared" si="47"/>
        <v>-561.64550799999961</v>
      </c>
      <c r="O362">
        <f t="shared" si="42"/>
        <v>-561.64550799999961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3.9289247366225521</v>
      </c>
    </row>
    <row r="363" spans="1:19" x14ac:dyDescent="0.25">
      <c r="A363" t="s">
        <v>387</v>
      </c>
      <c r="B363">
        <v>13676.957031</v>
      </c>
      <c r="C363">
        <v>13026.400390999999</v>
      </c>
      <c r="D363">
        <v>11956.485352</v>
      </c>
      <c r="E363">
        <v>12928.729492</v>
      </c>
      <c r="F363">
        <v>13026.400390999999</v>
      </c>
      <c r="G363">
        <v>12143.700194999999</v>
      </c>
      <c r="H363">
        <v>12441.799805000001</v>
      </c>
      <c r="I363">
        <v>12565.599609000001</v>
      </c>
      <c r="J363">
        <v>12426.797852</v>
      </c>
      <c r="L363" t="str">
        <f t="shared" si="46"/>
        <v>16JUL2024:02:00:00</v>
      </c>
      <c r="M363">
        <v>3</v>
      </c>
      <c r="N363">
        <f t="shared" si="47"/>
        <v>-650.5566400000007</v>
      </c>
      <c r="O363">
        <f t="shared" si="42"/>
        <v>-650.5566400000007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4.756589046272925</v>
      </c>
    </row>
    <row r="364" spans="1:19" x14ac:dyDescent="0.25">
      <c r="A364" t="s">
        <v>388</v>
      </c>
      <c r="B364">
        <v>13002.289063</v>
      </c>
      <c r="C364">
        <v>12509.5</v>
      </c>
      <c r="D364">
        <v>11657.750977</v>
      </c>
      <c r="E364">
        <v>12481.862305000001</v>
      </c>
      <c r="F364">
        <v>12509.5</v>
      </c>
      <c r="G364">
        <v>11670.200194999999</v>
      </c>
      <c r="H364">
        <v>11958.5</v>
      </c>
      <c r="I364">
        <v>12081</v>
      </c>
      <c r="J364">
        <v>11975.390625</v>
      </c>
      <c r="L364" t="str">
        <f t="shared" si="46"/>
        <v>16JUL2024:03:00:00</v>
      </c>
      <c r="M364">
        <v>4</v>
      </c>
      <c r="N364">
        <f t="shared" si="47"/>
        <v>-492.78906300000017</v>
      </c>
      <c r="O364">
        <f t="shared" si="42"/>
        <v>-492.78906300000017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3.7900177469696992</v>
      </c>
    </row>
    <row r="365" spans="1:19" x14ac:dyDescent="0.25">
      <c r="A365" t="s">
        <v>389</v>
      </c>
      <c r="B365">
        <v>12655.526367</v>
      </c>
      <c r="C365">
        <v>12279.200194999999</v>
      </c>
      <c r="D365">
        <v>11225.211914</v>
      </c>
      <c r="E365">
        <v>11795.767578000001</v>
      </c>
      <c r="F365">
        <v>12279.200194999999</v>
      </c>
      <c r="G365">
        <v>11439.700194999999</v>
      </c>
      <c r="H365">
        <v>11724.700194999999</v>
      </c>
      <c r="I365">
        <v>11850</v>
      </c>
      <c r="J365">
        <v>11703.763671999999</v>
      </c>
      <c r="L365" t="str">
        <f t="shared" si="46"/>
        <v>16JUL2024:04:00:00</v>
      </c>
      <c r="M365">
        <v>5</v>
      </c>
      <c r="N365">
        <f t="shared" si="47"/>
        <v>-376.32617200000095</v>
      </c>
      <c r="O365">
        <f t="shared" si="42"/>
        <v>-376.32617200000095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2.9736113780402902</v>
      </c>
    </row>
    <row r="366" spans="1:19" x14ac:dyDescent="0.25">
      <c r="A366" t="s">
        <v>390</v>
      </c>
      <c r="B366">
        <v>12497.787109000001</v>
      </c>
      <c r="C366">
        <v>12276.599609000001</v>
      </c>
      <c r="D366">
        <v>11149.285156</v>
      </c>
      <c r="E366">
        <v>11566.770508</v>
      </c>
      <c r="F366">
        <v>12276.599609000001</v>
      </c>
      <c r="G366">
        <v>11445</v>
      </c>
      <c r="H366">
        <v>11724.799805000001</v>
      </c>
      <c r="I366">
        <v>11860.900390999999</v>
      </c>
      <c r="J366">
        <v>11691.316406</v>
      </c>
      <c r="L366" t="str">
        <f t="shared" si="46"/>
        <v>16JUL2024:05:00:00</v>
      </c>
      <c r="M366">
        <v>6</v>
      </c>
      <c r="N366">
        <f t="shared" si="47"/>
        <v>-221.1875</v>
      </c>
      <c r="O366">
        <f t="shared" si="42"/>
        <v>-221.1875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1.7698133123160402</v>
      </c>
    </row>
    <row r="367" spans="1:19" x14ac:dyDescent="0.25">
      <c r="A367" t="s">
        <v>391</v>
      </c>
      <c r="B367">
        <v>12613.641602</v>
      </c>
      <c r="C367">
        <v>12535.5</v>
      </c>
      <c r="D367">
        <v>11239.030273</v>
      </c>
      <c r="E367">
        <v>11504.279296999999</v>
      </c>
      <c r="F367">
        <v>12535.5</v>
      </c>
      <c r="G367">
        <v>11720.700194999999</v>
      </c>
      <c r="H367">
        <v>11982.900390999999</v>
      </c>
      <c r="I367">
        <v>12139.5</v>
      </c>
      <c r="J367">
        <v>11923.527344</v>
      </c>
      <c r="L367" t="str">
        <f t="shared" si="46"/>
        <v>16JUL2024:06:00:00</v>
      </c>
      <c r="M367">
        <v>7</v>
      </c>
      <c r="N367">
        <f t="shared" si="47"/>
        <v>-78.141601999999693</v>
      </c>
      <c r="O367">
        <f t="shared" si="42"/>
        <v>-78.141601999999693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0.61950073155407936</v>
      </c>
    </row>
    <row r="368" spans="1:19" x14ac:dyDescent="0.25">
      <c r="A368" t="s">
        <v>392</v>
      </c>
      <c r="B368">
        <v>12758.865234000001</v>
      </c>
      <c r="C368">
        <v>12834.599609000001</v>
      </c>
      <c r="D368">
        <v>11227.886719</v>
      </c>
      <c r="E368">
        <v>11266.533203000001</v>
      </c>
      <c r="F368">
        <v>12834.599609000001</v>
      </c>
      <c r="G368">
        <v>12038.599609000001</v>
      </c>
      <c r="H368">
        <v>12282.200194999999</v>
      </c>
      <c r="I368">
        <v>12454.099609000001</v>
      </c>
      <c r="J368">
        <v>12167.477539</v>
      </c>
      <c r="L368" t="str">
        <f t="shared" si="46"/>
        <v>16JUL2024:07:00:00</v>
      </c>
      <c r="M368">
        <v>8</v>
      </c>
      <c r="N368">
        <f t="shared" si="47"/>
        <v>75.734375</v>
      </c>
      <c r="O368" t="str">
        <f t="shared" si="42"/>
        <v/>
      </c>
      <c r="P368">
        <f t="shared" si="43"/>
        <v>75.734375</v>
      </c>
      <c r="Q368" t="str">
        <f t="shared" si="44"/>
        <v/>
      </c>
      <c r="R368">
        <f t="shared" si="45"/>
        <v>1</v>
      </c>
      <c r="S368">
        <f t="shared" si="48"/>
        <v>0.59358237281307735</v>
      </c>
    </row>
    <row r="369" spans="1:19" x14ac:dyDescent="0.25">
      <c r="A369" t="s">
        <v>393</v>
      </c>
      <c r="B369">
        <v>13089.654296999999</v>
      </c>
      <c r="C369">
        <v>13123.400390999999</v>
      </c>
      <c r="D369">
        <v>11283.152344</v>
      </c>
      <c r="E369">
        <v>11474.761719</v>
      </c>
      <c r="F369">
        <v>13123.400390999999</v>
      </c>
      <c r="G369">
        <v>12357.599609000001</v>
      </c>
      <c r="H369">
        <v>12585.299805000001</v>
      </c>
      <c r="I369">
        <v>12768.400390999999</v>
      </c>
      <c r="J369">
        <v>12423.570313</v>
      </c>
      <c r="L369" t="str">
        <f t="shared" si="46"/>
        <v>16JUL2024:08:00:00</v>
      </c>
      <c r="M369">
        <v>9</v>
      </c>
      <c r="N369">
        <f t="shared" si="47"/>
        <v>33.746094000000085</v>
      </c>
      <c r="O369" t="str">
        <f t="shared" si="42"/>
        <v/>
      </c>
      <c r="P369">
        <f t="shared" si="43"/>
        <v>33.746094000000085</v>
      </c>
      <c r="Q369" t="str">
        <f t="shared" si="44"/>
        <v/>
      </c>
      <c r="R369">
        <f t="shared" si="45"/>
        <v>1</v>
      </c>
      <c r="S369">
        <f t="shared" si="48"/>
        <v>0.25780737393297171</v>
      </c>
    </row>
    <row r="370" spans="1:19" x14ac:dyDescent="0.25">
      <c r="A370" t="s">
        <v>394</v>
      </c>
      <c r="B370">
        <v>14167.834961</v>
      </c>
      <c r="C370">
        <v>13921.5</v>
      </c>
      <c r="D370">
        <v>11899.392578000001</v>
      </c>
      <c r="E370">
        <v>12357.483398</v>
      </c>
      <c r="F370">
        <v>13921.5</v>
      </c>
      <c r="G370">
        <v>13248.099609000001</v>
      </c>
      <c r="H370">
        <v>13446</v>
      </c>
      <c r="I370">
        <v>13582.5</v>
      </c>
      <c r="J370">
        <v>13219.499023</v>
      </c>
      <c r="L370" t="str">
        <f t="shared" si="46"/>
        <v>16JUL2024:09:00:00</v>
      </c>
      <c r="M370">
        <v>10</v>
      </c>
      <c r="N370">
        <f t="shared" si="47"/>
        <v>-246.33496100000048</v>
      </c>
      <c r="O370">
        <f t="shared" si="42"/>
        <v>-246.33496100000048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1.7386916326883408</v>
      </c>
    </row>
    <row r="371" spans="1:19" x14ac:dyDescent="0.25">
      <c r="A371" t="s">
        <v>395</v>
      </c>
      <c r="B371">
        <v>15363.808594</v>
      </c>
      <c r="C371">
        <v>14986.799805000001</v>
      </c>
      <c r="D371">
        <v>12542.350586</v>
      </c>
      <c r="E371">
        <v>12926.755859000001</v>
      </c>
      <c r="F371">
        <v>14986.799805000001</v>
      </c>
      <c r="G371">
        <v>14320.099609000001</v>
      </c>
      <c r="H371">
        <v>14534.200194999999</v>
      </c>
      <c r="I371">
        <v>14548.900390999999</v>
      </c>
      <c r="J371">
        <v>14186.469727</v>
      </c>
      <c r="L371" t="str">
        <f t="shared" si="46"/>
        <v>16JUL2024:10:00:00</v>
      </c>
      <c r="M371">
        <v>11</v>
      </c>
      <c r="N371">
        <f t="shared" si="47"/>
        <v>-377.00878899999952</v>
      </c>
      <c r="O371">
        <f t="shared" si="42"/>
        <v>-377.00878899999952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2.4538758517678492</v>
      </c>
    </row>
    <row r="372" spans="1:19" x14ac:dyDescent="0.25">
      <c r="A372" t="s">
        <v>396</v>
      </c>
      <c r="B372">
        <v>16515.693359000001</v>
      </c>
      <c r="C372">
        <v>16135</v>
      </c>
      <c r="D372">
        <v>13336.449219</v>
      </c>
      <c r="E372">
        <v>13766.690430000001</v>
      </c>
      <c r="F372">
        <v>16135</v>
      </c>
      <c r="G372">
        <v>15445.799805000001</v>
      </c>
      <c r="H372">
        <v>15685.599609000001</v>
      </c>
      <c r="I372">
        <v>15676.099609000001</v>
      </c>
      <c r="J372">
        <v>15255.790039</v>
      </c>
      <c r="L372" t="str">
        <f t="shared" si="46"/>
        <v>16JUL2024:11:00:00</v>
      </c>
      <c r="M372">
        <v>12</v>
      </c>
      <c r="N372">
        <f t="shared" si="47"/>
        <v>-380.69335900000078</v>
      </c>
      <c r="O372">
        <f t="shared" si="42"/>
        <v>-380.69335900000078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2.3050401259269391</v>
      </c>
    </row>
    <row r="373" spans="1:19" x14ac:dyDescent="0.25">
      <c r="A373" t="s">
        <v>397</v>
      </c>
      <c r="B373">
        <v>17537.642577999999</v>
      </c>
      <c r="C373">
        <v>17163.300781000002</v>
      </c>
      <c r="D373">
        <v>14260.594727</v>
      </c>
      <c r="E373">
        <v>14714.173828000001</v>
      </c>
      <c r="F373">
        <v>17163.300781000002</v>
      </c>
      <c r="G373">
        <v>16436.199218999998</v>
      </c>
      <c r="H373">
        <v>16678.800781000002</v>
      </c>
      <c r="I373">
        <v>16673.800781000002</v>
      </c>
      <c r="J373">
        <v>16242.539063</v>
      </c>
      <c r="L373" t="str">
        <f t="shared" si="46"/>
        <v>16JUL2024:12:00:00</v>
      </c>
      <c r="M373">
        <v>13</v>
      </c>
      <c r="N373">
        <f t="shared" si="47"/>
        <v>-374.34179699999731</v>
      </c>
      <c r="O373">
        <f t="shared" si="42"/>
        <v>-374.34179699999731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2.1345046538329409</v>
      </c>
    </row>
    <row r="374" spans="1:19" x14ac:dyDescent="0.25">
      <c r="A374" t="s">
        <v>398</v>
      </c>
      <c r="B374">
        <v>18608.964843999998</v>
      </c>
      <c r="C374">
        <v>18028.599609000001</v>
      </c>
      <c r="D374">
        <v>14745.100586</v>
      </c>
      <c r="E374">
        <v>15374.599609000001</v>
      </c>
      <c r="F374">
        <v>18028.599609000001</v>
      </c>
      <c r="G374">
        <v>17240.900390999999</v>
      </c>
      <c r="H374">
        <v>17512.199218999998</v>
      </c>
      <c r="I374">
        <v>17570.800781000002</v>
      </c>
      <c r="J374">
        <v>17019.519531000002</v>
      </c>
      <c r="L374" t="str">
        <f t="shared" si="46"/>
        <v>16JUL2024:13:00:00</v>
      </c>
      <c r="M374">
        <v>14</v>
      </c>
      <c r="N374">
        <f t="shared" si="47"/>
        <v>-580.36523499999748</v>
      </c>
      <c r="O374">
        <f t="shared" si="42"/>
        <v>-580.36523499999748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3.1187400259242359</v>
      </c>
    </row>
    <row r="375" spans="1:19" x14ac:dyDescent="0.25">
      <c r="A375" t="s">
        <v>399</v>
      </c>
      <c r="B375">
        <v>19423.861327999999</v>
      </c>
      <c r="C375">
        <v>18756.900390999999</v>
      </c>
      <c r="D375">
        <v>14977.279296999999</v>
      </c>
      <c r="E375">
        <v>15681.387694999999</v>
      </c>
      <c r="F375">
        <v>18756.900390999999</v>
      </c>
      <c r="G375">
        <v>17928.900390999999</v>
      </c>
      <c r="H375">
        <v>18226.400390999999</v>
      </c>
      <c r="I375">
        <v>18294.699218999998</v>
      </c>
      <c r="J375">
        <v>17636.835938</v>
      </c>
      <c r="L375" t="str">
        <f t="shared" si="46"/>
        <v>16JUL2024:14:00:00</v>
      </c>
      <c r="M375">
        <v>15</v>
      </c>
      <c r="N375">
        <f t="shared" si="47"/>
        <v>-666.96093699999983</v>
      </c>
      <c r="O375">
        <f t="shared" si="42"/>
        <v>-666.96093699999983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3.4337196180378324</v>
      </c>
    </row>
    <row r="376" spans="1:19" x14ac:dyDescent="0.25">
      <c r="A376" t="s">
        <v>400</v>
      </c>
      <c r="B376">
        <v>20060.201172000001</v>
      </c>
      <c r="C376">
        <v>19188.599609000001</v>
      </c>
      <c r="D376">
        <v>15553.448242</v>
      </c>
      <c r="E376">
        <v>16464.958984000001</v>
      </c>
      <c r="F376">
        <v>19188.599609000001</v>
      </c>
      <c r="G376">
        <v>18332.099609000001</v>
      </c>
      <c r="H376">
        <v>18650.199218999998</v>
      </c>
      <c r="I376">
        <v>18717.300781000002</v>
      </c>
      <c r="J376">
        <v>18088.330077999999</v>
      </c>
      <c r="L376" t="str">
        <f t="shared" si="46"/>
        <v>16JUL2024:15:00:00</v>
      </c>
      <c r="M376">
        <v>16</v>
      </c>
      <c r="N376">
        <f t="shared" si="47"/>
        <v>-871.60156300000017</v>
      </c>
      <c r="O376">
        <f t="shared" si="42"/>
        <v>-871.60156300000017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4.3449293231245374</v>
      </c>
    </row>
    <row r="377" spans="1:19" x14ac:dyDescent="0.25">
      <c r="A377" t="s">
        <v>401</v>
      </c>
      <c r="B377">
        <v>20403.345702999999</v>
      </c>
      <c r="C377">
        <v>19377.300781000002</v>
      </c>
      <c r="D377">
        <v>15874.651367</v>
      </c>
      <c r="E377">
        <v>16819.960938</v>
      </c>
      <c r="F377">
        <v>19377.300781000002</v>
      </c>
      <c r="G377">
        <v>18578.5</v>
      </c>
      <c r="H377">
        <v>18818.800781000002</v>
      </c>
      <c r="I377">
        <v>18782.599609000001</v>
      </c>
      <c r="J377">
        <v>18286.371093999998</v>
      </c>
      <c r="L377" t="str">
        <f t="shared" si="46"/>
        <v>16JUL2024:16:00:00</v>
      </c>
      <c r="M377">
        <v>17</v>
      </c>
      <c r="N377">
        <f t="shared" si="47"/>
        <v>-1026.0449219999973</v>
      </c>
      <c r="O377">
        <f t="shared" si="42"/>
        <v>-1026.0449219999973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5.0288072208134622</v>
      </c>
    </row>
    <row r="378" spans="1:19" x14ac:dyDescent="0.25">
      <c r="A378" t="s">
        <v>402</v>
      </c>
      <c r="B378">
        <v>20541.740234000001</v>
      </c>
      <c r="C378">
        <v>19414.199218999998</v>
      </c>
      <c r="D378">
        <v>16275.955078000001</v>
      </c>
      <c r="E378">
        <v>17024.199218999998</v>
      </c>
      <c r="F378">
        <v>19414.199218999998</v>
      </c>
      <c r="G378">
        <v>18588.199218999998</v>
      </c>
      <c r="H378">
        <v>18779.300781000002</v>
      </c>
      <c r="I378">
        <v>18683.400390999999</v>
      </c>
      <c r="J378">
        <v>18348.210938</v>
      </c>
      <c r="L378" t="str">
        <f t="shared" si="46"/>
        <v>16JUL2024:17:00:00</v>
      </c>
      <c r="M378">
        <v>18</v>
      </c>
      <c r="N378">
        <f t="shared" si="47"/>
        <v>-1127.5410150000025</v>
      </c>
      <c r="O378">
        <f t="shared" si="42"/>
        <v>-1127.5410150000025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5.4890238224984191</v>
      </c>
    </row>
    <row r="379" spans="1:19" x14ac:dyDescent="0.25">
      <c r="A379" t="s">
        <v>403</v>
      </c>
      <c r="B379">
        <v>20433.447265999999</v>
      </c>
      <c r="C379">
        <v>19179</v>
      </c>
      <c r="D379">
        <v>15979.486328000001</v>
      </c>
      <c r="E379">
        <v>16780.910156000002</v>
      </c>
      <c r="F379">
        <v>19179</v>
      </c>
      <c r="G379">
        <v>18283.699218999998</v>
      </c>
      <c r="H379">
        <v>18444.699218999998</v>
      </c>
      <c r="I379">
        <v>18300.300781000002</v>
      </c>
      <c r="J379">
        <v>18037.4375</v>
      </c>
      <c r="L379" t="str">
        <f t="shared" si="46"/>
        <v>16JUL2024:18:00:00</v>
      </c>
      <c r="M379">
        <v>19</v>
      </c>
      <c r="N379">
        <f t="shared" si="47"/>
        <v>-1254.4472659999992</v>
      </c>
      <c r="O379">
        <f t="shared" si="42"/>
        <v>-1254.4472659999992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6.1391856678404055</v>
      </c>
    </row>
    <row r="380" spans="1:19" x14ac:dyDescent="0.25">
      <c r="A380" t="s">
        <v>404</v>
      </c>
      <c r="B380">
        <v>19891.621093999998</v>
      </c>
      <c r="C380">
        <v>18528.199218999998</v>
      </c>
      <c r="D380">
        <v>15442.388671999999</v>
      </c>
      <c r="E380">
        <v>16744.222656000002</v>
      </c>
      <c r="F380">
        <v>18528.199218999998</v>
      </c>
      <c r="G380">
        <v>17583</v>
      </c>
      <c r="H380">
        <v>17761.599609000001</v>
      </c>
      <c r="I380">
        <v>17667.5</v>
      </c>
      <c r="J380">
        <v>17396.539063</v>
      </c>
      <c r="L380" t="str">
        <f t="shared" si="46"/>
        <v>16JUL2024:19:00:00</v>
      </c>
      <c r="M380">
        <v>20</v>
      </c>
      <c r="N380">
        <f t="shared" si="47"/>
        <v>-1363.421875</v>
      </c>
      <c r="O380">
        <f t="shared" si="42"/>
        <v>-1363.421875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6.8542521927046725</v>
      </c>
    </row>
    <row r="381" spans="1:19" x14ac:dyDescent="0.25">
      <c r="A381" t="s">
        <v>405</v>
      </c>
      <c r="B381">
        <v>19283.498047000001</v>
      </c>
      <c r="C381">
        <v>17856.300781000002</v>
      </c>
      <c r="D381">
        <v>15031.414063</v>
      </c>
      <c r="E381">
        <v>16530.808593999998</v>
      </c>
      <c r="F381">
        <v>17856.300781000002</v>
      </c>
      <c r="G381">
        <v>16867.699218999998</v>
      </c>
      <c r="H381">
        <v>17062.5</v>
      </c>
      <c r="I381">
        <v>17088.900390999999</v>
      </c>
      <c r="J381">
        <v>16781.363281000002</v>
      </c>
      <c r="L381" t="str">
        <f t="shared" si="46"/>
        <v>16JUL2024:20:00:00</v>
      </c>
      <c r="M381">
        <v>21</v>
      </c>
      <c r="N381">
        <f t="shared" si="47"/>
        <v>-1427.1972659999992</v>
      </c>
      <c r="O381">
        <f t="shared" si="42"/>
        <v>-1427.1972659999992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7.401132629160263</v>
      </c>
    </row>
    <row r="382" spans="1:19" x14ac:dyDescent="0.25">
      <c r="A382" t="s">
        <v>406</v>
      </c>
      <c r="B382">
        <v>18575.849609000001</v>
      </c>
      <c r="C382">
        <v>17235.099609000001</v>
      </c>
      <c r="D382">
        <v>14862.973633</v>
      </c>
      <c r="E382">
        <v>16335.943359000001</v>
      </c>
      <c r="F382">
        <v>17235.099609000001</v>
      </c>
      <c r="G382">
        <v>16294.299805000001</v>
      </c>
      <c r="H382">
        <v>16487.699218999998</v>
      </c>
      <c r="I382">
        <v>16623.699218999998</v>
      </c>
      <c r="J382">
        <v>16300.754883</v>
      </c>
      <c r="L382" t="str">
        <f t="shared" si="46"/>
        <v>16JUL2024:21:00:00</v>
      </c>
      <c r="M382">
        <v>22</v>
      </c>
      <c r="N382">
        <f t="shared" si="47"/>
        <v>-1340.75</v>
      </c>
      <c r="O382">
        <f t="shared" si="42"/>
        <v>-1340.75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7.217704859918797</v>
      </c>
    </row>
    <row r="383" spans="1:19" x14ac:dyDescent="0.25">
      <c r="A383" t="s">
        <v>407</v>
      </c>
      <c r="B383">
        <v>17945.720702999999</v>
      </c>
      <c r="C383">
        <v>16671.5</v>
      </c>
      <c r="D383">
        <v>14885.233398</v>
      </c>
      <c r="E383">
        <v>16072.643555000001</v>
      </c>
      <c r="F383">
        <v>16671.5</v>
      </c>
      <c r="G383">
        <v>15758.299805000001</v>
      </c>
      <c r="H383">
        <v>15944.299805000001</v>
      </c>
      <c r="I383">
        <v>16111.400390999999</v>
      </c>
      <c r="J383">
        <v>15874.147461</v>
      </c>
      <c r="L383" t="str">
        <f t="shared" si="46"/>
        <v>16JUL2024:22:00:00</v>
      </c>
      <c r="M383">
        <v>23</v>
      </c>
      <c r="N383">
        <f t="shared" si="47"/>
        <v>-1274.220702999999</v>
      </c>
      <c r="O383">
        <f t="shared" si="42"/>
        <v>-1274.220702999999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7.1004153251253186</v>
      </c>
    </row>
    <row r="384" spans="1:19" x14ac:dyDescent="0.25">
      <c r="A384" t="s">
        <v>408</v>
      </c>
      <c r="B384">
        <v>16977.863281000002</v>
      </c>
      <c r="C384">
        <v>15764.799805000001</v>
      </c>
      <c r="D384">
        <v>14230.009765999999</v>
      </c>
      <c r="E384">
        <v>15131.428711</v>
      </c>
      <c r="F384">
        <v>15764.799805000001</v>
      </c>
      <c r="G384">
        <v>14886.299805000001</v>
      </c>
      <c r="H384">
        <v>15076.200194999999</v>
      </c>
      <c r="I384">
        <v>15261.299805000001</v>
      </c>
      <c r="J384">
        <v>15043.721680000001</v>
      </c>
      <c r="L384" t="str">
        <f t="shared" si="46"/>
        <v>16JUL2024:23:00:00</v>
      </c>
      <c r="M384">
        <v>24</v>
      </c>
      <c r="N384">
        <f t="shared" si="47"/>
        <v>-1213.0634760000012</v>
      </c>
      <c r="O384">
        <f t="shared" si="42"/>
        <v>-1213.0634760000012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7.1449714014221426</v>
      </c>
    </row>
    <row r="385" spans="1:19" x14ac:dyDescent="0.25">
      <c r="A385" t="s">
        <v>409</v>
      </c>
      <c r="B385">
        <v>16041.34375</v>
      </c>
      <c r="C385">
        <v>14843.099609000001</v>
      </c>
      <c r="D385">
        <v>13427.003906</v>
      </c>
      <c r="E385">
        <v>14298.438477</v>
      </c>
      <c r="F385">
        <v>14843.099609000001</v>
      </c>
      <c r="G385">
        <v>14009.5</v>
      </c>
      <c r="H385">
        <v>14190.700194999999</v>
      </c>
      <c r="I385">
        <v>14347.900390999999</v>
      </c>
      <c r="J385">
        <v>14163.640625</v>
      </c>
      <c r="L385" t="str">
        <f t="shared" si="46"/>
        <v>17JUL2024:00:00:00</v>
      </c>
      <c r="M385">
        <v>1</v>
      </c>
      <c r="N385">
        <f t="shared" si="47"/>
        <v>-1198.2441409999992</v>
      </c>
      <c r="O385">
        <f t="shared" si="42"/>
        <v>-1198.2441409999992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7.4697242305526874</v>
      </c>
    </row>
    <row r="386" spans="1:19" x14ac:dyDescent="0.25">
      <c r="A386" t="s">
        <v>410</v>
      </c>
      <c r="B386">
        <v>15052.660156</v>
      </c>
      <c r="C386">
        <v>13706.299805000001</v>
      </c>
      <c r="D386">
        <v>13691.272461</v>
      </c>
      <c r="E386">
        <v>14060.387694999999</v>
      </c>
      <c r="F386">
        <v>14181.599609000001</v>
      </c>
      <c r="G386">
        <v>12925.799805000001</v>
      </c>
      <c r="H386">
        <v>13706.299805000001</v>
      </c>
      <c r="I386">
        <v>14008.599609000001</v>
      </c>
      <c r="J386">
        <v>13702.713867</v>
      </c>
      <c r="L386" t="str">
        <f t="shared" si="46"/>
        <v>17JUL2024:01:00:00</v>
      </c>
      <c r="M386">
        <v>2</v>
      </c>
      <c r="N386">
        <f t="shared" si="47"/>
        <v>-1346.3603509999994</v>
      </c>
      <c r="O386">
        <f t="shared" si="42"/>
        <v>-1346.3603509999994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8.9443350015667438</v>
      </c>
    </row>
    <row r="387" spans="1:19" x14ac:dyDescent="0.25">
      <c r="A387" t="s">
        <v>411</v>
      </c>
      <c r="B387">
        <v>14291.892578000001</v>
      </c>
      <c r="C387">
        <v>13041</v>
      </c>
      <c r="D387">
        <v>13014.672852</v>
      </c>
      <c r="E387">
        <v>13349.136719</v>
      </c>
      <c r="F387">
        <v>13501</v>
      </c>
      <c r="G387">
        <v>12318.299805000001</v>
      </c>
      <c r="H387">
        <v>13041</v>
      </c>
      <c r="I387">
        <v>13363.400390999999</v>
      </c>
      <c r="J387">
        <v>13047.675781</v>
      </c>
      <c r="L387" t="str">
        <f t="shared" si="46"/>
        <v>17JUL2024:02:00:00</v>
      </c>
      <c r="M387">
        <v>3</v>
      </c>
      <c r="N387">
        <f t="shared" si="47"/>
        <v>-1250.8925780000009</v>
      </c>
      <c r="O387">
        <f t="shared" ref="O387:O450" si="49">IF(N387&lt;0,N387,"")</f>
        <v>-1250.8925780000009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8.7524627768721324</v>
      </c>
    </row>
    <row r="388" spans="1:19" x14ac:dyDescent="0.25">
      <c r="A388" t="s">
        <v>412</v>
      </c>
      <c r="B388">
        <v>13809.861328000001</v>
      </c>
      <c r="C388">
        <v>12560.400390999999</v>
      </c>
      <c r="D388">
        <v>12624.517578000001</v>
      </c>
      <c r="E388">
        <v>12969.951171999999</v>
      </c>
      <c r="F388">
        <v>12998.799805000001</v>
      </c>
      <c r="G388">
        <v>11899.099609000001</v>
      </c>
      <c r="H388">
        <v>12560.400390999999</v>
      </c>
      <c r="I388">
        <v>12886</v>
      </c>
      <c r="J388">
        <v>12593.763671999999</v>
      </c>
      <c r="L388" t="str">
        <f t="shared" si="46"/>
        <v>17JUL2024:03:00:00</v>
      </c>
      <c r="M388">
        <v>4</v>
      </c>
      <c r="N388">
        <f t="shared" si="47"/>
        <v>-1249.4609370000016</v>
      </c>
      <c r="O388">
        <f t="shared" si="49"/>
        <v>-1249.4609370000016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9.0475994459602127</v>
      </c>
    </row>
    <row r="389" spans="1:19" x14ac:dyDescent="0.25">
      <c r="A389" t="s">
        <v>413</v>
      </c>
      <c r="B389">
        <v>13538.825194999999</v>
      </c>
      <c r="C389">
        <v>12301.099609000001</v>
      </c>
      <c r="D389">
        <v>12305.601563</v>
      </c>
      <c r="E389">
        <v>12587.335938</v>
      </c>
      <c r="F389">
        <v>12753.700194999999</v>
      </c>
      <c r="G389">
        <v>11659.799805000001</v>
      </c>
      <c r="H389">
        <v>12301.099609000001</v>
      </c>
      <c r="I389">
        <v>12659.5</v>
      </c>
      <c r="J389">
        <v>12335.940430000001</v>
      </c>
      <c r="L389" t="str">
        <f t="shared" si="46"/>
        <v>17JUL2024:04:00:00</v>
      </c>
      <c r="M389">
        <v>5</v>
      </c>
      <c r="N389">
        <f t="shared" si="47"/>
        <v>-1237.7255859999987</v>
      </c>
      <c r="O389">
        <f t="shared" si="49"/>
        <v>-1237.7255859999987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9.142045695789772</v>
      </c>
    </row>
    <row r="390" spans="1:19" x14ac:dyDescent="0.25">
      <c r="A390" t="s">
        <v>414</v>
      </c>
      <c r="B390">
        <v>13353.904296999999</v>
      </c>
      <c r="C390">
        <v>12283.299805000001</v>
      </c>
      <c r="D390">
        <v>12449.377930000001</v>
      </c>
      <c r="E390">
        <v>12666.594727</v>
      </c>
      <c r="F390">
        <v>12732</v>
      </c>
      <c r="G390">
        <v>11648.5</v>
      </c>
      <c r="H390">
        <v>12283.299805000001</v>
      </c>
      <c r="I390">
        <v>12673.599609000001</v>
      </c>
      <c r="J390">
        <v>12357.355469</v>
      </c>
      <c r="L390" t="str">
        <f t="shared" si="46"/>
        <v>17JUL2024:05:00:00</v>
      </c>
      <c r="M390">
        <v>6</v>
      </c>
      <c r="N390">
        <f t="shared" si="47"/>
        <v>-1070.6044919999986</v>
      </c>
      <c r="O390">
        <f t="shared" si="49"/>
        <v>-1070.6044919999986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8.01716462982675</v>
      </c>
    </row>
    <row r="391" spans="1:19" x14ac:dyDescent="0.25">
      <c r="A391" t="s">
        <v>415</v>
      </c>
      <c r="B391">
        <v>13531.983398</v>
      </c>
      <c r="C391">
        <v>12548.200194999999</v>
      </c>
      <c r="D391">
        <v>12177.540039</v>
      </c>
      <c r="E391">
        <v>12318.563477</v>
      </c>
      <c r="F391">
        <v>13007.700194999999</v>
      </c>
      <c r="G391">
        <v>11956</v>
      </c>
      <c r="H391">
        <v>12548.200194999999</v>
      </c>
      <c r="I391">
        <v>12977.099609000001</v>
      </c>
      <c r="J391">
        <v>12533.308594</v>
      </c>
      <c r="L391" t="str">
        <f t="shared" si="46"/>
        <v>17JUL2024:06:00:00</v>
      </c>
      <c r="M391">
        <v>7</v>
      </c>
      <c r="N391">
        <f t="shared" si="47"/>
        <v>-983.78320300000087</v>
      </c>
      <c r="O391">
        <f t="shared" si="49"/>
        <v>-983.78320300000087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7.2700591928408818</v>
      </c>
    </row>
    <row r="392" spans="1:19" x14ac:dyDescent="0.25">
      <c r="A392" t="s">
        <v>416</v>
      </c>
      <c r="B392">
        <v>13651.607421999999</v>
      </c>
      <c r="C392">
        <v>12846.799805000001</v>
      </c>
      <c r="D392">
        <v>12178.163086</v>
      </c>
      <c r="E392">
        <v>12263.791992</v>
      </c>
      <c r="F392">
        <v>13302.700194999999</v>
      </c>
      <c r="G392">
        <v>12349.200194999999</v>
      </c>
      <c r="H392">
        <v>12846.799805000001</v>
      </c>
      <c r="I392">
        <v>13315.900390999999</v>
      </c>
      <c r="J392">
        <v>12798.552734000001</v>
      </c>
      <c r="L392" t="str">
        <f t="shared" si="46"/>
        <v>17JUL2024:07:00:00</v>
      </c>
      <c r="M392">
        <v>8</v>
      </c>
      <c r="N392">
        <f t="shared" si="47"/>
        <v>-804.80761699999857</v>
      </c>
      <c r="O392">
        <f t="shared" si="49"/>
        <v>-804.80761699999857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5.8953322647047814</v>
      </c>
    </row>
    <row r="393" spans="1:19" x14ac:dyDescent="0.25">
      <c r="A393" t="s">
        <v>417</v>
      </c>
      <c r="B393">
        <v>13848.311523</v>
      </c>
      <c r="C393">
        <v>13152.099609000001</v>
      </c>
      <c r="D393">
        <v>12236.467773</v>
      </c>
      <c r="E393">
        <v>12495.440430000001</v>
      </c>
      <c r="F393">
        <v>13593.799805000001</v>
      </c>
      <c r="G393">
        <v>12680.299805000001</v>
      </c>
      <c r="H393">
        <v>13152.099609000001</v>
      </c>
      <c r="I393">
        <v>13607.700194999999</v>
      </c>
      <c r="J393">
        <v>13054.073242</v>
      </c>
      <c r="L393" t="str">
        <f t="shared" si="46"/>
        <v>17JUL2024:08:00:00</v>
      </c>
      <c r="M393">
        <v>9</v>
      </c>
      <c r="N393">
        <f t="shared" si="47"/>
        <v>-696.21191399999952</v>
      </c>
      <c r="O393">
        <f t="shared" si="49"/>
        <v>-696.21191399999952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5.0274137236420078</v>
      </c>
    </row>
    <row r="394" spans="1:19" x14ac:dyDescent="0.25">
      <c r="A394" t="s">
        <v>418</v>
      </c>
      <c r="B394">
        <v>14893.917969</v>
      </c>
      <c r="C394">
        <v>14062.900390999999</v>
      </c>
      <c r="D394">
        <v>12974.434569999999</v>
      </c>
      <c r="E394">
        <v>13384.225586</v>
      </c>
      <c r="F394">
        <v>14407.400390999999</v>
      </c>
      <c r="G394">
        <v>13442.099609000001</v>
      </c>
      <c r="H394">
        <v>14062.900390999999</v>
      </c>
      <c r="I394">
        <v>14342.400390999999</v>
      </c>
      <c r="J394">
        <v>13845.847656</v>
      </c>
      <c r="L394" t="str">
        <f t="shared" si="46"/>
        <v>17JUL2024:09:00:00</v>
      </c>
      <c r="M394">
        <v>10</v>
      </c>
      <c r="N394">
        <f t="shared" si="47"/>
        <v>-831.01757800000087</v>
      </c>
      <c r="O394">
        <f t="shared" si="49"/>
        <v>-831.01757800000087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5.579576708624753</v>
      </c>
    </row>
    <row r="395" spans="1:19" x14ac:dyDescent="0.25">
      <c r="A395" t="s">
        <v>419</v>
      </c>
      <c r="B395">
        <v>15979.133789</v>
      </c>
      <c r="C395">
        <v>15224.299805000001</v>
      </c>
      <c r="D395">
        <v>13861.414063</v>
      </c>
      <c r="E395">
        <v>14047.894531</v>
      </c>
      <c r="F395">
        <v>15480</v>
      </c>
      <c r="G395">
        <v>14412</v>
      </c>
      <c r="H395">
        <v>15224.299805000001</v>
      </c>
      <c r="I395">
        <v>15327.700194999999</v>
      </c>
      <c r="J395">
        <v>14861.083984000001</v>
      </c>
      <c r="L395" t="str">
        <f t="shared" si="46"/>
        <v>17JUL2024:10:00:00</v>
      </c>
      <c r="M395">
        <v>11</v>
      </c>
      <c r="N395">
        <f t="shared" si="47"/>
        <v>-754.83398399999896</v>
      </c>
      <c r="O395">
        <f t="shared" si="49"/>
        <v>-754.83398399999896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4.7238729831502191</v>
      </c>
    </row>
    <row r="396" spans="1:19" x14ac:dyDescent="0.25">
      <c r="A396" t="s">
        <v>420</v>
      </c>
      <c r="B396">
        <v>17113.701172000001</v>
      </c>
      <c r="C396">
        <v>16435.800781000002</v>
      </c>
      <c r="D396">
        <v>15120.808594</v>
      </c>
      <c r="E396">
        <v>15184.522461</v>
      </c>
      <c r="F396">
        <v>16573.900390999999</v>
      </c>
      <c r="G396">
        <v>15523.200194999999</v>
      </c>
      <c r="H396">
        <v>16435.800781000002</v>
      </c>
      <c r="I396">
        <v>16381.599609000001</v>
      </c>
      <c r="J396">
        <v>16007.0625</v>
      </c>
      <c r="L396" t="str">
        <f t="shared" ref="L396:L459" si="53">A396</f>
        <v>17JUL2024:11:00:00</v>
      </c>
      <c r="M396">
        <v>12</v>
      </c>
      <c r="N396">
        <f t="shared" ref="N396:N459" si="54">C396-B396</f>
        <v>-677.90039099999922</v>
      </c>
      <c r="O396">
        <f t="shared" si="49"/>
        <v>-677.90039099999922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3.9611559427549361</v>
      </c>
    </row>
    <row r="397" spans="1:19" x14ac:dyDescent="0.25">
      <c r="A397" t="s">
        <v>421</v>
      </c>
      <c r="B397">
        <v>18142.642577999999</v>
      </c>
      <c r="C397">
        <v>17448</v>
      </c>
      <c r="D397">
        <v>16062.821289</v>
      </c>
      <c r="E397">
        <v>16031.052734000001</v>
      </c>
      <c r="F397">
        <v>17513.199218999998</v>
      </c>
      <c r="G397">
        <v>16483.400390999999</v>
      </c>
      <c r="H397">
        <v>17448</v>
      </c>
      <c r="I397">
        <v>17254.300781000002</v>
      </c>
      <c r="J397">
        <v>16952.34375</v>
      </c>
      <c r="L397" t="str">
        <f t="shared" si="53"/>
        <v>17JUL2024:12:00:00</v>
      </c>
      <c r="M397">
        <v>13</v>
      </c>
      <c r="N397">
        <f t="shared" si="54"/>
        <v>-694.64257799999905</v>
      </c>
      <c r="O397">
        <f t="shared" si="49"/>
        <v>-694.64257799999905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3.8287838996637213</v>
      </c>
    </row>
    <row r="398" spans="1:19" x14ac:dyDescent="0.25">
      <c r="A398" t="s">
        <v>422</v>
      </c>
      <c r="B398">
        <v>19019.806640999999</v>
      </c>
      <c r="C398">
        <v>18271.599609000001</v>
      </c>
      <c r="D398">
        <v>16856.457031000002</v>
      </c>
      <c r="E398">
        <v>16829.433593999998</v>
      </c>
      <c r="F398">
        <v>18302.099609000001</v>
      </c>
      <c r="G398">
        <v>17267.800781000002</v>
      </c>
      <c r="H398">
        <v>18271.599609000001</v>
      </c>
      <c r="I398">
        <v>18009.5</v>
      </c>
      <c r="J398">
        <v>17741.492188</v>
      </c>
      <c r="L398" t="str">
        <f t="shared" si="53"/>
        <v>17JUL2024:13:00:00</v>
      </c>
      <c r="M398">
        <v>14</v>
      </c>
      <c r="N398">
        <f t="shared" si="54"/>
        <v>-748.20703199999843</v>
      </c>
      <c r="O398">
        <f t="shared" si="49"/>
        <v>-748.20703199999843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3.9338309064989536</v>
      </c>
    </row>
    <row r="399" spans="1:19" x14ac:dyDescent="0.25">
      <c r="A399" t="s">
        <v>423</v>
      </c>
      <c r="B399">
        <v>19837.402343999998</v>
      </c>
      <c r="C399">
        <v>19002.699218999998</v>
      </c>
      <c r="D399">
        <v>17224.560547000001</v>
      </c>
      <c r="E399">
        <v>17386.779297000001</v>
      </c>
      <c r="F399">
        <v>18961.099609000001</v>
      </c>
      <c r="G399">
        <v>17928</v>
      </c>
      <c r="H399">
        <v>19002.699218999998</v>
      </c>
      <c r="I399">
        <v>18585</v>
      </c>
      <c r="J399">
        <v>18340.273438</v>
      </c>
      <c r="L399" t="str">
        <f t="shared" si="53"/>
        <v>17JUL2024:14:00:00</v>
      </c>
      <c r="M399">
        <v>15</v>
      </c>
      <c r="N399">
        <f t="shared" si="54"/>
        <v>-834.703125</v>
      </c>
      <c r="O399">
        <f t="shared" si="49"/>
        <v>-834.703125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4.2077239273843912</v>
      </c>
    </row>
    <row r="400" spans="1:19" x14ac:dyDescent="0.25">
      <c r="A400" t="s">
        <v>424</v>
      </c>
      <c r="B400">
        <v>19943.886718999998</v>
      </c>
      <c r="C400">
        <v>19424.800781000002</v>
      </c>
      <c r="D400">
        <v>17624.386718999998</v>
      </c>
      <c r="E400">
        <v>17808.791015999999</v>
      </c>
      <c r="F400">
        <v>19318.400390999999</v>
      </c>
      <c r="G400">
        <v>18289.800781000002</v>
      </c>
      <c r="H400">
        <v>19424.800781000002</v>
      </c>
      <c r="I400">
        <v>18841.099609000001</v>
      </c>
      <c r="J400">
        <v>18699.697265999999</v>
      </c>
      <c r="L400" t="str">
        <f t="shared" si="53"/>
        <v>17JUL2024:15:00:00</v>
      </c>
      <c r="M400">
        <v>16</v>
      </c>
      <c r="N400">
        <f t="shared" si="54"/>
        <v>-519.08593799999653</v>
      </c>
      <c r="O400">
        <f t="shared" si="49"/>
        <v>-519.08593799999653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2.6027320818337656</v>
      </c>
    </row>
    <row r="401" spans="1:19" x14ac:dyDescent="0.25">
      <c r="A401" t="s">
        <v>425</v>
      </c>
      <c r="B401">
        <v>18891.3125</v>
      </c>
      <c r="C401">
        <v>19582.699218999998</v>
      </c>
      <c r="D401">
        <v>17882.138672000001</v>
      </c>
      <c r="E401">
        <v>18165.099609000001</v>
      </c>
      <c r="F401">
        <v>19406</v>
      </c>
      <c r="G401">
        <v>18322.099609000001</v>
      </c>
      <c r="H401">
        <v>19582.699218999998</v>
      </c>
      <c r="I401">
        <v>18794.5</v>
      </c>
      <c r="J401">
        <v>18797.488281000002</v>
      </c>
      <c r="L401" t="str">
        <f t="shared" si="53"/>
        <v>17JUL2024:16:00:00</v>
      </c>
      <c r="M401">
        <v>17</v>
      </c>
      <c r="N401">
        <f t="shared" si="54"/>
        <v>691.38671899999827</v>
      </c>
      <c r="O401" t="str">
        <f t="shared" si="49"/>
        <v/>
      </c>
      <c r="P401">
        <f t="shared" si="50"/>
        <v>691.38671899999827</v>
      </c>
      <c r="Q401" t="str">
        <f t="shared" si="51"/>
        <v/>
      </c>
      <c r="R401">
        <f t="shared" si="52"/>
        <v>1</v>
      </c>
      <c r="S401">
        <f t="shared" si="55"/>
        <v>3.6598130436940171</v>
      </c>
    </row>
    <row r="402" spans="1:19" x14ac:dyDescent="0.25">
      <c r="A402" t="s">
        <v>426</v>
      </c>
      <c r="B402">
        <v>17572.064452999999</v>
      </c>
      <c r="C402">
        <v>19524</v>
      </c>
      <c r="D402">
        <v>18191.861327999999</v>
      </c>
      <c r="E402">
        <v>18198.697265999999</v>
      </c>
      <c r="F402">
        <v>19338.900390999999</v>
      </c>
      <c r="G402">
        <v>18134</v>
      </c>
      <c r="H402">
        <v>19524</v>
      </c>
      <c r="I402">
        <v>18686.900390999999</v>
      </c>
      <c r="J402">
        <v>18775.132813</v>
      </c>
      <c r="L402" t="str">
        <f t="shared" si="53"/>
        <v>17JUL2024:17:00:00</v>
      </c>
      <c r="M402">
        <v>18</v>
      </c>
      <c r="N402">
        <f t="shared" si="54"/>
        <v>1951.935547000001</v>
      </c>
      <c r="O402" t="str">
        <f t="shared" si="49"/>
        <v/>
      </c>
      <c r="P402">
        <f t="shared" si="50"/>
        <v>1951.935547000001</v>
      </c>
      <c r="Q402" t="str">
        <f t="shared" si="51"/>
        <v/>
      </c>
      <c r="R402">
        <f t="shared" si="52"/>
        <v>1</v>
      </c>
      <c r="S402">
        <f t="shared" si="55"/>
        <v>11.108174296883801</v>
      </c>
    </row>
    <row r="403" spans="1:19" x14ac:dyDescent="0.25">
      <c r="A403" t="s">
        <v>427</v>
      </c>
      <c r="B403">
        <v>17056.339843999998</v>
      </c>
      <c r="C403">
        <v>19165.5</v>
      </c>
      <c r="D403">
        <v>17919.199218999998</v>
      </c>
      <c r="E403">
        <v>18090.523438</v>
      </c>
      <c r="F403">
        <v>19061.400390999999</v>
      </c>
      <c r="G403">
        <v>17728.699218999998</v>
      </c>
      <c r="H403">
        <v>19165.5</v>
      </c>
      <c r="I403">
        <v>18362.199218999998</v>
      </c>
      <c r="J403">
        <v>18447.400390999999</v>
      </c>
      <c r="L403" t="str">
        <f t="shared" si="53"/>
        <v>17JUL2024:18:00:00</v>
      </c>
      <c r="M403">
        <v>19</v>
      </c>
      <c r="N403">
        <f t="shared" si="54"/>
        <v>2109.1601560000017</v>
      </c>
      <c r="O403" t="str">
        <f t="shared" si="49"/>
        <v/>
      </c>
      <c r="P403">
        <f t="shared" si="50"/>
        <v>2109.1601560000017</v>
      </c>
      <c r="Q403" t="str">
        <f t="shared" si="51"/>
        <v/>
      </c>
      <c r="R403">
        <f t="shared" si="52"/>
        <v>1</v>
      </c>
      <c r="S403">
        <f t="shared" si="55"/>
        <v>12.365842703010825</v>
      </c>
    </row>
    <row r="404" spans="1:19" x14ac:dyDescent="0.25">
      <c r="A404" t="s">
        <v>428</v>
      </c>
      <c r="B404">
        <v>16827.664063</v>
      </c>
      <c r="C404">
        <v>18485.400390999999</v>
      </c>
      <c r="D404">
        <v>17503.791015999999</v>
      </c>
      <c r="E404">
        <v>17934.148438</v>
      </c>
      <c r="F404">
        <v>18497.300781000002</v>
      </c>
      <c r="G404">
        <v>17163.199218999998</v>
      </c>
      <c r="H404">
        <v>18485.400390999999</v>
      </c>
      <c r="I404">
        <v>17778</v>
      </c>
      <c r="J404">
        <v>17885.539063</v>
      </c>
      <c r="L404" t="str">
        <f t="shared" si="53"/>
        <v>17JUL2024:19:00:00</v>
      </c>
      <c r="M404">
        <v>20</v>
      </c>
      <c r="N404">
        <f t="shared" si="54"/>
        <v>1657.736327999999</v>
      </c>
      <c r="O404" t="str">
        <f t="shared" si="49"/>
        <v/>
      </c>
      <c r="P404">
        <f t="shared" si="50"/>
        <v>1657.736327999999</v>
      </c>
      <c r="Q404" t="str">
        <f t="shared" si="51"/>
        <v/>
      </c>
      <c r="R404">
        <f t="shared" si="52"/>
        <v>1</v>
      </c>
      <c r="S404">
        <f t="shared" si="55"/>
        <v>9.8512563704249594</v>
      </c>
    </row>
    <row r="405" spans="1:19" x14ac:dyDescent="0.25">
      <c r="A405" t="s">
        <v>429</v>
      </c>
      <c r="B405">
        <v>16617.556640999999</v>
      </c>
      <c r="C405">
        <v>17779</v>
      </c>
      <c r="D405">
        <v>17021.351563</v>
      </c>
      <c r="E405">
        <v>17602.242188</v>
      </c>
      <c r="F405">
        <v>17886.900390999999</v>
      </c>
      <c r="G405">
        <v>16700.900390999999</v>
      </c>
      <c r="H405">
        <v>17779</v>
      </c>
      <c r="I405">
        <v>17251.099609000001</v>
      </c>
      <c r="J405">
        <v>17327.849609000001</v>
      </c>
      <c r="L405" t="str">
        <f t="shared" si="53"/>
        <v>17JUL2024:20:00:00</v>
      </c>
      <c r="M405">
        <v>21</v>
      </c>
      <c r="N405">
        <f t="shared" si="54"/>
        <v>1161.4433590000008</v>
      </c>
      <c r="O405" t="str">
        <f t="shared" si="49"/>
        <v/>
      </c>
      <c r="P405">
        <f t="shared" si="50"/>
        <v>1161.4433590000008</v>
      </c>
      <c r="Q405" t="str">
        <f t="shared" si="51"/>
        <v/>
      </c>
      <c r="R405">
        <f t="shared" si="52"/>
        <v>1</v>
      </c>
      <c r="S405">
        <f t="shared" si="55"/>
        <v>6.9892547026703458</v>
      </c>
    </row>
    <row r="406" spans="1:19" x14ac:dyDescent="0.25">
      <c r="A406" t="s">
        <v>430</v>
      </c>
      <c r="B406">
        <v>16354.540039</v>
      </c>
      <c r="C406">
        <v>17189.199218999998</v>
      </c>
      <c r="D406">
        <v>16581.826172000001</v>
      </c>
      <c r="E406">
        <v>17237.080077999999</v>
      </c>
      <c r="F406">
        <v>17336.099609000001</v>
      </c>
      <c r="G406">
        <v>16288.900390999999</v>
      </c>
      <c r="H406">
        <v>17189.199218999998</v>
      </c>
      <c r="I406">
        <v>16825.599609000001</v>
      </c>
      <c r="J406">
        <v>16844.324218999998</v>
      </c>
      <c r="L406" t="str">
        <f t="shared" si="53"/>
        <v>17JUL2024:21:00:00</v>
      </c>
      <c r="M406">
        <v>22</v>
      </c>
      <c r="N406">
        <f t="shared" si="54"/>
        <v>834.65917999999874</v>
      </c>
      <c r="O406" t="str">
        <f t="shared" si="49"/>
        <v/>
      </c>
      <c r="P406">
        <f t="shared" si="50"/>
        <v>834.65917999999874</v>
      </c>
      <c r="Q406" t="str">
        <f t="shared" si="51"/>
        <v/>
      </c>
      <c r="R406">
        <f t="shared" si="52"/>
        <v>1</v>
      </c>
      <c r="S406">
        <f t="shared" si="55"/>
        <v>5.10353197344359</v>
      </c>
    </row>
    <row r="407" spans="1:19" x14ac:dyDescent="0.25">
      <c r="A407" t="s">
        <v>431</v>
      </c>
      <c r="B407">
        <v>16042.753906</v>
      </c>
      <c r="C407">
        <v>16627.900390999999</v>
      </c>
      <c r="D407">
        <v>16203.173828000001</v>
      </c>
      <c r="E407">
        <v>16661.34375</v>
      </c>
      <c r="F407">
        <v>16808.5</v>
      </c>
      <c r="G407">
        <v>15809.700194999999</v>
      </c>
      <c r="H407">
        <v>16627.900390999999</v>
      </c>
      <c r="I407">
        <v>16400.800781000002</v>
      </c>
      <c r="J407">
        <v>16370.015625</v>
      </c>
      <c r="L407" t="str">
        <f t="shared" si="53"/>
        <v>17JUL2024:22:00:00</v>
      </c>
      <c r="M407">
        <v>23</v>
      </c>
      <c r="N407">
        <f t="shared" si="54"/>
        <v>585.1464849999993</v>
      </c>
      <c r="O407" t="str">
        <f t="shared" si="49"/>
        <v/>
      </c>
      <c r="P407">
        <f t="shared" si="50"/>
        <v>585.1464849999993</v>
      </c>
      <c r="Q407" t="str">
        <f t="shared" si="51"/>
        <v/>
      </c>
      <c r="R407">
        <f t="shared" si="52"/>
        <v>1</v>
      </c>
      <c r="S407">
        <f t="shared" si="55"/>
        <v>3.6474191926683748</v>
      </c>
    </row>
    <row r="408" spans="1:19" x14ac:dyDescent="0.25">
      <c r="A408" t="s">
        <v>432</v>
      </c>
      <c r="B408">
        <v>15414.830078000001</v>
      </c>
      <c r="C408">
        <v>15716.700194999999</v>
      </c>
      <c r="D408">
        <v>15478.850586</v>
      </c>
      <c r="E408">
        <v>15820.924805000001</v>
      </c>
      <c r="F408">
        <v>15912.200194999999</v>
      </c>
      <c r="G408">
        <v>14979.700194999999</v>
      </c>
      <c r="H408">
        <v>15716.700194999999</v>
      </c>
      <c r="I408">
        <v>15569.200194999999</v>
      </c>
      <c r="J408">
        <v>15531.330078000001</v>
      </c>
      <c r="L408" t="str">
        <f t="shared" si="53"/>
        <v>17JUL2024:23:00:00</v>
      </c>
      <c r="M408">
        <v>24</v>
      </c>
      <c r="N408">
        <f t="shared" si="54"/>
        <v>301.87011699999857</v>
      </c>
      <c r="O408" t="str">
        <f t="shared" si="49"/>
        <v/>
      </c>
      <c r="P408">
        <f t="shared" si="50"/>
        <v>301.87011699999857</v>
      </c>
      <c r="Q408" t="str">
        <f t="shared" si="51"/>
        <v/>
      </c>
      <c r="R408">
        <f t="shared" si="52"/>
        <v>1</v>
      </c>
      <c r="S408">
        <f t="shared" si="55"/>
        <v>1.9583097281806998</v>
      </c>
    </row>
    <row r="409" spans="1:19" x14ac:dyDescent="0.25">
      <c r="A409" t="s">
        <v>433</v>
      </c>
      <c r="B409">
        <v>14686.387694999999</v>
      </c>
      <c r="C409">
        <v>14754.099609000001</v>
      </c>
      <c r="D409">
        <v>14513.284180000001</v>
      </c>
      <c r="E409">
        <v>14794.308594</v>
      </c>
      <c r="F409">
        <v>14964.5</v>
      </c>
      <c r="G409">
        <v>14067.400390999999</v>
      </c>
      <c r="H409">
        <v>14754.099609000001</v>
      </c>
      <c r="I409">
        <v>14701</v>
      </c>
      <c r="J409">
        <v>14600.057617</v>
      </c>
      <c r="L409" t="str">
        <f t="shared" si="53"/>
        <v>18JUL2024:00:00:00</v>
      </c>
      <c r="M409">
        <v>1</v>
      </c>
      <c r="N409">
        <f t="shared" si="54"/>
        <v>67.711914000001343</v>
      </c>
      <c r="O409" t="str">
        <f t="shared" si="49"/>
        <v/>
      </c>
      <c r="P409">
        <f t="shared" si="50"/>
        <v>67.711914000001343</v>
      </c>
      <c r="Q409" t="str">
        <f t="shared" si="51"/>
        <v/>
      </c>
      <c r="R409">
        <f t="shared" si="52"/>
        <v>1</v>
      </c>
      <c r="S409">
        <f t="shared" si="55"/>
        <v>0.4610522029392834</v>
      </c>
    </row>
    <row r="410" spans="1:19" x14ac:dyDescent="0.25">
      <c r="A410" t="s">
        <v>434</v>
      </c>
      <c r="B410">
        <v>13977.301758</v>
      </c>
      <c r="C410">
        <v>14808.400390999999</v>
      </c>
      <c r="D410">
        <v>14473.390625</v>
      </c>
      <c r="E410">
        <v>14280.482421999999</v>
      </c>
      <c r="F410">
        <v>14808.400390999999</v>
      </c>
      <c r="G410">
        <v>14149.099609000001</v>
      </c>
      <c r="H410">
        <v>14536.299805000001</v>
      </c>
      <c r="I410">
        <v>14619.700194999999</v>
      </c>
      <c r="J410">
        <v>14517.378906</v>
      </c>
      <c r="L410" t="str">
        <f t="shared" si="53"/>
        <v>18JUL2024:01:00:00</v>
      </c>
      <c r="M410">
        <v>2</v>
      </c>
      <c r="N410">
        <f t="shared" si="54"/>
        <v>831.09863299999961</v>
      </c>
      <c r="O410" t="str">
        <f t="shared" si="49"/>
        <v/>
      </c>
      <c r="P410">
        <f t="shared" si="50"/>
        <v>831.09863299999961</v>
      </c>
      <c r="Q410" t="str">
        <f t="shared" si="51"/>
        <v/>
      </c>
      <c r="R410">
        <f t="shared" si="52"/>
        <v>1</v>
      </c>
      <c r="S410">
        <f t="shared" si="55"/>
        <v>5.946059170714511</v>
      </c>
    </row>
    <row r="411" spans="1:19" x14ac:dyDescent="0.25">
      <c r="A411" t="s">
        <v>435</v>
      </c>
      <c r="B411">
        <v>13415.539063</v>
      </c>
      <c r="C411">
        <v>14133.099609000001</v>
      </c>
      <c r="D411">
        <v>13691.195313</v>
      </c>
      <c r="E411">
        <v>13657.528319999999</v>
      </c>
      <c r="F411">
        <v>14133.099609000001</v>
      </c>
      <c r="G411">
        <v>13531.799805000001</v>
      </c>
      <c r="H411">
        <v>13812.099609000001</v>
      </c>
      <c r="I411">
        <v>13981.700194999999</v>
      </c>
      <c r="J411">
        <v>13829.978515999999</v>
      </c>
      <c r="L411" t="str">
        <f t="shared" si="53"/>
        <v>18JUL2024:02:00:00</v>
      </c>
      <c r="M411">
        <v>3</v>
      </c>
      <c r="N411">
        <f t="shared" si="54"/>
        <v>717.56054600000061</v>
      </c>
      <c r="O411" t="str">
        <f t="shared" si="49"/>
        <v/>
      </c>
      <c r="P411">
        <f t="shared" si="50"/>
        <v>717.56054600000061</v>
      </c>
      <c r="Q411" t="str">
        <f t="shared" si="51"/>
        <v/>
      </c>
      <c r="R411">
        <f t="shared" si="52"/>
        <v>1</v>
      </c>
      <c r="S411">
        <f t="shared" si="55"/>
        <v>5.3487268952093734</v>
      </c>
    </row>
    <row r="412" spans="1:19" x14ac:dyDescent="0.25">
      <c r="A412" t="s">
        <v>436</v>
      </c>
      <c r="B412">
        <v>13047.934569999999</v>
      </c>
      <c r="C412">
        <v>13613.200194999999</v>
      </c>
      <c r="D412">
        <v>13109.291992</v>
      </c>
      <c r="E412">
        <v>13044.112305000001</v>
      </c>
      <c r="F412">
        <v>13613.200194999999</v>
      </c>
      <c r="G412">
        <v>13077.099609000001</v>
      </c>
      <c r="H412">
        <v>13254</v>
      </c>
      <c r="I412">
        <v>13461.299805000001</v>
      </c>
      <c r="J412">
        <v>13302.978515999999</v>
      </c>
      <c r="L412" t="str">
        <f t="shared" si="53"/>
        <v>18JUL2024:03:00:00</v>
      </c>
      <c r="M412">
        <v>4</v>
      </c>
      <c r="N412">
        <f t="shared" si="54"/>
        <v>565.265625</v>
      </c>
      <c r="O412" t="str">
        <f t="shared" si="49"/>
        <v/>
      </c>
      <c r="P412">
        <f t="shared" si="50"/>
        <v>565.265625</v>
      </c>
      <c r="Q412" t="str">
        <f t="shared" si="51"/>
        <v/>
      </c>
      <c r="R412">
        <f t="shared" si="52"/>
        <v>1</v>
      </c>
      <c r="S412">
        <f t="shared" si="55"/>
        <v>4.3322230194169347</v>
      </c>
    </row>
    <row r="413" spans="1:19" x14ac:dyDescent="0.25">
      <c r="A413" t="s">
        <v>437</v>
      </c>
      <c r="B413">
        <v>12872.607421999999</v>
      </c>
      <c r="C413">
        <v>13366.5</v>
      </c>
      <c r="D413">
        <v>12843.731444999999</v>
      </c>
      <c r="E413">
        <v>12784.279296999999</v>
      </c>
      <c r="F413">
        <v>13366.5</v>
      </c>
      <c r="G413">
        <v>12833.5</v>
      </c>
      <c r="H413">
        <v>12977.700194999999</v>
      </c>
      <c r="I413">
        <v>13225.200194999999</v>
      </c>
      <c r="J413">
        <v>13049.326171999999</v>
      </c>
      <c r="L413" t="str">
        <f t="shared" si="53"/>
        <v>18JUL2024:04:00:00</v>
      </c>
      <c r="M413">
        <v>5</v>
      </c>
      <c r="N413">
        <f t="shared" si="54"/>
        <v>493.89257800000087</v>
      </c>
      <c r="O413" t="str">
        <f t="shared" si="49"/>
        <v/>
      </c>
      <c r="P413">
        <f t="shared" si="50"/>
        <v>493.89257800000087</v>
      </c>
      <c r="Q413" t="str">
        <f t="shared" si="51"/>
        <v/>
      </c>
      <c r="R413">
        <f t="shared" si="52"/>
        <v>1</v>
      </c>
      <c r="S413">
        <f t="shared" si="55"/>
        <v>3.8367718505569517</v>
      </c>
    </row>
    <row r="414" spans="1:19" x14ac:dyDescent="0.25">
      <c r="A414" t="s">
        <v>438</v>
      </c>
      <c r="B414">
        <v>12910.252930000001</v>
      </c>
      <c r="C414">
        <v>13354.5</v>
      </c>
      <c r="D414">
        <v>12610.412109000001</v>
      </c>
      <c r="E414">
        <v>12664.146484000001</v>
      </c>
      <c r="F414">
        <v>13354.5</v>
      </c>
      <c r="G414">
        <v>12831</v>
      </c>
      <c r="H414">
        <v>12943.900390999999</v>
      </c>
      <c r="I414">
        <v>13219.400390999999</v>
      </c>
      <c r="J414">
        <v>12991.842773</v>
      </c>
      <c r="L414" t="str">
        <f t="shared" si="53"/>
        <v>18JUL2024:05:00:00</v>
      </c>
      <c r="M414">
        <v>6</v>
      </c>
      <c r="N414">
        <f t="shared" si="54"/>
        <v>444.24706999999944</v>
      </c>
      <c r="O414" t="str">
        <f t="shared" si="49"/>
        <v/>
      </c>
      <c r="P414">
        <f t="shared" si="50"/>
        <v>444.24706999999944</v>
      </c>
      <c r="Q414" t="str">
        <f t="shared" si="51"/>
        <v/>
      </c>
      <c r="R414">
        <f t="shared" si="52"/>
        <v>1</v>
      </c>
      <c r="S414">
        <f t="shared" si="55"/>
        <v>3.4410407945431278</v>
      </c>
    </row>
    <row r="415" spans="1:19" x14ac:dyDescent="0.25">
      <c r="A415" t="s">
        <v>439</v>
      </c>
      <c r="B415">
        <v>13238.713867</v>
      </c>
      <c r="C415">
        <v>13651.299805000001</v>
      </c>
      <c r="D415">
        <v>12747.386719</v>
      </c>
      <c r="E415">
        <v>12764.935546999999</v>
      </c>
      <c r="F415">
        <v>13651.299805000001</v>
      </c>
      <c r="G415">
        <v>13172.900390999999</v>
      </c>
      <c r="H415">
        <v>13205.700194999999</v>
      </c>
      <c r="I415">
        <v>13525.099609000001</v>
      </c>
      <c r="J415">
        <v>13260.476563</v>
      </c>
      <c r="L415" t="str">
        <f t="shared" si="53"/>
        <v>18JUL2024:06:00:00</v>
      </c>
      <c r="M415">
        <v>7</v>
      </c>
      <c r="N415">
        <f t="shared" si="54"/>
        <v>412.58593800000017</v>
      </c>
      <c r="O415" t="str">
        <f t="shared" si="49"/>
        <v/>
      </c>
      <c r="P415">
        <f t="shared" si="50"/>
        <v>412.58593800000017</v>
      </c>
      <c r="Q415" t="str">
        <f t="shared" si="51"/>
        <v/>
      </c>
      <c r="R415">
        <f t="shared" si="52"/>
        <v>1</v>
      </c>
      <c r="S415">
        <f t="shared" si="55"/>
        <v>3.1165107286475062</v>
      </c>
    </row>
    <row r="416" spans="1:19" x14ac:dyDescent="0.25">
      <c r="A416" t="s">
        <v>440</v>
      </c>
      <c r="B416">
        <v>13571.463867</v>
      </c>
      <c r="C416">
        <v>13978.299805000001</v>
      </c>
      <c r="D416">
        <v>12687.588867</v>
      </c>
      <c r="E416">
        <v>13046.058594</v>
      </c>
      <c r="F416">
        <v>13978.299805000001</v>
      </c>
      <c r="G416">
        <v>13602.099609000001</v>
      </c>
      <c r="H416">
        <v>13489.099609000001</v>
      </c>
      <c r="I416">
        <v>13873.299805000001</v>
      </c>
      <c r="J416">
        <v>13526.078125</v>
      </c>
      <c r="L416" t="str">
        <f t="shared" si="53"/>
        <v>18JUL2024:07:00:00</v>
      </c>
      <c r="M416">
        <v>8</v>
      </c>
      <c r="N416">
        <f t="shared" si="54"/>
        <v>406.83593800000017</v>
      </c>
      <c r="O416" t="str">
        <f t="shared" si="49"/>
        <v/>
      </c>
      <c r="P416">
        <f t="shared" si="50"/>
        <v>406.83593800000017</v>
      </c>
      <c r="Q416" t="str">
        <f t="shared" si="51"/>
        <v/>
      </c>
      <c r="R416">
        <f t="shared" si="52"/>
        <v>1</v>
      </c>
      <c r="S416">
        <f t="shared" si="55"/>
        <v>2.997730694249213</v>
      </c>
    </row>
    <row r="417" spans="1:19" x14ac:dyDescent="0.25">
      <c r="A417" t="s">
        <v>441</v>
      </c>
      <c r="B417">
        <v>13778.377930000001</v>
      </c>
      <c r="C417">
        <v>14227.599609000001</v>
      </c>
      <c r="D417">
        <v>12731.333008</v>
      </c>
      <c r="E417">
        <v>13248.727539</v>
      </c>
      <c r="F417">
        <v>14227.599609000001</v>
      </c>
      <c r="G417">
        <v>13868.599609000001</v>
      </c>
      <c r="H417">
        <v>13764.5</v>
      </c>
      <c r="I417">
        <v>14145.700194999999</v>
      </c>
      <c r="J417">
        <v>13747.546875</v>
      </c>
      <c r="L417" t="str">
        <f t="shared" si="53"/>
        <v>18JUL2024:08:00:00</v>
      </c>
      <c r="M417">
        <v>9</v>
      </c>
      <c r="N417">
        <f t="shared" si="54"/>
        <v>449.22167900000022</v>
      </c>
      <c r="O417" t="str">
        <f t="shared" si="49"/>
        <v/>
      </c>
      <c r="P417">
        <f t="shared" si="50"/>
        <v>449.22167900000022</v>
      </c>
      <c r="Q417" t="str">
        <f t="shared" si="51"/>
        <v/>
      </c>
      <c r="R417">
        <f t="shared" si="52"/>
        <v>1</v>
      </c>
      <c r="S417">
        <f t="shared" si="55"/>
        <v>3.2603379097469727</v>
      </c>
    </row>
    <row r="418" spans="1:19" x14ac:dyDescent="0.25">
      <c r="A418" t="s">
        <v>442</v>
      </c>
      <c r="B418">
        <v>13983.544921999999</v>
      </c>
      <c r="C418">
        <v>14898.900390999999</v>
      </c>
      <c r="D418">
        <v>13516.268555000001</v>
      </c>
      <c r="E418">
        <v>14042.887694999999</v>
      </c>
      <c r="F418">
        <v>14898.900390999999</v>
      </c>
      <c r="G418">
        <v>14289.599609000001</v>
      </c>
      <c r="H418">
        <v>14628.900390999999</v>
      </c>
      <c r="I418">
        <v>14826.200194999999</v>
      </c>
      <c r="J418">
        <v>14431.973633</v>
      </c>
      <c r="L418" t="str">
        <f t="shared" si="53"/>
        <v>18JUL2024:09:00:00</v>
      </c>
      <c r="M418">
        <v>10</v>
      </c>
      <c r="N418">
        <f t="shared" si="54"/>
        <v>915.35546900000008</v>
      </c>
      <c r="O418" t="str">
        <f t="shared" si="49"/>
        <v/>
      </c>
      <c r="P418">
        <f t="shared" si="50"/>
        <v>915.35546900000008</v>
      </c>
      <c r="Q418" t="str">
        <f t="shared" si="51"/>
        <v/>
      </c>
      <c r="R418">
        <f t="shared" si="52"/>
        <v>1</v>
      </c>
      <c r="S418">
        <f t="shared" si="55"/>
        <v>6.5459472122830018</v>
      </c>
    </row>
    <row r="419" spans="1:19" x14ac:dyDescent="0.25">
      <c r="A419" t="s">
        <v>443</v>
      </c>
      <c r="B419">
        <v>13740.539063</v>
      </c>
      <c r="C419">
        <v>15817.200194999999</v>
      </c>
      <c r="D419">
        <v>14364.859375</v>
      </c>
      <c r="E419">
        <v>14573.990234000001</v>
      </c>
      <c r="F419">
        <v>15817.200194999999</v>
      </c>
      <c r="G419">
        <v>14919.299805000001</v>
      </c>
      <c r="H419">
        <v>15735.299805000001</v>
      </c>
      <c r="I419">
        <v>15828.400390999999</v>
      </c>
      <c r="J419">
        <v>15333.011719</v>
      </c>
      <c r="L419" t="str">
        <f t="shared" si="53"/>
        <v>18JUL2024:10:00:00</v>
      </c>
      <c r="M419">
        <v>11</v>
      </c>
      <c r="N419">
        <f t="shared" si="54"/>
        <v>2076.6611319999993</v>
      </c>
      <c r="O419" t="str">
        <f t="shared" si="49"/>
        <v/>
      </c>
      <c r="P419">
        <f t="shared" si="50"/>
        <v>2076.6611319999993</v>
      </c>
      <c r="Q419" t="str">
        <f t="shared" si="51"/>
        <v/>
      </c>
      <c r="R419">
        <f t="shared" si="52"/>
        <v>1</v>
      </c>
      <c r="S419">
        <f t="shared" si="55"/>
        <v>15.113389092513504</v>
      </c>
    </row>
    <row r="420" spans="1:19" x14ac:dyDescent="0.25">
      <c r="A420" t="s">
        <v>444</v>
      </c>
      <c r="B420">
        <v>13843.222656</v>
      </c>
      <c r="C420">
        <v>16876.400390999999</v>
      </c>
      <c r="D420">
        <v>15431.432617</v>
      </c>
      <c r="E420">
        <v>15489.583008</v>
      </c>
      <c r="F420">
        <v>16876.400390999999</v>
      </c>
      <c r="G420">
        <v>15695.700194999999</v>
      </c>
      <c r="H420">
        <v>16909.199218999998</v>
      </c>
      <c r="I420">
        <v>16905.599609000001</v>
      </c>
      <c r="J420">
        <v>16363.666992</v>
      </c>
      <c r="L420" t="str">
        <f t="shared" si="53"/>
        <v>18JUL2024:11:00:00</v>
      </c>
      <c r="M420">
        <v>12</v>
      </c>
      <c r="N420">
        <f t="shared" si="54"/>
        <v>3033.1777349999993</v>
      </c>
      <c r="O420" t="str">
        <f t="shared" si="49"/>
        <v/>
      </c>
      <c r="P420">
        <f t="shared" si="50"/>
        <v>3033.1777349999993</v>
      </c>
      <c r="Q420" t="str">
        <f t="shared" si="51"/>
        <v/>
      </c>
      <c r="R420">
        <f t="shared" si="52"/>
        <v>1</v>
      </c>
      <c r="S420">
        <f t="shared" si="55"/>
        <v>21.910922119607346</v>
      </c>
    </row>
    <row r="421" spans="1:19" x14ac:dyDescent="0.25">
      <c r="A421" t="s">
        <v>445</v>
      </c>
      <c r="B421">
        <v>13943.513671999999</v>
      </c>
      <c r="C421">
        <v>17826.099609000001</v>
      </c>
      <c r="D421">
        <v>16538.355468999998</v>
      </c>
      <c r="E421">
        <v>16499.765625</v>
      </c>
      <c r="F421">
        <v>17826.099609000001</v>
      </c>
      <c r="G421">
        <v>16275.799805000001</v>
      </c>
      <c r="H421">
        <v>17885.199218999998</v>
      </c>
      <c r="I421">
        <v>17813.599609000001</v>
      </c>
      <c r="J421">
        <v>17267.810547000001</v>
      </c>
      <c r="L421" t="str">
        <f t="shared" si="53"/>
        <v>18JUL2024:12:00:00</v>
      </c>
      <c r="M421">
        <v>13</v>
      </c>
      <c r="N421">
        <f t="shared" si="54"/>
        <v>3882.5859370000016</v>
      </c>
      <c r="O421" t="str">
        <f t="shared" si="49"/>
        <v/>
      </c>
      <c r="P421">
        <f t="shared" si="50"/>
        <v>3882.5859370000016</v>
      </c>
      <c r="Q421" t="str">
        <f t="shared" si="51"/>
        <v/>
      </c>
      <c r="R421">
        <f t="shared" si="52"/>
        <v>1</v>
      </c>
      <c r="S421">
        <f t="shared" si="55"/>
        <v>27.84510438568028</v>
      </c>
    </row>
    <row r="422" spans="1:19" x14ac:dyDescent="0.25">
      <c r="A422" t="s">
        <v>446</v>
      </c>
      <c r="B422">
        <v>14325.686523</v>
      </c>
      <c r="C422">
        <v>18704.800781000002</v>
      </c>
      <c r="D422">
        <v>17312.466797000001</v>
      </c>
      <c r="E422">
        <v>17265.042968999998</v>
      </c>
      <c r="F422">
        <v>18704.800781000002</v>
      </c>
      <c r="G422">
        <v>16799.300781000002</v>
      </c>
      <c r="H422">
        <v>18689.199218999998</v>
      </c>
      <c r="I422">
        <v>18607.699218999998</v>
      </c>
      <c r="J422">
        <v>18022.693359000001</v>
      </c>
      <c r="L422" t="str">
        <f t="shared" si="53"/>
        <v>18JUL2024:13:00:00</v>
      </c>
      <c r="M422">
        <v>14</v>
      </c>
      <c r="N422">
        <f t="shared" si="54"/>
        <v>4379.1142580000014</v>
      </c>
      <c r="O422" t="str">
        <f t="shared" si="49"/>
        <v/>
      </c>
      <c r="P422">
        <f t="shared" si="50"/>
        <v>4379.1142580000014</v>
      </c>
      <c r="Q422" t="str">
        <f t="shared" si="51"/>
        <v/>
      </c>
      <c r="R422">
        <f t="shared" si="52"/>
        <v>1</v>
      </c>
      <c r="S422">
        <f t="shared" si="55"/>
        <v>30.56826806149429</v>
      </c>
    </row>
    <row r="423" spans="1:19" x14ac:dyDescent="0.25">
      <c r="A423" t="s">
        <v>447</v>
      </c>
      <c r="B423">
        <v>14993.223633</v>
      </c>
      <c r="C423">
        <v>19368</v>
      </c>
      <c r="D423">
        <v>17806.894531000002</v>
      </c>
      <c r="E423">
        <v>17914.072265999999</v>
      </c>
      <c r="F423">
        <v>19368</v>
      </c>
      <c r="G423">
        <v>17148.5</v>
      </c>
      <c r="H423">
        <v>19390.800781000002</v>
      </c>
      <c r="I423">
        <v>19238.199218999998</v>
      </c>
      <c r="J423">
        <v>18590.478515999999</v>
      </c>
      <c r="L423" t="str">
        <f t="shared" si="53"/>
        <v>18JUL2024:14:00:00</v>
      </c>
      <c r="M423">
        <v>15</v>
      </c>
      <c r="N423">
        <f t="shared" si="54"/>
        <v>4374.7763670000004</v>
      </c>
      <c r="O423" t="str">
        <f t="shared" si="49"/>
        <v/>
      </c>
      <c r="P423">
        <f t="shared" si="50"/>
        <v>4374.7763670000004</v>
      </c>
      <c r="Q423" t="str">
        <f t="shared" si="51"/>
        <v/>
      </c>
      <c r="R423">
        <f t="shared" si="52"/>
        <v>1</v>
      </c>
      <c r="S423">
        <f t="shared" si="55"/>
        <v>29.178357330515254</v>
      </c>
    </row>
    <row r="424" spans="1:19" x14ac:dyDescent="0.25">
      <c r="A424" t="s">
        <v>448</v>
      </c>
      <c r="B424">
        <v>15739.826171999999</v>
      </c>
      <c r="C424">
        <v>19679.599609000001</v>
      </c>
      <c r="D424">
        <v>18196.164063</v>
      </c>
      <c r="E424">
        <v>18340.050781000002</v>
      </c>
      <c r="F424">
        <v>19679.599609000001</v>
      </c>
      <c r="G424">
        <v>17255.699218999998</v>
      </c>
      <c r="H424">
        <v>19793.800781000002</v>
      </c>
      <c r="I424">
        <v>19522.400390999999</v>
      </c>
      <c r="J424">
        <v>18889.533202999999</v>
      </c>
      <c r="L424" t="str">
        <f t="shared" si="53"/>
        <v>18JUL2024:15:00:00</v>
      </c>
      <c r="M424">
        <v>16</v>
      </c>
      <c r="N424">
        <f t="shared" si="54"/>
        <v>3939.7734370000016</v>
      </c>
      <c r="O424" t="str">
        <f t="shared" si="49"/>
        <v/>
      </c>
      <c r="P424">
        <f t="shared" si="50"/>
        <v>3939.7734370000016</v>
      </c>
      <c r="Q424" t="str">
        <f t="shared" si="51"/>
        <v/>
      </c>
      <c r="R424">
        <f t="shared" si="52"/>
        <v>1</v>
      </c>
      <c r="S424">
        <f t="shared" si="55"/>
        <v>25.030603222344162</v>
      </c>
    </row>
    <row r="425" spans="1:19" x14ac:dyDescent="0.25">
      <c r="A425" t="s">
        <v>449</v>
      </c>
      <c r="B425">
        <v>16568.933593999998</v>
      </c>
      <c r="C425">
        <v>19618</v>
      </c>
      <c r="D425">
        <v>18305.960938</v>
      </c>
      <c r="E425">
        <v>18401.972656000002</v>
      </c>
      <c r="F425">
        <v>19618</v>
      </c>
      <c r="G425">
        <v>17103.199218999998</v>
      </c>
      <c r="H425">
        <v>19938</v>
      </c>
      <c r="I425">
        <v>19477.300781000002</v>
      </c>
      <c r="J425">
        <v>18888.492188</v>
      </c>
      <c r="L425" t="str">
        <f t="shared" si="53"/>
        <v>18JUL2024:16:00:00</v>
      </c>
      <c r="M425">
        <v>17</v>
      </c>
      <c r="N425">
        <f t="shared" si="54"/>
        <v>3049.0664060000017</v>
      </c>
      <c r="O425" t="str">
        <f t="shared" si="49"/>
        <v/>
      </c>
      <c r="P425">
        <f t="shared" si="50"/>
        <v>3049.0664060000017</v>
      </c>
      <c r="Q425" t="str">
        <f t="shared" si="51"/>
        <v/>
      </c>
      <c r="R425">
        <f t="shared" si="52"/>
        <v>1</v>
      </c>
      <c r="S425">
        <f t="shared" si="55"/>
        <v>18.402309289863656</v>
      </c>
    </row>
    <row r="426" spans="1:19" x14ac:dyDescent="0.25">
      <c r="A426" t="s">
        <v>450</v>
      </c>
      <c r="B426">
        <v>17301.484375</v>
      </c>
      <c r="C426">
        <v>19465.800781000002</v>
      </c>
      <c r="D426">
        <v>18434.394531000002</v>
      </c>
      <c r="E426">
        <v>18316.222656000002</v>
      </c>
      <c r="F426">
        <v>19465.800781000002</v>
      </c>
      <c r="G426">
        <v>17042.099609000001</v>
      </c>
      <c r="H426">
        <v>19891</v>
      </c>
      <c r="I426">
        <v>19346.699218999998</v>
      </c>
      <c r="J426">
        <v>18836</v>
      </c>
      <c r="L426" t="str">
        <f t="shared" si="53"/>
        <v>18JUL2024:17:00:00</v>
      </c>
      <c r="M426">
        <v>18</v>
      </c>
      <c r="N426">
        <f t="shared" si="54"/>
        <v>2164.3164060000017</v>
      </c>
      <c r="O426" t="str">
        <f t="shared" si="49"/>
        <v/>
      </c>
      <c r="P426">
        <f t="shared" si="50"/>
        <v>2164.3164060000017</v>
      </c>
      <c r="Q426" t="str">
        <f t="shared" si="51"/>
        <v/>
      </c>
      <c r="R426">
        <f t="shared" si="52"/>
        <v>1</v>
      </c>
      <c r="S426">
        <f t="shared" si="55"/>
        <v>12.509426122578004</v>
      </c>
    </row>
    <row r="427" spans="1:19" x14ac:dyDescent="0.25">
      <c r="A427" t="s">
        <v>451</v>
      </c>
      <c r="B427">
        <v>17779.611327999999</v>
      </c>
      <c r="C427">
        <v>19092.099609000001</v>
      </c>
      <c r="D427">
        <v>18171.783202999999</v>
      </c>
      <c r="E427">
        <v>17947.617188</v>
      </c>
      <c r="F427">
        <v>19092.099609000001</v>
      </c>
      <c r="G427">
        <v>16823.300781000002</v>
      </c>
      <c r="H427">
        <v>19522</v>
      </c>
      <c r="I427">
        <v>18918.099609000001</v>
      </c>
      <c r="J427">
        <v>18505.457031000002</v>
      </c>
      <c r="L427" t="str">
        <f t="shared" si="53"/>
        <v>18JUL2024:18:00:00</v>
      </c>
      <c r="M427">
        <v>19</v>
      </c>
      <c r="N427">
        <f t="shared" si="54"/>
        <v>1312.4882810000017</v>
      </c>
      <c r="O427" t="str">
        <f t="shared" si="49"/>
        <v/>
      </c>
      <c r="P427">
        <f t="shared" si="50"/>
        <v>1312.4882810000017</v>
      </c>
      <c r="Q427" t="str">
        <f t="shared" si="51"/>
        <v/>
      </c>
      <c r="R427">
        <f t="shared" si="52"/>
        <v>1</v>
      </c>
      <c r="S427">
        <f t="shared" si="55"/>
        <v>7.3819852233386332</v>
      </c>
    </row>
    <row r="428" spans="1:19" x14ac:dyDescent="0.25">
      <c r="A428" t="s">
        <v>452</v>
      </c>
      <c r="B428">
        <v>17757.410156000002</v>
      </c>
      <c r="C428">
        <v>18388.900390999999</v>
      </c>
      <c r="D428">
        <v>17193.388672000001</v>
      </c>
      <c r="E428">
        <v>17103.322265999999</v>
      </c>
      <c r="F428">
        <v>18388.900390999999</v>
      </c>
      <c r="G428">
        <v>16451.599609000001</v>
      </c>
      <c r="H428">
        <v>18853.300781000002</v>
      </c>
      <c r="I428">
        <v>18230</v>
      </c>
      <c r="J428">
        <v>17823.4375</v>
      </c>
      <c r="L428" t="str">
        <f t="shared" si="53"/>
        <v>18JUL2024:19:00:00</v>
      </c>
      <c r="M428">
        <v>20</v>
      </c>
      <c r="N428">
        <f t="shared" si="54"/>
        <v>631.49023499999748</v>
      </c>
      <c r="O428" t="str">
        <f t="shared" si="49"/>
        <v/>
      </c>
      <c r="P428">
        <f t="shared" si="50"/>
        <v>631.49023499999748</v>
      </c>
      <c r="Q428" t="str">
        <f t="shared" si="51"/>
        <v/>
      </c>
      <c r="R428">
        <f t="shared" si="52"/>
        <v>1</v>
      </c>
      <c r="S428">
        <f t="shared" si="55"/>
        <v>3.5562068423960183</v>
      </c>
    </row>
    <row r="429" spans="1:19" x14ac:dyDescent="0.25">
      <c r="A429" t="s">
        <v>453</v>
      </c>
      <c r="B429">
        <v>17279.527343999998</v>
      </c>
      <c r="C429">
        <v>17825.900390999999</v>
      </c>
      <c r="D429">
        <v>16570.716797000001</v>
      </c>
      <c r="E429">
        <v>16384.072265999999</v>
      </c>
      <c r="F429">
        <v>17825.900390999999</v>
      </c>
      <c r="G429">
        <v>16278.700194999999</v>
      </c>
      <c r="H429">
        <v>18188.099609000001</v>
      </c>
      <c r="I429">
        <v>17649.800781000002</v>
      </c>
      <c r="J429">
        <v>17302.644531000002</v>
      </c>
      <c r="L429" t="str">
        <f t="shared" si="53"/>
        <v>18JUL2024:20:00:00</v>
      </c>
      <c r="M429">
        <v>21</v>
      </c>
      <c r="N429">
        <f t="shared" si="54"/>
        <v>546.37304700000095</v>
      </c>
      <c r="O429" t="str">
        <f t="shared" si="49"/>
        <v/>
      </c>
      <c r="P429">
        <f t="shared" si="50"/>
        <v>546.37304700000095</v>
      </c>
      <c r="Q429" t="str">
        <f t="shared" si="51"/>
        <v/>
      </c>
      <c r="R429">
        <f t="shared" si="52"/>
        <v>1</v>
      </c>
      <c r="S429">
        <f t="shared" si="55"/>
        <v>3.1619675476234543</v>
      </c>
    </row>
    <row r="430" spans="1:19" x14ac:dyDescent="0.25">
      <c r="A430" t="s">
        <v>454</v>
      </c>
      <c r="B430">
        <v>16735.753906000002</v>
      </c>
      <c r="C430">
        <v>17388.300781000002</v>
      </c>
      <c r="D430">
        <v>15964.269531</v>
      </c>
      <c r="E430">
        <v>15697.000977</v>
      </c>
      <c r="F430">
        <v>17388.300781000002</v>
      </c>
      <c r="G430">
        <v>16206.799805000001</v>
      </c>
      <c r="H430">
        <v>17643</v>
      </c>
      <c r="I430">
        <v>17235.300781000002</v>
      </c>
      <c r="J430">
        <v>16887.535156000002</v>
      </c>
      <c r="L430" t="str">
        <f t="shared" si="53"/>
        <v>18JUL2024:21:00:00</v>
      </c>
      <c r="M430">
        <v>22</v>
      </c>
      <c r="N430">
        <f t="shared" si="54"/>
        <v>652.546875</v>
      </c>
      <c r="O430" t="str">
        <f t="shared" si="49"/>
        <v/>
      </c>
      <c r="P430">
        <f t="shared" si="50"/>
        <v>652.546875</v>
      </c>
      <c r="Q430" t="str">
        <f t="shared" si="51"/>
        <v/>
      </c>
      <c r="R430">
        <f t="shared" si="52"/>
        <v>1</v>
      </c>
      <c r="S430">
        <f t="shared" si="55"/>
        <v>3.8991184900612859</v>
      </c>
    </row>
    <row r="431" spans="1:19" x14ac:dyDescent="0.25">
      <c r="A431" t="s">
        <v>455</v>
      </c>
      <c r="B431">
        <v>16203.233398</v>
      </c>
      <c r="C431">
        <v>16957</v>
      </c>
      <c r="D431">
        <v>15609.776367</v>
      </c>
      <c r="E431">
        <v>15181.040039</v>
      </c>
      <c r="F431">
        <v>16957</v>
      </c>
      <c r="G431">
        <v>15980.700194999999</v>
      </c>
      <c r="H431">
        <v>17122.900390999999</v>
      </c>
      <c r="I431">
        <v>16802.800781000002</v>
      </c>
      <c r="J431">
        <v>16494.636718999998</v>
      </c>
      <c r="L431" t="str">
        <f t="shared" si="53"/>
        <v>18JUL2024:22:00:00</v>
      </c>
      <c r="M431">
        <v>23</v>
      </c>
      <c r="N431">
        <f t="shared" si="54"/>
        <v>753.76660199999969</v>
      </c>
      <c r="O431" t="str">
        <f t="shared" si="49"/>
        <v/>
      </c>
      <c r="P431">
        <f t="shared" si="50"/>
        <v>753.76660199999969</v>
      </c>
      <c r="Q431" t="str">
        <f t="shared" si="51"/>
        <v/>
      </c>
      <c r="R431">
        <f t="shared" si="52"/>
        <v>1</v>
      </c>
      <c r="S431">
        <f t="shared" si="55"/>
        <v>4.6519517647202369</v>
      </c>
    </row>
    <row r="432" spans="1:19" x14ac:dyDescent="0.25">
      <c r="A432" t="s">
        <v>456</v>
      </c>
      <c r="B432">
        <v>15347.240234000001</v>
      </c>
      <c r="C432">
        <v>16108</v>
      </c>
      <c r="D432">
        <v>14723.892578000001</v>
      </c>
      <c r="E432">
        <v>14344.482421999999</v>
      </c>
      <c r="F432">
        <v>16108</v>
      </c>
      <c r="G432">
        <v>15312.099609000001</v>
      </c>
      <c r="H432">
        <v>16196</v>
      </c>
      <c r="I432">
        <v>15957.299805000001</v>
      </c>
      <c r="J432">
        <v>15659.458984000001</v>
      </c>
      <c r="L432" t="str">
        <f t="shared" si="53"/>
        <v>18JUL2024:23:00:00</v>
      </c>
      <c r="M432">
        <v>24</v>
      </c>
      <c r="N432">
        <f t="shared" si="54"/>
        <v>760.75976599999922</v>
      </c>
      <c r="O432" t="str">
        <f t="shared" si="49"/>
        <v/>
      </c>
      <c r="P432">
        <f t="shared" si="50"/>
        <v>760.75976599999922</v>
      </c>
      <c r="Q432" t="str">
        <f t="shared" si="51"/>
        <v/>
      </c>
      <c r="R432">
        <f t="shared" si="52"/>
        <v>1</v>
      </c>
      <c r="S432">
        <f t="shared" si="55"/>
        <v>4.9569808929857349</v>
      </c>
    </row>
    <row r="433" spans="1:19" x14ac:dyDescent="0.25">
      <c r="A433" t="s">
        <v>457</v>
      </c>
      <c r="B433">
        <v>14471.316406</v>
      </c>
      <c r="C433">
        <v>15176.299805000001</v>
      </c>
      <c r="D433">
        <v>13858.333008</v>
      </c>
      <c r="E433">
        <v>13763.639648</v>
      </c>
      <c r="F433">
        <v>15176.299805000001</v>
      </c>
      <c r="G433">
        <v>14519.700194999999</v>
      </c>
      <c r="H433">
        <v>15212.900390999999</v>
      </c>
      <c r="I433">
        <v>15041</v>
      </c>
      <c r="J433">
        <v>14761.647461</v>
      </c>
      <c r="L433" t="str">
        <f t="shared" si="53"/>
        <v>19JUL2024:00:00:00</v>
      </c>
      <c r="M433">
        <v>1</v>
      </c>
      <c r="N433">
        <f t="shared" si="54"/>
        <v>704.98339900000065</v>
      </c>
      <c r="O433" t="str">
        <f t="shared" si="49"/>
        <v/>
      </c>
      <c r="P433">
        <f t="shared" si="50"/>
        <v>704.98339900000065</v>
      </c>
      <c r="Q433" t="str">
        <f t="shared" si="51"/>
        <v/>
      </c>
      <c r="R433">
        <f t="shared" si="52"/>
        <v>1</v>
      </c>
      <c r="S433">
        <f t="shared" si="55"/>
        <v>4.8715913550733037</v>
      </c>
    </row>
    <row r="434" spans="1:19" x14ac:dyDescent="0.25">
      <c r="A434" t="s">
        <v>458</v>
      </c>
      <c r="B434">
        <v>13656.786133</v>
      </c>
      <c r="C434">
        <v>14402.799805000001</v>
      </c>
      <c r="D434">
        <v>12866.567383</v>
      </c>
      <c r="E434">
        <v>12677.544921999999</v>
      </c>
      <c r="F434">
        <v>13963.299805000001</v>
      </c>
      <c r="G434">
        <v>13802</v>
      </c>
      <c r="H434">
        <v>14493.099609000001</v>
      </c>
      <c r="I434">
        <v>14402.799805000001</v>
      </c>
      <c r="J434">
        <v>13905.554688</v>
      </c>
      <c r="L434" t="str">
        <f t="shared" si="53"/>
        <v>19JUL2024:01:00:00</v>
      </c>
      <c r="M434">
        <v>2</v>
      </c>
      <c r="N434">
        <f t="shared" si="54"/>
        <v>746.01367200000095</v>
      </c>
      <c r="O434" t="str">
        <f t="shared" si="49"/>
        <v/>
      </c>
      <c r="P434">
        <f t="shared" si="50"/>
        <v>746.01367200000095</v>
      </c>
      <c r="Q434" t="str">
        <f t="shared" si="51"/>
        <v/>
      </c>
      <c r="R434">
        <f t="shared" si="52"/>
        <v>1</v>
      </c>
      <c r="S434">
        <f t="shared" si="55"/>
        <v>5.4625858875928914</v>
      </c>
    </row>
    <row r="435" spans="1:19" x14ac:dyDescent="0.25">
      <c r="A435" t="s">
        <v>459</v>
      </c>
      <c r="B435">
        <v>13068.216796999999</v>
      </c>
      <c r="C435">
        <v>13728.299805000001</v>
      </c>
      <c r="D435">
        <v>12486.78125</v>
      </c>
      <c r="E435">
        <v>12386.381836</v>
      </c>
      <c r="F435">
        <v>13312.299805000001</v>
      </c>
      <c r="G435">
        <v>13115.099609000001</v>
      </c>
      <c r="H435">
        <v>13728.900390999999</v>
      </c>
      <c r="I435">
        <v>13728.299805000001</v>
      </c>
      <c r="J435">
        <v>13274.276367</v>
      </c>
      <c r="L435" t="str">
        <f t="shared" si="53"/>
        <v>19JUL2024:02:00:00</v>
      </c>
      <c r="M435">
        <v>3</v>
      </c>
      <c r="N435">
        <f t="shared" si="54"/>
        <v>660.08300800000143</v>
      </c>
      <c r="O435" t="str">
        <f t="shared" si="49"/>
        <v/>
      </c>
      <c r="P435">
        <f t="shared" si="50"/>
        <v>660.08300800000143</v>
      </c>
      <c r="Q435" t="str">
        <f t="shared" si="51"/>
        <v/>
      </c>
      <c r="R435">
        <f t="shared" si="52"/>
        <v>1</v>
      </c>
      <c r="S435">
        <f t="shared" si="55"/>
        <v>5.0510564544011327</v>
      </c>
    </row>
    <row r="436" spans="1:19" x14ac:dyDescent="0.25">
      <c r="A436" t="s">
        <v>460</v>
      </c>
      <c r="B436">
        <v>12625.055664</v>
      </c>
      <c r="C436">
        <v>13217</v>
      </c>
      <c r="D436">
        <v>11935.236328000001</v>
      </c>
      <c r="E436">
        <v>11677.264648</v>
      </c>
      <c r="F436">
        <v>12843.700194999999</v>
      </c>
      <c r="G436">
        <v>12595.700194999999</v>
      </c>
      <c r="H436">
        <v>13147.200194999999</v>
      </c>
      <c r="I436">
        <v>13217</v>
      </c>
      <c r="J436">
        <v>12747.767578000001</v>
      </c>
      <c r="L436" t="str">
        <f t="shared" si="53"/>
        <v>19JUL2024:03:00:00</v>
      </c>
      <c r="M436">
        <v>4</v>
      </c>
      <c r="N436">
        <f t="shared" si="54"/>
        <v>591.94433600000048</v>
      </c>
      <c r="O436" t="str">
        <f t="shared" si="49"/>
        <v/>
      </c>
      <c r="P436">
        <f t="shared" si="50"/>
        <v>591.94433600000048</v>
      </c>
      <c r="Q436" t="str">
        <f t="shared" si="51"/>
        <v/>
      </c>
      <c r="R436">
        <f t="shared" si="52"/>
        <v>1</v>
      </c>
      <c r="S436">
        <f t="shared" si="55"/>
        <v>4.6886473355354275</v>
      </c>
    </row>
    <row r="437" spans="1:19" x14ac:dyDescent="0.25">
      <c r="A437" t="s">
        <v>461</v>
      </c>
      <c r="B437">
        <v>12391.907227</v>
      </c>
      <c r="C437">
        <v>13007.200194999999</v>
      </c>
      <c r="D437">
        <v>11580.600586</v>
      </c>
      <c r="E437">
        <v>11417.986328000001</v>
      </c>
      <c r="F437">
        <v>12624.799805000001</v>
      </c>
      <c r="G437">
        <v>12386.200194999999</v>
      </c>
      <c r="H437">
        <v>12880.599609000001</v>
      </c>
      <c r="I437">
        <v>13007.200194999999</v>
      </c>
      <c r="J437">
        <v>12495.880859000001</v>
      </c>
      <c r="L437" t="str">
        <f t="shared" si="53"/>
        <v>19JUL2024:04:00:00</v>
      </c>
      <c r="M437">
        <v>5</v>
      </c>
      <c r="N437">
        <f t="shared" si="54"/>
        <v>615.29296799999975</v>
      </c>
      <c r="O437" t="str">
        <f t="shared" si="49"/>
        <v/>
      </c>
      <c r="P437">
        <f t="shared" si="50"/>
        <v>615.29296799999975</v>
      </c>
      <c r="Q437" t="str">
        <f t="shared" si="51"/>
        <v/>
      </c>
      <c r="R437">
        <f t="shared" si="52"/>
        <v>1</v>
      </c>
      <c r="S437">
        <f t="shared" si="55"/>
        <v>4.9652806200757702</v>
      </c>
    </row>
    <row r="438" spans="1:19" x14ac:dyDescent="0.25">
      <c r="A438" t="s">
        <v>462</v>
      </c>
      <c r="B438">
        <v>12397.252930000001</v>
      </c>
      <c r="C438">
        <v>12987.099609000001</v>
      </c>
      <c r="D438">
        <v>11414.485352</v>
      </c>
      <c r="E438">
        <v>11141.260742</v>
      </c>
      <c r="F438">
        <v>12607.700194999999</v>
      </c>
      <c r="G438">
        <v>12265.400390999999</v>
      </c>
      <c r="H438">
        <v>12829.299805000001</v>
      </c>
      <c r="I438">
        <v>12987.099609000001</v>
      </c>
      <c r="J438">
        <v>12420.797852</v>
      </c>
      <c r="L438" t="str">
        <f t="shared" si="53"/>
        <v>19JUL2024:05:00:00</v>
      </c>
      <c r="M438">
        <v>6</v>
      </c>
      <c r="N438">
        <f t="shared" si="54"/>
        <v>589.84667900000022</v>
      </c>
      <c r="O438" t="str">
        <f t="shared" si="49"/>
        <v/>
      </c>
      <c r="P438">
        <f t="shared" si="50"/>
        <v>589.84667900000022</v>
      </c>
      <c r="Q438" t="str">
        <f t="shared" si="51"/>
        <v/>
      </c>
      <c r="R438">
        <f t="shared" si="52"/>
        <v>1</v>
      </c>
      <c r="S438">
        <f t="shared" si="55"/>
        <v>4.7578821076775446</v>
      </c>
    </row>
    <row r="439" spans="1:19" x14ac:dyDescent="0.25">
      <c r="A439" t="s">
        <v>463</v>
      </c>
      <c r="B439">
        <v>12704.107421999999</v>
      </c>
      <c r="C439">
        <v>13288.599609000001</v>
      </c>
      <c r="D439">
        <v>11373.148438</v>
      </c>
      <c r="E439">
        <v>11243.634765999999</v>
      </c>
      <c r="F439">
        <v>12893.5</v>
      </c>
      <c r="G439">
        <v>12485.700194999999</v>
      </c>
      <c r="H439">
        <v>13063.299805000001</v>
      </c>
      <c r="I439">
        <v>13288.599609000001</v>
      </c>
      <c r="J439">
        <v>12620.849609000001</v>
      </c>
      <c r="L439" t="str">
        <f t="shared" si="53"/>
        <v>19JUL2024:06:00:00</v>
      </c>
      <c r="M439">
        <v>7</v>
      </c>
      <c r="N439">
        <f t="shared" si="54"/>
        <v>584.49218700000165</v>
      </c>
      <c r="O439" t="str">
        <f t="shared" si="49"/>
        <v/>
      </c>
      <c r="P439">
        <f t="shared" si="50"/>
        <v>584.49218700000165</v>
      </c>
      <c r="Q439" t="str">
        <f t="shared" si="51"/>
        <v/>
      </c>
      <c r="R439">
        <f t="shared" si="52"/>
        <v>1</v>
      </c>
      <c r="S439">
        <f t="shared" si="55"/>
        <v>4.6008126945449384</v>
      </c>
    </row>
    <row r="440" spans="1:19" x14ac:dyDescent="0.25">
      <c r="A440" t="s">
        <v>464</v>
      </c>
      <c r="B440">
        <v>12973.997069999999</v>
      </c>
      <c r="C440">
        <v>13641.400390999999</v>
      </c>
      <c r="D440">
        <v>11596.026367</v>
      </c>
      <c r="E440">
        <v>11761.938477</v>
      </c>
      <c r="F440">
        <v>13247.599609000001</v>
      </c>
      <c r="G440">
        <v>12810.799805000001</v>
      </c>
      <c r="H440">
        <v>13322.400390999999</v>
      </c>
      <c r="I440">
        <v>13641.400390999999</v>
      </c>
      <c r="J440">
        <v>12923.646484000001</v>
      </c>
      <c r="L440" t="str">
        <f t="shared" si="53"/>
        <v>19JUL2024:07:00:00</v>
      </c>
      <c r="M440">
        <v>8</v>
      </c>
      <c r="N440">
        <f t="shared" si="54"/>
        <v>667.40332099999978</v>
      </c>
      <c r="O440" t="str">
        <f t="shared" si="49"/>
        <v/>
      </c>
      <c r="P440">
        <f t="shared" si="50"/>
        <v>667.40332099999978</v>
      </c>
      <c r="Q440" t="str">
        <f t="shared" si="51"/>
        <v/>
      </c>
      <c r="R440">
        <f t="shared" si="52"/>
        <v>1</v>
      </c>
      <c r="S440">
        <f t="shared" si="55"/>
        <v>5.1441611817783439</v>
      </c>
    </row>
    <row r="441" spans="1:19" x14ac:dyDescent="0.25">
      <c r="A441" t="s">
        <v>465</v>
      </c>
      <c r="B441">
        <v>13134.897461</v>
      </c>
      <c r="C441">
        <v>13932.900390999999</v>
      </c>
      <c r="D441">
        <v>11742.477539</v>
      </c>
      <c r="E441">
        <v>12042.788086</v>
      </c>
      <c r="F441">
        <v>13532</v>
      </c>
      <c r="G441">
        <v>12993.099609000001</v>
      </c>
      <c r="H441">
        <v>13599.700194999999</v>
      </c>
      <c r="I441">
        <v>13932.900390999999</v>
      </c>
      <c r="J441">
        <v>13160.036133</v>
      </c>
      <c r="L441" t="str">
        <f t="shared" si="53"/>
        <v>19JUL2024:08:00:00</v>
      </c>
      <c r="M441">
        <v>9</v>
      </c>
      <c r="N441">
        <f t="shared" si="54"/>
        <v>798.00292999999874</v>
      </c>
      <c r="O441" t="str">
        <f t="shared" si="49"/>
        <v/>
      </c>
      <c r="P441">
        <f t="shared" si="50"/>
        <v>798.00292999999874</v>
      </c>
      <c r="Q441" t="str">
        <f t="shared" si="51"/>
        <v/>
      </c>
      <c r="R441">
        <f t="shared" si="52"/>
        <v>1</v>
      </c>
      <c r="S441">
        <f t="shared" si="55"/>
        <v>6.0754408808246936</v>
      </c>
    </row>
    <row r="442" spans="1:19" x14ac:dyDescent="0.25">
      <c r="A442" t="s">
        <v>466</v>
      </c>
      <c r="B442">
        <v>13486.767578000001</v>
      </c>
      <c r="C442">
        <v>14655.299805000001</v>
      </c>
      <c r="D442">
        <v>12523.800781</v>
      </c>
      <c r="E442">
        <v>12996.520508</v>
      </c>
      <c r="F442">
        <v>14218.299805000001</v>
      </c>
      <c r="G442">
        <v>13449.599609000001</v>
      </c>
      <c r="H442">
        <v>14504</v>
      </c>
      <c r="I442">
        <v>14655.299805000001</v>
      </c>
      <c r="J442">
        <v>13870.199219</v>
      </c>
      <c r="L442" t="str">
        <f t="shared" si="53"/>
        <v>19JUL2024:09:00:00</v>
      </c>
      <c r="M442">
        <v>10</v>
      </c>
      <c r="N442">
        <f t="shared" si="54"/>
        <v>1168.5322269999997</v>
      </c>
      <c r="O442" t="str">
        <f t="shared" si="49"/>
        <v/>
      </c>
      <c r="P442">
        <f t="shared" si="50"/>
        <v>1168.5322269999997</v>
      </c>
      <c r="Q442" t="str">
        <f t="shared" si="51"/>
        <v/>
      </c>
      <c r="R442">
        <f t="shared" si="52"/>
        <v>1</v>
      </c>
      <c r="S442">
        <f t="shared" si="55"/>
        <v>8.6642868296043201</v>
      </c>
    </row>
    <row r="443" spans="1:19" x14ac:dyDescent="0.25">
      <c r="A443" t="s">
        <v>467</v>
      </c>
      <c r="B443">
        <v>14214.009765999999</v>
      </c>
      <c r="C443">
        <v>15648.5</v>
      </c>
      <c r="D443">
        <v>13127.629883</v>
      </c>
      <c r="E443">
        <v>13509.613281</v>
      </c>
      <c r="F443">
        <v>15211.700194999999</v>
      </c>
      <c r="G443">
        <v>14031.799805000001</v>
      </c>
      <c r="H443">
        <v>15684.400390999999</v>
      </c>
      <c r="I443">
        <v>15648.5</v>
      </c>
      <c r="J443">
        <v>14740.806640999999</v>
      </c>
      <c r="L443" t="str">
        <f t="shared" si="53"/>
        <v>19JUL2024:10:00:00</v>
      </c>
      <c r="M443">
        <v>11</v>
      </c>
      <c r="N443">
        <f t="shared" si="54"/>
        <v>1434.4902340000008</v>
      </c>
      <c r="O443" t="str">
        <f t="shared" si="49"/>
        <v/>
      </c>
      <c r="P443">
        <f t="shared" si="50"/>
        <v>1434.4902340000008</v>
      </c>
      <c r="Q443" t="str">
        <f t="shared" si="51"/>
        <v/>
      </c>
      <c r="R443">
        <f t="shared" si="52"/>
        <v>1</v>
      </c>
      <c r="S443">
        <f t="shared" si="55"/>
        <v>10.092087015666126</v>
      </c>
    </row>
    <row r="444" spans="1:19" x14ac:dyDescent="0.25">
      <c r="A444" t="s">
        <v>468</v>
      </c>
      <c r="B444">
        <v>14905.877930000001</v>
      </c>
      <c r="C444">
        <v>16734.5</v>
      </c>
      <c r="D444">
        <v>14432.847656</v>
      </c>
      <c r="E444">
        <v>14902.461914</v>
      </c>
      <c r="F444">
        <v>16353</v>
      </c>
      <c r="G444">
        <v>15044.900390999999</v>
      </c>
      <c r="H444">
        <v>16905.800781000002</v>
      </c>
      <c r="I444">
        <v>16734.5</v>
      </c>
      <c r="J444">
        <v>15894.210938</v>
      </c>
      <c r="L444" t="str">
        <f t="shared" si="53"/>
        <v>19JUL2024:11:00:00</v>
      </c>
      <c r="M444">
        <v>12</v>
      </c>
      <c r="N444">
        <f t="shared" si="54"/>
        <v>1828.6220699999994</v>
      </c>
      <c r="O444" t="str">
        <f t="shared" si="49"/>
        <v/>
      </c>
      <c r="P444">
        <f t="shared" si="50"/>
        <v>1828.6220699999994</v>
      </c>
      <c r="Q444" t="str">
        <f t="shared" si="51"/>
        <v/>
      </c>
      <c r="R444">
        <f t="shared" si="52"/>
        <v>1</v>
      </c>
      <c r="S444">
        <f t="shared" si="55"/>
        <v>12.26779179721888</v>
      </c>
    </row>
    <row r="445" spans="1:19" x14ac:dyDescent="0.25">
      <c r="A445" t="s">
        <v>469</v>
      </c>
      <c r="B445">
        <v>15865.472656</v>
      </c>
      <c r="C445">
        <v>17640.300781000002</v>
      </c>
      <c r="D445">
        <v>15596.479492</v>
      </c>
      <c r="E445">
        <v>15977.311523</v>
      </c>
      <c r="F445">
        <v>17373.699218999998</v>
      </c>
      <c r="G445">
        <v>16332.299805000001</v>
      </c>
      <c r="H445">
        <v>17925</v>
      </c>
      <c r="I445">
        <v>17640.300781000002</v>
      </c>
      <c r="J445">
        <v>16973.556640999999</v>
      </c>
      <c r="L445" t="str">
        <f t="shared" si="53"/>
        <v>19JUL2024:12:00:00</v>
      </c>
      <c r="M445">
        <v>13</v>
      </c>
      <c r="N445">
        <f t="shared" si="54"/>
        <v>1774.8281250000018</v>
      </c>
      <c r="O445" t="str">
        <f t="shared" si="49"/>
        <v/>
      </c>
      <c r="P445">
        <f t="shared" si="50"/>
        <v>1774.8281250000018</v>
      </c>
      <c r="Q445" t="str">
        <f t="shared" si="51"/>
        <v/>
      </c>
      <c r="R445">
        <f t="shared" si="52"/>
        <v>1</v>
      </c>
      <c r="S445">
        <f t="shared" si="55"/>
        <v>11.186733376826298</v>
      </c>
    </row>
    <row r="446" spans="1:19" x14ac:dyDescent="0.25">
      <c r="A446" t="s">
        <v>470</v>
      </c>
      <c r="B446">
        <v>16755.617188</v>
      </c>
      <c r="C446">
        <v>18366.699218999998</v>
      </c>
      <c r="D446">
        <v>16297.055664</v>
      </c>
      <c r="E446">
        <v>16715.753906000002</v>
      </c>
      <c r="F446">
        <v>18195.199218999998</v>
      </c>
      <c r="G446">
        <v>17140.800781000002</v>
      </c>
      <c r="H446">
        <v>18699.400390999999</v>
      </c>
      <c r="I446">
        <v>18366.699218999998</v>
      </c>
      <c r="J446">
        <v>17739.832031000002</v>
      </c>
      <c r="L446" t="str">
        <f t="shared" si="53"/>
        <v>19JUL2024:13:00:00</v>
      </c>
      <c r="M446">
        <v>14</v>
      </c>
      <c r="N446">
        <f t="shared" si="54"/>
        <v>1611.0820309999981</v>
      </c>
      <c r="O446" t="str">
        <f t="shared" si="49"/>
        <v/>
      </c>
      <c r="P446">
        <f t="shared" si="50"/>
        <v>1611.0820309999981</v>
      </c>
      <c r="Q446" t="str">
        <f t="shared" si="51"/>
        <v/>
      </c>
      <c r="R446">
        <f t="shared" si="52"/>
        <v>1</v>
      </c>
      <c r="S446">
        <f t="shared" si="55"/>
        <v>9.6151756925660674</v>
      </c>
    </row>
    <row r="447" spans="1:19" x14ac:dyDescent="0.25">
      <c r="A447" t="s">
        <v>471</v>
      </c>
      <c r="B447">
        <v>17579.900390999999</v>
      </c>
      <c r="C447">
        <v>18949.599609000001</v>
      </c>
      <c r="D447">
        <v>17451.054688</v>
      </c>
      <c r="E447">
        <v>17885.306640999999</v>
      </c>
      <c r="F447">
        <v>18841.599609000001</v>
      </c>
      <c r="G447">
        <v>17360.400390999999</v>
      </c>
      <c r="H447">
        <v>19388.300781000002</v>
      </c>
      <c r="I447">
        <v>18949.599609000001</v>
      </c>
      <c r="J447">
        <v>18398.191406000002</v>
      </c>
      <c r="L447" t="str">
        <f t="shared" si="53"/>
        <v>19JUL2024:14:00:00</v>
      </c>
      <c r="M447">
        <v>15</v>
      </c>
      <c r="N447">
        <f t="shared" si="54"/>
        <v>1369.6992180000016</v>
      </c>
      <c r="O447" t="str">
        <f t="shared" si="49"/>
        <v/>
      </c>
      <c r="P447">
        <f t="shared" si="50"/>
        <v>1369.6992180000016</v>
      </c>
      <c r="Q447" t="str">
        <f t="shared" si="51"/>
        <v/>
      </c>
      <c r="R447">
        <f t="shared" si="52"/>
        <v>1</v>
      </c>
      <c r="S447">
        <f t="shared" si="55"/>
        <v>7.7912797429797536</v>
      </c>
    </row>
    <row r="448" spans="1:19" x14ac:dyDescent="0.25">
      <c r="A448" t="s">
        <v>472</v>
      </c>
      <c r="B448">
        <v>18296.751952999999</v>
      </c>
      <c r="C448">
        <v>19226.699218999998</v>
      </c>
      <c r="D448">
        <v>18016.130859000001</v>
      </c>
      <c r="E448">
        <v>19008.197265999999</v>
      </c>
      <c r="F448">
        <v>19162.199218999998</v>
      </c>
      <c r="G448">
        <v>17411.699218999998</v>
      </c>
      <c r="H448">
        <v>19789.300781000002</v>
      </c>
      <c r="I448">
        <v>19226.699218999998</v>
      </c>
      <c r="J448">
        <v>18721.207031000002</v>
      </c>
      <c r="L448" t="str">
        <f t="shared" si="53"/>
        <v>19JUL2024:15:00:00</v>
      </c>
      <c r="M448">
        <v>16</v>
      </c>
      <c r="N448">
        <f t="shared" si="54"/>
        <v>929.94726599999922</v>
      </c>
      <c r="O448" t="str">
        <f t="shared" si="49"/>
        <v/>
      </c>
      <c r="P448">
        <f t="shared" si="50"/>
        <v>929.94726599999922</v>
      </c>
      <c r="Q448" t="str">
        <f t="shared" si="51"/>
        <v/>
      </c>
      <c r="R448">
        <f t="shared" si="52"/>
        <v>1</v>
      </c>
      <c r="S448">
        <f t="shared" si="55"/>
        <v>5.0825811509540735</v>
      </c>
    </row>
    <row r="449" spans="1:19" x14ac:dyDescent="0.25">
      <c r="A449" t="s">
        <v>473</v>
      </c>
      <c r="B449">
        <v>18817.892577999999</v>
      </c>
      <c r="C449">
        <v>19237.400390999999</v>
      </c>
      <c r="D449">
        <v>18049.544922000001</v>
      </c>
      <c r="E449">
        <v>19098.150390999999</v>
      </c>
      <c r="F449">
        <v>19285.5</v>
      </c>
      <c r="G449">
        <v>17454.599609000001</v>
      </c>
      <c r="H449">
        <v>19953.800781000002</v>
      </c>
      <c r="I449">
        <v>19237.400390999999</v>
      </c>
      <c r="J449">
        <v>18796.169922000001</v>
      </c>
      <c r="L449" t="str">
        <f t="shared" si="53"/>
        <v>19JUL2024:16:00:00</v>
      </c>
      <c r="M449">
        <v>17</v>
      </c>
      <c r="N449">
        <f t="shared" si="54"/>
        <v>419.50781300000017</v>
      </c>
      <c r="O449" t="str">
        <f t="shared" si="49"/>
        <v/>
      </c>
      <c r="P449">
        <f t="shared" si="50"/>
        <v>419.50781300000017</v>
      </c>
      <c r="Q449" t="str">
        <f t="shared" si="51"/>
        <v/>
      </c>
      <c r="R449">
        <f t="shared" si="52"/>
        <v>1</v>
      </c>
      <c r="S449">
        <f t="shared" si="55"/>
        <v>2.2293028364422001</v>
      </c>
    </row>
    <row r="450" spans="1:19" x14ac:dyDescent="0.25">
      <c r="A450" t="s">
        <v>474</v>
      </c>
      <c r="B450">
        <v>19027.378906000002</v>
      </c>
      <c r="C450">
        <v>19141.400390999999</v>
      </c>
      <c r="D450">
        <v>18373.349609000001</v>
      </c>
      <c r="E450">
        <v>19389.455077999999</v>
      </c>
      <c r="F450">
        <v>19227</v>
      </c>
      <c r="G450">
        <v>17430.800781000002</v>
      </c>
      <c r="H450">
        <v>19854.199218999998</v>
      </c>
      <c r="I450">
        <v>19141.400390999999</v>
      </c>
      <c r="J450">
        <v>18805.349609000001</v>
      </c>
      <c r="L450" t="str">
        <f t="shared" si="53"/>
        <v>19JUL2024:17:00:00</v>
      </c>
      <c r="M450">
        <v>18</v>
      </c>
      <c r="N450">
        <f t="shared" si="54"/>
        <v>114.02148499999748</v>
      </c>
      <c r="O450" t="str">
        <f t="shared" si="49"/>
        <v/>
      </c>
      <c r="P450">
        <f t="shared" si="50"/>
        <v>114.02148499999748</v>
      </c>
      <c r="Q450" t="str">
        <f t="shared" si="51"/>
        <v/>
      </c>
      <c r="R450">
        <f t="shared" si="52"/>
        <v>1</v>
      </c>
      <c r="S450">
        <f t="shared" si="55"/>
        <v>0.5992495632913607</v>
      </c>
    </row>
    <row r="451" spans="1:19" x14ac:dyDescent="0.25">
      <c r="A451" t="s">
        <v>475</v>
      </c>
      <c r="B451">
        <v>18869.947265999999</v>
      </c>
      <c r="C451">
        <v>18807.300781000002</v>
      </c>
      <c r="D451">
        <v>18247.435547000001</v>
      </c>
      <c r="E451">
        <v>19313.089843999998</v>
      </c>
      <c r="F451">
        <v>18941.400390999999</v>
      </c>
      <c r="G451">
        <v>17294.5</v>
      </c>
      <c r="H451">
        <v>19430.300781000002</v>
      </c>
      <c r="I451">
        <v>18807.300781000002</v>
      </c>
      <c r="J451">
        <v>18544.1875</v>
      </c>
      <c r="L451" t="str">
        <f t="shared" si="53"/>
        <v>19JUL2024:18:00:00</v>
      </c>
      <c r="M451">
        <v>19</v>
      </c>
      <c r="N451">
        <f t="shared" si="54"/>
        <v>-62.646484999997483</v>
      </c>
      <c r="O451">
        <f t="shared" ref="O451:O514" si="56">IF(N451&lt;0,N451,"")</f>
        <v>-62.646484999997483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0.33199077939594646</v>
      </c>
    </row>
    <row r="452" spans="1:19" x14ac:dyDescent="0.25">
      <c r="A452" t="s">
        <v>476</v>
      </c>
      <c r="B452">
        <v>18408.988281000002</v>
      </c>
      <c r="C452">
        <v>18126.099609000001</v>
      </c>
      <c r="D452">
        <v>19296.892577999999</v>
      </c>
      <c r="E452">
        <v>19004.326172000001</v>
      </c>
      <c r="F452">
        <v>18244</v>
      </c>
      <c r="G452">
        <v>16914</v>
      </c>
      <c r="H452">
        <v>18661.800781000002</v>
      </c>
      <c r="I452">
        <v>18126.099609000001</v>
      </c>
      <c r="J452">
        <v>18248.558593999998</v>
      </c>
      <c r="L452" t="str">
        <f t="shared" si="53"/>
        <v>19JUL2024:19:00:00</v>
      </c>
      <c r="M452">
        <v>20</v>
      </c>
      <c r="N452">
        <f t="shared" si="54"/>
        <v>-282.88867200000095</v>
      </c>
      <c r="O452">
        <f t="shared" si="56"/>
        <v>-282.88867200000095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1.5366877727439894</v>
      </c>
    </row>
    <row r="453" spans="1:19" x14ac:dyDescent="0.25">
      <c r="A453" t="s">
        <v>477</v>
      </c>
      <c r="B453">
        <v>17844.447265999999</v>
      </c>
      <c r="C453">
        <v>17567.099609000001</v>
      </c>
      <c r="D453">
        <v>18553.429688</v>
      </c>
      <c r="E453">
        <v>18330.59375</v>
      </c>
      <c r="F453">
        <v>17553.699218999998</v>
      </c>
      <c r="G453">
        <v>16728.699218999998</v>
      </c>
      <c r="H453">
        <v>17933.099609000001</v>
      </c>
      <c r="I453">
        <v>17567.099609000001</v>
      </c>
      <c r="J453">
        <v>17667.207031000002</v>
      </c>
      <c r="L453" t="str">
        <f t="shared" si="53"/>
        <v>19JUL2024:20:00:00</v>
      </c>
      <c r="M453">
        <v>21</v>
      </c>
      <c r="N453">
        <f t="shared" si="54"/>
        <v>-277.34765699999843</v>
      </c>
      <c r="O453">
        <f t="shared" si="56"/>
        <v>-277.34765699999843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1.5542518793980471</v>
      </c>
    </row>
    <row r="454" spans="1:19" x14ac:dyDescent="0.25">
      <c r="A454" t="s">
        <v>478</v>
      </c>
      <c r="B454">
        <v>17279.8125</v>
      </c>
      <c r="C454">
        <v>17133.400390999999</v>
      </c>
      <c r="D454">
        <v>17968.519531000002</v>
      </c>
      <c r="E454">
        <v>17900.458984000001</v>
      </c>
      <c r="F454">
        <v>17021.099609000001</v>
      </c>
      <c r="G454">
        <v>16343.099609000001</v>
      </c>
      <c r="H454">
        <v>17358.800781000002</v>
      </c>
      <c r="I454">
        <v>17133.400390999999</v>
      </c>
      <c r="J454">
        <v>17164.984375</v>
      </c>
      <c r="L454" t="str">
        <f t="shared" si="53"/>
        <v>19JUL2024:21:00:00</v>
      </c>
      <c r="M454">
        <v>22</v>
      </c>
      <c r="N454">
        <f t="shared" si="54"/>
        <v>-146.41210900000078</v>
      </c>
      <c r="O454">
        <f t="shared" si="56"/>
        <v>-146.41210900000078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0.84730149126329235</v>
      </c>
    </row>
    <row r="455" spans="1:19" x14ac:dyDescent="0.25">
      <c r="A455" t="s">
        <v>479</v>
      </c>
      <c r="B455">
        <v>16737.611327999999</v>
      </c>
      <c r="C455">
        <v>16731.800781000002</v>
      </c>
      <c r="D455">
        <v>17434.498047000001</v>
      </c>
      <c r="E455">
        <v>17344.988281000002</v>
      </c>
      <c r="F455">
        <v>16571</v>
      </c>
      <c r="G455">
        <v>16062.099609000001</v>
      </c>
      <c r="H455">
        <v>16856.599609000001</v>
      </c>
      <c r="I455">
        <v>16731.800781000002</v>
      </c>
      <c r="J455">
        <v>16731.199218999998</v>
      </c>
      <c r="L455" t="str">
        <f t="shared" si="53"/>
        <v>19JUL2024:22:00:00</v>
      </c>
      <c r="M455">
        <v>23</v>
      </c>
      <c r="N455">
        <f t="shared" si="54"/>
        <v>-5.8105469999973138</v>
      </c>
      <c r="O455">
        <f t="shared" si="56"/>
        <v>-5.8105469999973138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3.4715509197402454E-2</v>
      </c>
    </row>
    <row r="456" spans="1:19" x14ac:dyDescent="0.25">
      <c r="A456" t="s">
        <v>480</v>
      </c>
      <c r="B456">
        <v>15950.193359000001</v>
      </c>
      <c r="C456">
        <v>15976.799805000001</v>
      </c>
      <c r="D456">
        <v>16191.407227</v>
      </c>
      <c r="E456">
        <v>16216.810546999999</v>
      </c>
      <c r="F456">
        <v>15813.400390999999</v>
      </c>
      <c r="G456">
        <v>15455.700194999999</v>
      </c>
      <c r="H456">
        <v>16046.099609000001</v>
      </c>
      <c r="I456">
        <v>15976.799805000001</v>
      </c>
      <c r="J456">
        <v>15896.681640999999</v>
      </c>
      <c r="L456" t="str">
        <f t="shared" si="53"/>
        <v>19JUL2024:23:00:00</v>
      </c>
      <c r="M456">
        <v>24</v>
      </c>
      <c r="N456">
        <f t="shared" si="54"/>
        <v>26.606445999999778</v>
      </c>
      <c r="O456" t="str">
        <f t="shared" si="56"/>
        <v/>
      </c>
      <c r="P456">
        <f t="shared" si="57"/>
        <v>26.606445999999778</v>
      </c>
      <c r="Q456" t="str">
        <f t="shared" si="58"/>
        <v/>
      </c>
      <c r="R456">
        <f t="shared" si="59"/>
        <v>1</v>
      </c>
      <c r="S456">
        <f t="shared" si="55"/>
        <v>0.16680955146532386</v>
      </c>
    </row>
    <row r="457" spans="1:19" x14ac:dyDescent="0.25">
      <c r="A457" t="s">
        <v>481</v>
      </c>
      <c r="B457">
        <v>15089.252930000001</v>
      </c>
      <c r="C457">
        <v>15135.5</v>
      </c>
      <c r="D457">
        <v>14977.736328000001</v>
      </c>
      <c r="E457">
        <v>15004.127930000001</v>
      </c>
      <c r="F457">
        <v>14972.5</v>
      </c>
      <c r="G457">
        <v>14795.200194999999</v>
      </c>
      <c r="H457">
        <v>15164.200194999999</v>
      </c>
      <c r="I457">
        <v>15135.5</v>
      </c>
      <c r="J457">
        <v>15009.027344</v>
      </c>
      <c r="L457" t="str">
        <f t="shared" si="53"/>
        <v>20JUL2024:00:00:00</v>
      </c>
      <c r="M457">
        <v>1</v>
      </c>
      <c r="N457">
        <f t="shared" si="54"/>
        <v>46.247069999999439</v>
      </c>
      <c r="O457" t="str">
        <f t="shared" si="56"/>
        <v/>
      </c>
      <c r="P457">
        <f t="shared" si="57"/>
        <v>46.247069999999439</v>
      </c>
      <c r="Q457" t="str">
        <f t="shared" si="58"/>
        <v/>
      </c>
      <c r="R457">
        <f t="shared" si="59"/>
        <v>1</v>
      </c>
      <c r="S457">
        <f t="shared" si="55"/>
        <v>0.30649012389508296</v>
      </c>
    </row>
    <row r="458" spans="1:19" x14ac:dyDescent="0.25">
      <c r="A458" t="s">
        <v>482</v>
      </c>
      <c r="B458">
        <v>14295.162109000001</v>
      </c>
      <c r="C458">
        <v>13878</v>
      </c>
      <c r="D458">
        <v>14158.044921999999</v>
      </c>
      <c r="E458">
        <v>14069.473633</v>
      </c>
      <c r="F458">
        <v>13891.299805000001</v>
      </c>
      <c r="G458">
        <v>13733.700194999999</v>
      </c>
      <c r="H458">
        <v>13998.599609000001</v>
      </c>
      <c r="I458">
        <v>13878</v>
      </c>
      <c r="J458">
        <v>13931.929688</v>
      </c>
      <c r="L458" t="str">
        <f t="shared" si="53"/>
        <v>20JUL2024:01:00:00</v>
      </c>
      <c r="M458">
        <v>2</v>
      </c>
      <c r="N458">
        <f t="shared" si="54"/>
        <v>-417.16210900000078</v>
      </c>
      <c r="O458">
        <f t="shared" si="56"/>
        <v>-417.16210900000078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2.9182048151616438</v>
      </c>
    </row>
    <row r="459" spans="1:19" x14ac:dyDescent="0.25">
      <c r="A459" t="s">
        <v>483</v>
      </c>
      <c r="B459">
        <v>13662.599609000001</v>
      </c>
      <c r="C459">
        <v>13156.5</v>
      </c>
      <c r="D459">
        <v>13441.402344</v>
      </c>
      <c r="E459">
        <v>13282.270508</v>
      </c>
      <c r="F459">
        <v>13172.200194999999</v>
      </c>
      <c r="G459">
        <v>12983.099609000001</v>
      </c>
      <c r="H459">
        <v>13296.799805000001</v>
      </c>
      <c r="I459">
        <v>13156.5</v>
      </c>
      <c r="J459">
        <v>13210.000977</v>
      </c>
      <c r="L459" t="str">
        <f t="shared" si="53"/>
        <v>20JUL2024:02:00:00</v>
      </c>
      <c r="M459">
        <v>3</v>
      </c>
      <c r="N459">
        <f t="shared" si="54"/>
        <v>-506.09960900000078</v>
      </c>
      <c r="O459">
        <f t="shared" si="56"/>
        <v>-506.09960900000078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3.7042702229714499</v>
      </c>
    </row>
    <row r="460" spans="1:19" x14ac:dyDescent="0.25">
      <c r="A460" t="s">
        <v>484</v>
      </c>
      <c r="B460">
        <v>13216.108398</v>
      </c>
      <c r="C460">
        <v>12572.200194999999</v>
      </c>
      <c r="D460">
        <v>12980.471680000001</v>
      </c>
      <c r="E460">
        <v>13114.379883</v>
      </c>
      <c r="F460">
        <v>12595.299805000001</v>
      </c>
      <c r="G460">
        <v>12367.099609000001</v>
      </c>
      <c r="H460">
        <v>12728.799805000001</v>
      </c>
      <c r="I460">
        <v>12572.200194999999</v>
      </c>
      <c r="J460">
        <v>12648.774414</v>
      </c>
      <c r="L460" t="str">
        <f t="shared" ref="L460:L523" si="60">A460</f>
        <v>20JUL2024:03:00:00</v>
      </c>
      <c r="M460">
        <v>4</v>
      </c>
      <c r="N460">
        <f t="shared" ref="N460:N523" si="61">C460-B460</f>
        <v>-643.90820300000087</v>
      </c>
      <c r="O460">
        <f t="shared" si="56"/>
        <v>-643.90820300000087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4.8721468045574126</v>
      </c>
    </row>
    <row r="461" spans="1:19" x14ac:dyDescent="0.25">
      <c r="A461" t="s">
        <v>485</v>
      </c>
      <c r="B461">
        <v>12772.641602</v>
      </c>
      <c r="C461">
        <v>12260.299805000001</v>
      </c>
      <c r="D461">
        <v>12329.135742</v>
      </c>
      <c r="E461">
        <v>12249.993164</v>
      </c>
      <c r="F461">
        <v>12267.099609000001</v>
      </c>
      <c r="G461">
        <v>12043.299805000001</v>
      </c>
      <c r="H461">
        <v>12391.200194999999</v>
      </c>
      <c r="I461">
        <v>12260.299805000001</v>
      </c>
      <c r="J461">
        <v>12258.207031</v>
      </c>
      <c r="L461" t="str">
        <f t="shared" si="60"/>
        <v>20JUL2024:04:00:00</v>
      </c>
      <c r="M461">
        <v>5</v>
      </c>
      <c r="N461">
        <f t="shared" si="61"/>
        <v>-512.34179699999913</v>
      </c>
      <c r="O461">
        <f t="shared" si="56"/>
        <v>-512.34179699999913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4.0112438206969987</v>
      </c>
    </row>
    <row r="462" spans="1:19" x14ac:dyDescent="0.25">
      <c r="A462" t="s">
        <v>486</v>
      </c>
      <c r="B462">
        <v>12513.5625</v>
      </c>
      <c r="C462">
        <v>12066.400390999999</v>
      </c>
      <c r="D462">
        <v>11991.393555000001</v>
      </c>
      <c r="E462">
        <v>11905.271484000001</v>
      </c>
      <c r="F462">
        <v>12068.900390999999</v>
      </c>
      <c r="G462">
        <v>11808.5</v>
      </c>
      <c r="H462">
        <v>12167</v>
      </c>
      <c r="I462">
        <v>12066.400390999999</v>
      </c>
      <c r="J462">
        <v>12020.439453000001</v>
      </c>
      <c r="L462" t="str">
        <f t="shared" si="60"/>
        <v>20JUL2024:05:00:00</v>
      </c>
      <c r="M462">
        <v>6</v>
      </c>
      <c r="N462">
        <f t="shared" si="61"/>
        <v>-447.16210900000078</v>
      </c>
      <c r="O462">
        <f t="shared" si="56"/>
        <v>-447.16210900000078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3.5734197116129058</v>
      </c>
    </row>
    <row r="463" spans="1:19" x14ac:dyDescent="0.25">
      <c r="A463" t="s">
        <v>487</v>
      </c>
      <c r="B463">
        <v>12431.183594</v>
      </c>
      <c r="C463">
        <v>12074</v>
      </c>
      <c r="D463">
        <v>11656.882813</v>
      </c>
      <c r="E463">
        <v>11491.005859000001</v>
      </c>
      <c r="F463">
        <v>12050.700194999999</v>
      </c>
      <c r="G463">
        <v>11786.400390999999</v>
      </c>
      <c r="H463">
        <v>12154.400390999999</v>
      </c>
      <c r="I463">
        <v>12074</v>
      </c>
      <c r="J463">
        <v>11944.476563</v>
      </c>
      <c r="L463" t="str">
        <f t="shared" si="60"/>
        <v>20JUL2024:06:00:00</v>
      </c>
      <c r="M463">
        <v>7</v>
      </c>
      <c r="N463">
        <f t="shared" si="61"/>
        <v>-357.18359400000008</v>
      </c>
      <c r="O463">
        <f t="shared" si="56"/>
        <v>-357.18359400000008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2.873287095304403</v>
      </c>
    </row>
    <row r="464" spans="1:19" x14ac:dyDescent="0.25">
      <c r="A464" t="s">
        <v>488</v>
      </c>
      <c r="B464">
        <v>12410.5625</v>
      </c>
      <c r="C464">
        <v>12143.200194999999</v>
      </c>
      <c r="D464">
        <v>11683.417969</v>
      </c>
      <c r="E464">
        <v>11523.169921999999</v>
      </c>
      <c r="F464">
        <v>12084.599609000001</v>
      </c>
      <c r="G464">
        <v>11851.400390999999</v>
      </c>
      <c r="H464">
        <v>12223.799805000001</v>
      </c>
      <c r="I464">
        <v>12143.200194999999</v>
      </c>
      <c r="J464">
        <v>11997.283203000001</v>
      </c>
      <c r="L464" t="str">
        <f t="shared" si="60"/>
        <v>20JUL2024:07:00:00</v>
      </c>
      <c r="M464">
        <v>8</v>
      </c>
      <c r="N464">
        <f t="shared" si="61"/>
        <v>-267.36230500000056</v>
      </c>
      <c r="O464">
        <f t="shared" si="56"/>
        <v>-267.36230500000056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2.1543125462685562</v>
      </c>
    </row>
    <row r="465" spans="1:19" x14ac:dyDescent="0.25">
      <c r="A465" t="s">
        <v>489</v>
      </c>
      <c r="B465">
        <v>12439.875977</v>
      </c>
      <c r="C465">
        <v>12372.799805000001</v>
      </c>
      <c r="D465">
        <v>11913.858398</v>
      </c>
      <c r="E465">
        <v>11638.589844</v>
      </c>
      <c r="F465">
        <v>12294.200194999999</v>
      </c>
      <c r="G465">
        <v>12009.700194999999</v>
      </c>
      <c r="H465">
        <v>12400.299805000001</v>
      </c>
      <c r="I465">
        <v>12372.799805000001</v>
      </c>
      <c r="J465">
        <v>12198.171875</v>
      </c>
      <c r="L465" t="str">
        <f t="shared" si="60"/>
        <v>20JUL2024:08:00:00</v>
      </c>
      <c r="M465">
        <v>9</v>
      </c>
      <c r="N465">
        <f t="shared" si="61"/>
        <v>-67.076171999999133</v>
      </c>
      <c r="O465">
        <f t="shared" si="56"/>
        <v>-67.076171999999133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0.53920289980395142</v>
      </c>
    </row>
    <row r="466" spans="1:19" x14ac:dyDescent="0.25">
      <c r="A466" t="s">
        <v>490</v>
      </c>
      <c r="B466">
        <v>12886.989258</v>
      </c>
      <c r="C466">
        <v>13181.400390999999</v>
      </c>
      <c r="D466">
        <v>12927.524414</v>
      </c>
      <c r="E466">
        <v>12746.717773</v>
      </c>
      <c r="F466">
        <v>13112.700194999999</v>
      </c>
      <c r="G466">
        <v>12572.400390999999</v>
      </c>
      <c r="H466">
        <v>13104</v>
      </c>
      <c r="I466">
        <v>13181.400390999999</v>
      </c>
      <c r="J466">
        <v>12979.605469</v>
      </c>
      <c r="L466" t="str">
        <f t="shared" si="60"/>
        <v>20JUL2024:09:00:00</v>
      </c>
      <c r="M466">
        <v>10</v>
      </c>
      <c r="N466">
        <f t="shared" si="61"/>
        <v>294.41113299999961</v>
      </c>
      <c r="O466" t="str">
        <f t="shared" si="56"/>
        <v/>
      </c>
      <c r="P466">
        <f t="shared" si="57"/>
        <v>294.41113299999961</v>
      </c>
      <c r="Q466" t="str">
        <f t="shared" si="58"/>
        <v/>
      </c>
      <c r="R466">
        <f t="shared" si="59"/>
        <v>1</v>
      </c>
      <c r="S466">
        <f t="shared" si="62"/>
        <v>2.2845610181387768</v>
      </c>
    </row>
    <row r="467" spans="1:19" x14ac:dyDescent="0.25">
      <c r="A467" t="s">
        <v>491</v>
      </c>
      <c r="B467">
        <v>13504.790039</v>
      </c>
      <c r="C467">
        <v>14306</v>
      </c>
      <c r="D467">
        <v>14240.679688</v>
      </c>
      <c r="E467">
        <v>14470.473633</v>
      </c>
      <c r="F467">
        <v>14252.299805000001</v>
      </c>
      <c r="G467">
        <v>13471.5</v>
      </c>
      <c r="H467">
        <v>14221.900390999999</v>
      </c>
      <c r="I467">
        <v>14306</v>
      </c>
      <c r="J467">
        <v>14098.475586</v>
      </c>
      <c r="L467" t="str">
        <f t="shared" si="60"/>
        <v>20JUL2024:10:00:00</v>
      </c>
      <c r="M467">
        <v>11</v>
      </c>
      <c r="N467">
        <f t="shared" si="61"/>
        <v>801.20996100000048</v>
      </c>
      <c r="O467" t="str">
        <f t="shared" si="56"/>
        <v/>
      </c>
      <c r="P467">
        <f t="shared" si="57"/>
        <v>801.20996100000048</v>
      </c>
      <c r="Q467" t="str">
        <f t="shared" si="58"/>
        <v/>
      </c>
      <c r="R467">
        <f t="shared" si="59"/>
        <v>1</v>
      </c>
      <c r="S467">
        <f t="shared" si="62"/>
        <v>5.9327835433665754</v>
      </c>
    </row>
    <row r="468" spans="1:19" x14ac:dyDescent="0.25">
      <c r="A468" t="s">
        <v>492</v>
      </c>
      <c r="B468">
        <v>14709.462890999999</v>
      </c>
      <c r="C468">
        <v>15512.900390999999</v>
      </c>
      <c r="D468">
        <v>15560.422852</v>
      </c>
      <c r="E468">
        <v>16014.957031</v>
      </c>
      <c r="F468">
        <v>15481.299805000001</v>
      </c>
      <c r="G468">
        <v>14548.400390999999</v>
      </c>
      <c r="H468">
        <v>15455.400390999999</v>
      </c>
      <c r="I468">
        <v>15512.900390999999</v>
      </c>
      <c r="J468">
        <v>15311.685546999999</v>
      </c>
      <c r="L468" t="str">
        <f t="shared" si="60"/>
        <v>20JUL2024:11:00:00</v>
      </c>
      <c r="M468">
        <v>12</v>
      </c>
      <c r="N468">
        <f t="shared" si="61"/>
        <v>803.4375</v>
      </c>
      <c r="O468" t="str">
        <f t="shared" si="56"/>
        <v/>
      </c>
      <c r="P468">
        <f t="shared" si="57"/>
        <v>803.4375</v>
      </c>
      <c r="Q468" t="str">
        <f t="shared" si="58"/>
        <v/>
      </c>
      <c r="R468">
        <f t="shared" si="59"/>
        <v>1</v>
      </c>
      <c r="S468">
        <f t="shared" si="62"/>
        <v>5.462045119890707</v>
      </c>
    </row>
    <row r="469" spans="1:19" x14ac:dyDescent="0.25">
      <c r="A469" t="s">
        <v>493</v>
      </c>
      <c r="B469">
        <v>16191.710938</v>
      </c>
      <c r="C469">
        <v>16508.5</v>
      </c>
      <c r="D469">
        <v>16786.572265999999</v>
      </c>
      <c r="E469">
        <v>17240.830077999999</v>
      </c>
      <c r="F469">
        <v>16482</v>
      </c>
      <c r="G469">
        <v>15547.400390999999</v>
      </c>
      <c r="H469">
        <v>16446.800781000002</v>
      </c>
      <c r="I469">
        <v>16508.5</v>
      </c>
      <c r="J469">
        <v>16354.255859000001</v>
      </c>
      <c r="L469" t="str">
        <f t="shared" si="60"/>
        <v>20JUL2024:12:00:00</v>
      </c>
      <c r="M469">
        <v>13</v>
      </c>
      <c r="N469">
        <f t="shared" si="61"/>
        <v>316.78906199999983</v>
      </c>
      <c r="O469" t="str">
        <f t="shared" si="56"/>
        <v/>
      </c>
      <c r="P469">
        <f t="shared" si="57"/>
        <v>316.78906199999983</v>
      </c>
      <c r="Q469" t="str">
        <f t="shared" si="58"/>
        <v/>
      </c>
      <c r="R469">
        <f t="shared" si="59"/>
        <v>1</v>
      </c>
      <c r="S469">
        <f t="shared" si="62"/>
        <v>1.9564891147885672</v>
      </c>
    </row>
    <row r="470" spans="1:19" x14ac:dyDescent="0.25">
      <c r="A470" t="s">
        <v>494</v>
      </c>
      <c r="B470">
        <v>17235.175781000002</v>
      </c>
      <c r="C470">
        <v>17274.400390999999</v>
      </c>
      <c r="D470">
        <v>18272.611327999999</v>
      </c>
      <c r="E470">
        <v>18685.335938</v>
      </c>
      <c r="F470">
        <v>17282.099609000001</v>
      </c>
      <c r="G470">
        <v>16439.099609000001</v>
      </c>
      <c r="H470">
        <v>17251.900390999999</v>
      </c>
      <c r="I470">
        <v>17274.400390999999</v>
      </c>
      <c r="J470">
        <v>17304.023438</v>
      </c>
      <c r="L470" t="str">
        <f t="shared" si="60"/>
        <v>20JUL2024:13:00:00</v>
      </c>
      <c r="M470">
        <v>14</v>
      </c>
      <c r="N470">
        <f t="shared" si="61"/>
        <v>39.224609999997483</v>
      </c>
      <c r="O470" t="str">
        <f t="shared" si="56"/>
        <v/>
      </c>
      <c r="P470">
        <f t="shared" si="57"/>
        <v>39.224609999997483</v>
      </c>
      <c r="Q470" t="str">
        <f t="shared" si="58"/>
        <v/>
      </c>
      <c r="R470">
        <f t="shared" si="59"/>
        <v>1</v>
      </c>
      <c r="S470">
        <f t="shared" si="62"/>
        <v>0.22758462401780991</v>
      </c>
    </row>
    <row r="471" spans="1:19" x14ac:dyDescent="0.25">
      <c r="A471" t="s">
        <v>495</v>
      </c>
      <c r="B471">
        <v>17930.443359000001</v>
      </c>
      <c r="C471">
        <v>17817.199218999998</v>
      </c>
      <c r="D471">
        <v>18752.923827999999</v>
      </c>
      <c r="E471">
        <v>19090.666015999999</v>
      </c>
      <c r="F471">
        <v>17827.599609000001</v>
      </c>
      <c r="G471">
        <v>16993</v>
      </c>
      <c r="H471">
        <v>17838.699218999998</v>
      </c>
      <c r="I471">
        <v>17817.199218999998</v>
      </c>
      <c r="J471">
        <v>17845.884765999999</v>
      </c>
      <c r="L471" t="str">
        <f t="shared" si="60"/>
        <v>20JUL2024:14:00:00</v>
      </c>
      <c r="M471">
        <v>15</v>
      </c>
      <c r="N471">
        <f t="shared" si="61"/>
        <v>-113.24414000000252</v>
      </c>
      <c r="O471">
        <f t="shared" si="56"/>
        <v>-113.24414000000252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0.63157467850989191</v>
      </c>
    </row>
    <row r="472" spans="1:19" x14ac:dyDescent="0.25">
      <c r="A472" t="s">
        <v>496</v>
      </c>
      <c r="B472">
        <v>18475.15625</v>
      </c>
      <c r="C472">
        <v>18090.300781000002</v>
      </c>
      <c r="D472">
        <v>19082.287109000001</v>
      </c>
      <c r="E472">
        <v>19567.998047000001</v>
      </c>
      <c r="F472">
        <v>18120.5</v>
      </c>
      <c r="G472">
        <v>17272.800781000002</v>
      </c>
      <c r="H472">
        <v>18179.599609000001</v>
      </c>
      <c r="I472">
        <v>18090.300781000002</v>
      </c>
      <c r="J472">
        <v>18149.097656000002</v>
      </c>
      <c r="L472" t="str">
        <f t="shared" si="60"/>
        <v>20JUL2024:15:00:00</v>
      </c>
      <c r="M472">
        <v>16</v>
      </c>
      <c r="N472">
        <f t="shared" si="61"/>
        <v>-384.85546899999827</v>
      </c>
      <c r="O472">
        <f t="shared" si="56"/>
        <v>-384.85546899999827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2.0830972349692485</v>
      </c>
    </row>
    <row r="473" spans="1:19" x14ac:dyDescent="0.25">
      <c r="A473" t="s">
        <v>497</v>
      </c>
      <c r="B473">
        <v>18806.445313</v>
      </c>
      <c r="C473">
        <v>18144.300781000002</v>
      </c>
      <c r="D473">
        <v>19090.361327999999</v>
      </c>
      <c r="E473">
        <v>19536.234375</v>
      </c>
      <c r="F473">
        <v>18243.800781000002</v>
      </c>
      <c r="G473">
        <v>17293.599609000001</v>
      </c>
      <c r="H473">
        <v>18251.400390999999</v>
      </c>
      <c r="I473">
        <v>18144.300781000002</v>
      </c>
      <c r="J473">
        <v>18204.693359000001</v>
      </c>
      <c r="L473" t="str">
        <f t="shared" si="60"/>
        <v>20JUL2024:16:00:00</v>
      </c>
      <c r="M473">
        <v>17</v>
      </c>
      <c r="N473">
        <f t="shared" si="61"/>
        <v>-662.14453199999843</v>
      </c>
      <c r="O473">
        <f t="shared" si="56"/>
        <v>-662.14453199999843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3.5208383135663039</v>
      </c>
    </row>
    <row r="474" spans="1:19" x14ac:dyDescent="0.25">
      <c r="A474" t="s">
        <v>498</v>
      </c>
      <c r="B474">
        <v>18660.642577999999</v>
      </c>
      <c r="C474">
        <v>18065.900390999999</v>
      </c>
      <c r="D474">
        <v>18917.375</v>
      </c>
      <c r="E474">
        <v>19463.353515999999</v>
      </c>
      <c r="F474">
        <v>18227.5</v>
      </c>
      <c r="G474">
        <v>17179.900390999999</v>
      </c>
      <c r="H474">
        <v>18173.199218999998</v>
      </c>
      <c r="I474">
        <v>18065.900390999999</v>
      </c>
      <c r="J474">
        <v>18112.775390999999</v>
      </c>
      <c r="L474" t="str">
        <f t="shared" si="60"/>
        <v>20JUL2024:17:00:00</v>
      </c>
      <c r="M474">
        <v>18</v>
      </c>
      <c r="N474">
        <f t="shared" si="61"/>
        <v>-594.74218699999983</v>
      </c>
      <c r="O474">
        <f t="shared" si="56"/>
        <v>-594.74218699999983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3.1871474120680725</v>
      </c>
    </row>
    <row r="475" spans="1:19" x14ac:dyDescent="0.25">
      <c r="A475" t="s">
        <v>499</v>
      </c>
      <c r="B475">
        <v>18523.648438</v>
      </c>
      <c r="C475">
        <v>17792.5</v>
      </c>
      <c r="D475">
        <v>18873.742188</v>
      </c>
      <c r="E475">
        <v>19378.076172000001</v>
      </c>
      <c r="F475">
        <v>18002.300781000002</v>
      </c>
      <c r="G475">
        <v>16857.400390999999</v>
      </c>
      <c r="H475">
        <v>17870.900390999999</v>
      </c>
      <c r="I475">
        <v>17792.5</v>
      </c>
      <c r="J475">
        <v>17879.369140999999</v>
      </c>
      <c r="L475" t="str">
        <f t="shared" si="60"/>
        <v>20JUL2024:18:00:00</v>
      </c>
      <c r="M475">
        <v>19</v>
      </c>
      <c r="N475">
        <f t="shared" si="61"/>
        <v>-731.14843800000017</v>
      </c>
      <c r="O475">
        <f t="shared" si="56"/>
        <v>-731.14843800000017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3.9471081544610787</v>
      </c>
    </row>
    <row r="476" spans="1:19" x14ac:dyDescent="0.25">
      <c r="A476" t="s">
        <v>500</v>
      </c>
      <c r="B476">
        <v>18130.03125</v>
      </c>
      <c r="C476">
        <v>17272.699218999998</v>
      </c>
      <c r="D476">
        <v>19214.542968999998</v>
      </c>
      <c r="E476">
        <v>19263.449218999998</v>
      </c>
      <c r="F476">
        <v>17528.599609000001</v>
      </c>
      <c r="G476">
        <v>16418.300781000002</v>
      </c>
      <c r="H476">
        <v>17415.800781000002</v>
      </c>
      <c r="I476">
        <v>17272.699218999998</v>
      </c>
      <c r="J476">
        <v>17569.988281000002</v>
      </c>
      <c r="L476" t="str">
        <f t="shared" si="60"/>
        <v>20JUL2024:19:00:00</v>
      </c>
      <c r="M476">
        <v>20</v>
      </c>
      <c r="N476">
        <f t="shared" si="61"/>
        <v>-857.33203100000173</v>
      </c>
      <c r="O476">
        <f t="shared" si="56"/>
        <v>-857.33203100000173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4.7287951089439062</v>
      </c>
    </row>
    <row r="477" spans="1:19" x14ac:dyDescent="0.25">
      <c r="A477" t="s">
        <v>501</v>
      </c>
      <c r="B477">
        <v>17535.507813</v>
      </c>
      <c r="C477">
        <v>16749.199218999998</v>
      </c>
      <c r="D477">
        <v>18724.019531000002</v>
      </c>
      <c r="E477">
        <v>18956.761718999998</v>
      </c>
      <c r="F477">
        <v>16946.599609000001</v>
      </c>
      <c r="G477">
        <v>15923.700194999999</v>
      </c>
      <c r="H477">
        <v>16908.199218999998</v>
      </c>
      <c r="I477">
        <v>16749.199218999998</v>
      </c>
      <c r="J477">
        <v>17050.34375</v>
      </c>
      <c r="L477" t="str">
        <f t="shared" si="60"/>
        <v>20JUL2024:20:00:00</v>
      </c>
      <c r="M477">
        <v>21</v>
      </c>
      <c r="N477">
        <f t="shared" si="61"/>
        <v>-786.3085940000019</v>
      </c>
      <c r="O477">
        <f t="shared" si="56"/>
        <v>-786.3085940000019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4.4840936594779981</v>
      </c>
    </row>
    <row r="478" spans="1:19" x14ac:dyDescent="0.25">
      <c r="A478" t="s">
        <v>502</v>
      </c>
      <c r="B478">
        <v>17018.996093999998</v>
      </c>
      <c r="C478">
        <v>16338.5</v>
      </c>
      <c r="D478">
        <v>17993.904297000001</v>
      </c>
      <c r="E478">
        <v>18191.259765999999</v>
      </c>
      <c r="F478">
        <v>16477.199218999998</v>
      </c>
      <c r="G478">
        <v>15552.5</v>
      </c>
      <c r="H478">
        <v>16506.900390999999</v>
      </c>
      <c r="I478">
        <v>16338.5</v>
      </c>
      <c r="J478">
        <v>16573.800781000002</v>
      </c>
      <c r="L478" t="str">
        <f t="shared" si="60"/>
        <v>20JUL2024:21:00:00</v>
      </c>
      <c r="M478">
        <v>22</v>
      </c>
      <c r="N478">
        <f t="shared" si="61"/>
        <v>-680.49609399999827</v>
      </c>
      <c r="O478">
        <f t="shared" si="56"/>
        <v>-680.49609399999827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3.9984502625269731</v>
      </c>
    </row>
    <row r="479" spans="1:19" x14ac:dyDescent="0.25">
      <c r="A479" t="s">
        <v>503</v>
      </c>
      <c r="B479">
        <v>16563.263672000001</v>
      </c>
      <c r="C479">
        <v>15979</v>
      </c>
      <c r="D479">
        <v>17691.636718999998</v>
      </c>
      <c r="E479">
        <v>17985.742188</v>
      </c>
      <c r="F479">
        <v>16057.799805000001</v>
      </c>
      <c r="G479">
        <v>15201.700194999999</v>
      </c>
      <c r="H479">
        <v>16130.299805000001</v>
      </c>
      <c r="I479">
        <v>15979</v>
      </c>
      <c r="J479">
        <v>16212.086914</v>
      </c>
      <c r="L479" t="str">
        <f t="shared" si="60"/>
        <v>20JUL2024:22:00:00</v>
      </c>
      <c r="M479">
        <v>23</v>
      </c>
      <c r="N479">
        <f t="shared" si="61"/>
        <v>-584.26367200000095</v>
      </c>
      <c r="O479">
        <f t="shared" si="56"/>
        <v>-584.26367200000095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3.5274670715270426</v>
      </c>
    </row>
    <row r="480" spans="1:19" x14ac:dyDescent="0.25">
      <c r="A480" t="s">
        <v>504</v>
      </c>
      <c r="B480">
        <v>15914.371094</v>
      </c>
      <c r="C480">
        <v>15339.799805000001</v>
      </c>
      <c r="D480">
        <v>16486.396484000001</v>
      </c>
      <c r="E480">
        <v>16874.777343999998</v>
      </c>
      <c r="F480">
        <v>15384.599609000001</v>
      </c>
      <c r="G480">
        <v>14615.299805000001</v>
      </c>
      <c r="H480">
        <v>15487.599609000001</v>
      </c>
      <c r="I480">
        <v>15339.799805000001</v>
      </c>
      <c r="J480">
        <v>15462.739258</v>
      </c>
      <c r="L480" t="str">
        <f t="shared" si="60"/>
        <v>20JUL2024:23:00:00</v>
      </c>
      <c r="M480">
        <v>24</v>
      </c>
      <c r="N480">
        <f t="shared" si="61"/>
        <v>-574.57128899999952</v>
      </c>
      <c r="O480">
        <f t="shared" si="56"/>
        <v>-574.57128899999952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3.610392679712132</v>
      </c>
    </row>
    <row r="481" spans="1:19" x14ac:dyDescent="0.25">
      <c r="A481" t="s">
        <v>505</v>
      </c>
      <c r="B481">
        <v>15169.616211</v>
      </c>
      <c r="C481">
        <v>14616.599609000001</v>
      </c>
      <c r="D481">
        <v>15474.452148</v>
      </c>
      <c r="E481">
        <v>15967.316406</v>
      </c>
      <c r="F481">
        <v>14637.299805000001</v>
      </c>
      <c r="G481">
        <v>13949.400390999999</v>
      </c>
      <c r="H481">
        <v>14756.099609000001</v>
      </c>
      <c r="I481">
        <v>14616.599609000001</v>
      </c>
      <c r="J481">
        <v>14686.770508</v>
      </c>
      <c r="L481" t="str">
        <f t="shared" si="60"/>
        <v>21JUL2024:00:00:00</v>
      </c>
      <c r="M481">
        <v>1</v>
      </c>
      <c r="N481">
        <f t="shared" si="61"/>
        <v>-553.01660199999969</v>
      </c>
      <c r="O481">
        <f t="shared" si="56"/>
        <v>-553.01660199999969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3.6455543390675151</v>
      </c>
    </row>
    <row r="482" spans="1:19" x14ac:dyDescent="0.25">
      <c r="A482" t="s">
        <v>506</v>
      </c>
      <c r="B482">
        <v>14459.181640999999</v>
      </c>
      <c r="C482">
        <v>13983.599609000001</v>
      </c>
      <c r="D482">
        <v>14362.151367</v>
      </c>
      <c r="E482">
        <v>14463.341796999999</v>
      </c>
      <c r="F482">
        <v>14038.900390999999</v>
      </c>
      <c r="G482">
        <v>13540.5</v>
      </c>
      <c r="H482">
        <v>14253.299805000001</v>
      </c>
      <c r="I482">
        <v>13983.599609000001</v>
      </c>
      <c r="J482">
        <v>14035.690430000001</v>
      </c>
      <c r="L482" t="str">
        <f t="shared" si="60"/>
        <v>21JUL2024:01:00:00</v>
      </c>
      <c r="M482">
        <v>2</v>
      </c>
      <c r="N482">
        <f t="shared" si="61"/>
        <v>-475.58203199999843</v>
      </c>
      <c r="O482">
        <f t="shared" si="56"/>
        <v>-475.58203199999843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3.2891351931803183</v>
      </c>
    </row>
    <row r="483" spans="1:19" x14ac:dyDescent="0.25">
      <c r="A483" t="s">
        <v>507</v>
      </c>
      <c r="B483">
        <v>13828.959961</v>
      </c>
      <c r="C483">
        <v>13341.799805000001</v>
      </c>
      <c r="D483">
        <v>13741.997069999999</v>
      </c>
      <c r="E483">
        <v>13882.493164</v>
      </c>
      <c r="F483">
        <v>13405.400390999999</v>
      </c>
      <c r="G483">
        <v>12985.099609000001</v>
      </c>
      <c r="H483">
        <v>13583.299805000001</v>
      </c>
      <c r="I483">
        <v>13341.799805000001</v>
      </c>
      <c r="J483">
        <v>13411.519531</v>
      </c>
      <c r="L483" t="str">
        <f t="shared" si="60"/>
        <v>21JUL2024:02:00:00</v>
      </c>
      <c r="M483">
        <v>3</v>
      </c>
      <c r="N483">
        <f t="shared" si="61"/>
        <v>-487.16015599999992</v>
      </c>
      <c r="O483">
        <f t="shared" si="56"/>
        <v>-487.16015599999992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3.5227533912447049</v>
      </c>
    </row>
    <row r="484" spans="1:19" x14ac:dyDescent="0.25">
      <c r="A484" t="s">
        <v>508</v>
      </c>
      <c r="B484">
        <v>13276.292969</v>
      </c>
      <c r="C484">
        <v>12835</v>
      </c>
      <c r="D484">
        <v>13243.002930000001</v>
      </c>
      <c r="E484">
        <v>13236.544921999999</v>
      </c>
      <c r="F484">
        <v>12902.5</v>
      </c>
      <c r="G484">
        <v>12562.400390999999</v>
      </c>
      <c r="H484">
        <v>13039.299805000001</v>
      </c>
      <c r="I484">
        <v>12835</v>
      </c>
      <c r="J484">
        <v>12916.441406</v>
      </c>
      <c r="L484" t="str">
        <f t="shared" si="60"/>
        <v>21JUL2024:03:00:00</v>
      </c>
      <c r="M484">
        <v>4</v>
      </c>
      <c r="N484">
        <f t="shared" si="61"/>
        <v>-441.29296900000008</v>
      </c>
      <c r="O484">
        <f t="shared" si="56"/>
        <v>-441.29296900000008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3.3239170755753458</v>
      </c>
    </row>
    <row r="485" spans="1:19" x14ac:dyDescent="0.25">
      <c r="A485" t="s">
        <v>509</v>
      </c>
      <c r="B485">
        <v>12855.741211</v>
      </c>
      <c r="C485">
        <v>12504.799805000001</v>
      </c>
      <c r="D485">
        <v>12810.420898</v>
      </c>
      <c r="E485">
        <v>12851.573242</v>
      </c>
      <c r="F485">
        <v>12544.5</v>
      </c>
      <c r="G485">
        <v>12192.200194999999</v>
      </c>
      <c r="H485">
        <v>12698.200194999999</v>
      </c>
      <c r="I485">
        <v>12504.799805000001</v>
      </c>
      <c r="J485">
        <v>12550.024414</v>
      </c>
      <c r="L485" t="str">
        <f t="shared" si="60"/>
        <v>21JUL2024:04:00:00</v>
      </c>
      <c r="M485">
        <v>5</v>
      </c>
      <c r="N485">
        <f t="shared" si="61"/>
        <v>-350.94140599999992</v>
      </c>
      <c r="O485">
        <f t="shared" si="56"/>
        <v>-350.94140599999992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2.7298418678474743</v>
      </c>
    </row>
    <row r="486" spans="1:19" x14ac:dyDescent="0.25">
      <c r="A486" t="s">
        <v>510</v>
      </c>
      <c r="B486">
        <v>12598.541992</v>
      </c>
      <c r="C486">
        <v>12272.5</v>
      </c>
      <c r="D486">
        <v>12541.328125</v>
      </c>
      <c r="E486">
        <v>12424.086914</v>
      </c>
      <c r="F486">
        <v>12323.299805000001</v>
      </c>
      <c r="G486">
        <v>11979.5</v>
      </c>
      <c r="H486">
        <v>12461.099609000001</v>
      </c>
      <c r="I486">
        <v>12272.5</v>
      </c>
      <c r="J486">
        <v>12315.545898</v>
      </c>
      <c r="L486" t="str">
        <f t="shared" si="60"/>
        <v>21JUL2024:05:00:00</v>
      </c>
      <c r="M486">
        <v>6</v>
      </c>
      <c r="N486">
        <f t="shared" si="61"/>
        <v>-326.04199200000039</v>
      </c>
      <c r="O486">
        <f t="shared" si="56"/>
        <v>-326.04199200000039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2.5879343197572795</v>
      </c>
    </row>
    <row r="487" spans="1:19" x14ac:dyDescent="0.25">
      <c r="A487" t="s">
        <v>511</v>
      </c>
      <c r="B487">
        <v>12583.141602</v>
      </c>
      <c r="C487">
        <v>12196.5</v>
      </c>
      <c r="D487">
        <v>12303.791015999999</v>
      </c>
      <c r="E487">
        <v>12114.568359000001</v>
      </c>
      <c r="F487">
        <v>12221</v>
      </c>
      <c r="G487">
        <v>11877.799805000001</v>
      </c>
      <c r="H487">
        <v>12375.599609000001</v>
      </c>
      <c r="I487">
        <v>12196.5</v>
      </c>
      <c r="J487">
        <v>12194.9375</v>
      </c>
      <c r="L487" t="str">
        <f t="shared" si="60"/>
        <v>21JUL2024:06:00:00</v>
      </c>
      <c r="M487">
        <v>7</v>
      </c>
      <c r="N487">
        <f t="shared" si="61"/>
        <v>-386.64160199999969</v>
      </c>
      <c r="O487">
        <f t="shared" si="56"/>
        <v>-386.64160199999969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3.0726953111498467</v>
      </c>
    </row>
    <row r="488" spans="1:19" x14ac:dyDescent="0.25">
      <c r="A488" t="s">
        <v>512</v>
      </c>
      <c r="B488">
        <v>12360.344727</v>
      </c>
      <c r="C488">
        <v>12121.299805000001</v>
      </c>
      <c r="D488">
        <v>12005.362305000001</v>
      </c>
      <c r="E488">
        <v>11845.209961</v>
      </c>
      <c r="F488">
        <v>12107.099609000001</v>
      </c>
      <c r="G488">
        <v>11780.299805000001</v>
      </c>
      <c r="H488">
        <v>12299</v>
      </c>
      <c r="I488">
        <v>12121.299805000001</v>
      </c>
      <c r="J488">
        <v>12062.612305000001</v>
      </c>
      <c r="L488" t="str">
        <f t="shared" si="60"/>
        <v>21JUL2024:07:00:00</v>
      </c>
      <c r="M488">
        <v>8</v>
      </c>
      <c r="N488">
        <f t="shared" si="61"/>
        <v>-239.04492199999913</v>
      </c>
      <c r="O488">
        <f t="shared" si="56"/>
        <v>-239.04492199999913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1.9339664651733233</v>
      </c>
    </row>
    <row r="489" spans="1:19" x14ac:dyDescent="0.25">
      <c r="A489" t="s">
        <v>513</v>
      </c>
      <c r="B489">
        <v>12455.637694999999</v>
      </c>
      <c r="C489">
        <v>12244</v>
      </c>
      <c r="D489">
        <v>12021.519531</v>
      </c>
      <c r="E489">
        <v>11684.811523</v>
      </c>
      <c r="F489">
        <v>12243.200194999999</v>
      </c>
      <c r="G489">
        <v>11926.799805000001</v>
      </c>
      <c r="H489">
        <v>12395</v>
      </c>
      <c r="I489">
        <v>12244</v>
      </c>
      <c r="J489">
        <v>12166.104492</v>
      </c>
      <c r="L489" t="str">
        <f t="shared" si="60"/>
        <v>21JUL2024:08:00:00</v>
      </c>
      <c r="M489">
        <v>9</v>
      </c>
      <c r="N489">
        <f t="shared" si="61"/>
        <v>-211.63769499999944</v>
      </c>
      <c r="O489">
        <f t="shared" si="56"/>
        <v>-211.63769499999944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1.699131752081678</v>
      </c>
    </row>
    <row r="490" spans="1:19" x14ac:dyDescent="0.25">
      <c r="A490" t="s">
        <v>514</v>
      </c>
      <c r="B490">
        <v>13380.747069999999</v>
      </c>
      <c r="C490">
        <v>13009.400390999999</v>
      </c>
      <c r="D490">
        <v>12878.830078000001</v>
      </c>
      <c r="E490">
        <v>12779.313477</v>
      </c>
      <c r="F490">
        <v>13116.299805000001</v>
      </c>
      <c r="G490">
        <v>12800.200194999999</v>
      </c>
      <c r="H490">
        <v>13058.099609000001</v>
      </c>
      <c r="I490">
        <v>13009.400390999999</v>
      </c>
      <c r="J490">
        <v>12972.566406</v>
      </c>
      <c r="L490" t="str">
        <f t="shared" si="60"/>
        <v>21JUL2024:09:00:00</v>
      </c>
      <c r="M490">
        <v>10</v>
      </c>
      <c r="N490">
        <f t="shared" si="61"/>
        <v>-371.34667900000022</v>
      </c>
      <c r="O490">
        <f t="shared" si="56"/>
        <v>-371.34667900000022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2.7752312860958983</v>
      </c>
    </row>
    <row r="491" spans="1:19" x14ac:dyDescent="0.25">
      <c r="A491" t="s">
        <v>515</v>
      </c>
      <c r="B491">
        <v>14542.926758</v>
      </c>
      <c r="C491">
        <v>14127.799805000001</v>
      </c>
      <c r="D491">
        <v>14039.292969</v>
      </c>
      <c r="E491">
        <v>14159.75</v>
      </c>
      <c r="F491">
        <v>14281.5</v>
      </c>
      <c r="G491">
        <v>13915.299805000001</v>
      </c>
      <c r="H491">
        <v>14017.400390999999</v>
      </c>
      <c r="I491">
        <v>14127.799805000001</v>
      </c>
      <c r="J491">
        <v>14076.259765999999</v>
      </c>
      <c r="L491" t="str">
        <f t="shared" si="60"/>
        <v>21JUL2024:10:00:00</v>
      </c>
      <c r="M491">
        <v>11</v>
      </c>
      <c r="N491">
        <f t="shared" si="61"/>
        <v>-415.12695299999905</v>
      </c>
      <c r="O491">
        <f t="shared" si="56"/>
        <v>-415.12695299999905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2.8544938711985162</v>
      </c>
    </row>
    <row r="492" spans="1:19" x14ac:dyDescent="0.25">
      <c r="A492" t="s">
        <v>516</v>
      </c>
      <c r="B492">
        <v>15651.366211</v>
      </c>
      <c r="C492">
        <v>15309.200194999999</v>
      </c>
      <c r="D492">
        <v>15359.263671999999</v>
      </c>
      <c r="E492">
        <v>15481.658203000001</v>
      </c>
      <c r="F492">
        <v>15434.200194999999</v>
      </c>
      <c r="G492">
        <v>14984.400390999999</v>
      </c>
      <c r="H492">
        <v>15086.099609000001</v>
      </c>
      <c r="I492">
        <v>15309.200194999999</v>
      </c>
      <c r="J492">
        <v>15234.632813</v>
      </c>
      <c r="L492" t="str">
        <f t="shared" si="60"/>
        <v>21JUL2024:11:00:00</v>
      </c>
      <c r="M492">
        <v>12</v>
      </c>
      <c r="N492">
        <f t="shared" si="61"/>
        <v>-342.16601600000104</v>
      </c>
      <c r="O492">
        <f t="shared" si="56"/>
        <v>-342.16601600000104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2.1861734712942948</v>
      </c>
    </row>
    <row r="493" spans="1:19" x14ac:dyDescent="0.25">
      <c r="A493" t="s">
        <v>517</v>
      </c>
      <c r="B493">
        <v>16692.083984000001</v>
      </c>
      <c r="C493">
        <v>16279.799805000001</v>
      </c>
      <c r="D493">
        <v>16638.384765999999</v>
      </c>
      <c r="E493">
        <v>16655.447265999999</v>
      </c>
      <c r="F493">
        <v>16365.799805000001</v>
      </c>
      <c r="G493">
        <v>15748.5</v>
      </c>
      <c r="H493">
        <v>16028.299805000001</v>
      </c>
      <c r="I493">
        <v>16279.799805000001</v>
      </c>
      <c r="J493">
        <v>16212.157227</v>
      </c>
      <c r="L493" t="str">
        <f t="shared" si="60"/>
        <v>21JUL2024:12:00:00</v>
      </c>
      <c r="M493">
        <v>13</v>
      </c>
      <c r="N493">
        <f t="shared" si="61"/>
        <v>-412.28417900000022</v>
      </c>
      <c r="O493">
        <f t="shared" si="56"/>
        <v>-412.28417900000022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2.4699383216331188</v>
      </c>
    </row>
    <row r="494" spans="1:19" x14ac:dyDescent="0.25">
      <c r="A494" t="s">
        <v>518</v>
      </c>
      <c r="B494">
        <v>17490.173827999999</v>
      </c>
      <c r="C494">
        <v>17074.900390999999</v>
      </c>
      <c r="D494">
        <v>17249.251952999999</v>
      </c>
      <c r="E494">
        <v>17269.478515999999</v>
      </c>
      <c r="F494">
        <v>17117.300781000002</v>
      </c>
      <c r="G494">
        <v>16447.199218999998</v>
      </c>
      <c r="H494">
        <v>16870.699218999998</v>
      </c>
      <c r="I494">
        <v>17074.900390999999</v>
      </c>
      <c r="J494">
        <v>16951.869140999999</v>
      </c>
      <c r="L494" t="str">
        <f t="shared" si="60"/>
        <v>21JUL2024:13:00:00</v>
      </c>
      <c r="M494">
        <v>14</v>
      </c>
      <c r="N494">
        <f t="shared" si="61"/>
        <v>-415.27343699999983</v>
      </c>
      <c r="O494">
        <f t="shared" si="56"/>
        <v>-415.27343699999983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2.3743242410500751</v>
      </c>
    </row>
    <row r="495" spans="1:19" x14ac:dyDescent="0.25">
      <c r="A495" t="s">
        <v>519</v>
      </c>
      <c r="B495">
        <v>18014.921875</v>
      </c>
      <c r="C495">
        <v>17671.5</v>
      </c>
      <c r="D495">
        <v>17895.291015999999</v>
      </c>
      <c r="E495">
        <v>17927.904297000001</v>
      </c>
      <c r="F495">
        <v>17666.599609000001</v>
      </c>
      <c r="G495">
        <v>16997.699218999998</v>
      </c>
      <c r="H495">
        <v>17412.099609000001</v>
      </c>
      <c r="I495">
        <v>17671.5</v>
      </c>
      <c r="J495">
        <v>17528.638672000001</v>
      </c>
      <c r="L495" t="str">
        <f t="shared" si="60"/>
        <v>21JUL2024:14:00:00</v>
      </c>
      <c r="M495">
        <v>15</v>
      </c>
      <c r="N495">
        <f t="shared" si="61"/>
        <v>-343.421875</v>
      </c>
      <c r="O495">
        <f t="shared" si="56"/>
        <v>-343.421875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1.9063189803591638</v>
      </c>
    </row>
    <row r="496" spans="1:19" x14ac:dyDescent="0.25">
      <c r="A496" t="s">
        <v>520</v>
      </c>
      <c r="B496">
        <v>18059.185547000001</v>
      </c>
      <c r="C496">
        <v>17971</v>
      </c>
      <c r="D496">
        <v>18283.923827999999</v>
      </c>
      <c r="E496">
        <v>18159.095702999999</v>
      </c>
      <c r="F496">
        <v>17988.800781000002</v>
      </c>
      <c r="G496">
        <v>17246.300781000002</v>
      </c>
      <c r="H496">
        <v>17690.400390999999</v>
      </c>
      <c r="I496">
        <v>17971</v>
      </c>
      <c r="J496">
        <v>17836.083984000001</v>
      </c>
      <c r="L496" t="str">
        <f t="shared" si="60"/>
        <v>21JUL2024:15:00:00</v>
      </c>
      <c r="M496">
        <v>16</v>
      </c>
      <c r="N496">
        <f t="shared" si="61"/>
        <v>-88.185547000000952</v>
      </c>
      <c r="O496">
        <f t="shared" si="56"/>
        <v>-88.185547000000952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0.48831408687004918</v>
      </c>
    </row>
    <row r="497" spans="1:19" x14ac:dyDescent="0.25">
      <c r="A497" t="s">
        <v>521</v>
      </c>
      <c r="B497">
        <v>18186.525390999999</v>
      </c>
      <c r="C497">
        <v>18027.199218999998</v>
      </c>
      <c r="D497">
        <v>18437.255859000001</v>
      </c>
      <c r="E497">
        <v>18196.505859000001</v>
      </c>
      <c r="F497">
        <v>18155</v>
      </c>
      <c r="G497">
        <v>17285.099609000001</v>
      </c>
      <c r="H497">
        <v>17738.300781000002</v>
      </c>
      <c r="I497">
        <v>18027.199218999998</v>
      </c>
      <c r="J497">
        <v>17928.570313</v>
      </c>
      <c r="L497" t="str">
        <f t="shared" si="60"/>
        <v>21JUL2024:16:00:00</v>
      </c>
      <c r="M497">
        <v>17</v>
      </c>
      <c r="N497">
        <f t="shared" si="61"/>
        <v>-159.32617200000095</v>
      </c>
      <c r="O497">
        <f t="shared" si="56"/>
        <v>-159.32617200000095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0.8760671352805357</v>
      </c>
    </row>
    <row r="498" spans="1:19" x14ac:dyDescent="0.25">
      <c r="A498" t="s">
        <v>522</v>
      </c>
      <c r="B498">
        <v>18235.203125</v>
      </c>
      <c r="C498">
        <v>18005.900390999999</v>
      </c>
      <c r="D498">
        <v>18520.828125</v>
      </c>
      <c r="E498">
        <v>18379.716797000001</v>
      </c>
      <c r="F498">
        <v>18153.699218999998</v>
      </c>
      <c r="G498">
        <v>17269.300781000002</v>
      </c>
      <c r="H498">
        <v>17653.300781000002</v>
      </c>
      <c r="I498">
        <v>18005.900390999999</v>
      </c>
      <c r="J498">
        <v>17920.605468999998</v>
      </c>
      <c r="L498" t="str">
        <f t="shared" si="60"/>
        <v>21JUL2024:17:00:00</v>
      </c>
      <c r="M498">
        <v>18</v>
      </c>
      <c r="N498">
        <f t="shared" si="61"/>
        <v>-229.30273400000078</v>
      </c>
      <c r="O498">
        <f t="shared" si="56"/>
        <v>-229.30273400000078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1.2574728804947204</v>
      </c>
    </row>
    <row r="499" spans="1:19" x14ac:dyDescent="0.25">
      <c r="A499" t="s">
        <v>523</v>
      </c>
      <c r="B499">
        <v>18211.484375</v>
      </c>
      <c r="C499">
        <v>17747.400390999999</v>
      </c>
      <c r="D499">
        <v>18332.589843999998</v>
      </c>
      <c r="E499">
        <v>18073.335938</v>
      </c>
      <c r="F499">
        <v>17963.300781000002</v>
      </c>
      <c r="G499">
        <v>17130</v>
      </c>
      <c r="H499">
        <v>17409.900390999999</v>
      </c>
      <c r="I499">
        <v>17747.400390999999</v>
      </c>
      <c r="J499">
        <v>17716.638672000001</v>
      </c>
      <c r="L499" t="str">
        <f t="shared" si="60"/>
        <v>21JUL2024:18:00:00</v>
      </c>
      <c r="M499">
        <v>19</v>
      </c>
      <c r="N499">
        <f t="shared" si="61"/>
        <v>-464.08398400000078</v>
      </c>
      <c r="O499">
        <f t="shared" si="56"/>
        <v>-464.08398400000078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2.54830399567581</v>
      </c>
    </row>
    <row r="500" spans="1:19" x14ac:dyDescent="0.25">
      <c r="A500" t="s">
        <v>524</v>
      </c>
      <c r="B500">
        <v>17822.771484000001</v>
      </c>
      <c r="C500">
        <v>17321.099609000001</v>
      </c>
      <c r="D500">
        <v>17921.230468999998</v>
      </c>
      <c r="E500">
        <v>17732.365234000001</v>
      </c>
      <c r="F500">
        <v>17581.300781000002</v>
      </c>
      <c r="G500">
        <v>16721.800781000002</v>
      </c>
      <c r="H500">
        <v>17055.300781000002</v>
      </c>
      <c r="I500">
        <v>17321.099609000001</v>
      </c>
      <c r="J500">
        <v>17320.146484000001</v>
      </c>
      <c r="L500" t="str">
        <f t="shared" si="60"/>
        <v>21JUL2024:19:00:00</v>
      </c>
      <c r="M500">
        <v>20</v>
      </c>
      <c r="N500">
        <f t="shared" si="61"/>
        <v>-501.671875</v>
      </c>
      <c r="O500">
        <f t="shared" si="56"/>
        <v>-501.671875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2.8147803805393838</v>
      </c>
    </row>
    <row r="501" spans="1:19" x14ac:dyDescent="0.25">
      <c r="A501" t="s">
        <v>525</v>
      </c>
      <c r="B501">
        <v>17162.824218999998</v>
      </c>
      <c r="C501">
        <v>16879.199218999998</v>
      </c>
      <c r="D501">
        <v>17433.617188</v>
      </c>
      <c r="E501">
        <v>17190.716797000001</v>
      </c>
      <c r="F501">
        <v>17111.5</v>
      </c>
      <c r="G501">
        <v>16257</v>
      </c>
      <c r="H501">
        <v>16705.699218999998</v>
      </c>
      <c r="I501">
        <v>16879.199218999998</v>
      </c>
      <c r="J501">
        <v>16877.402343999998</v>
      </c>
      <c r="L501" t="str">
        <f t="shared" si="60"/>
        <v>21JUL2024:20:00:00</v>
      </c>
      <c r="M501">
        <v>21</v>
      </c>
      <c r="N501">
        <f t="shared" si="61"/>
        <v>-283.625</v>
      </c>
      <c r="O501">
        <f t="shared" si="56"/>
        <v>-283.625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1.6525543604065738</v>
      </c>
    </row>
    <row r="502" spans="1:19" x14ac:dyDescent="0.25">
      <c r="A502" t="s">
        <v>526</v>
      </c>
      <c r="B502">
        <v>16614.660156000002</v>
      </c>
      <c r="C502">
        <v>16565</v>
      </c>
      <c r="D502">
        <v>16992.048827999999</v>
      </c>
      <c r="E502">
        <v>16715.027343999998</v>
      </c>
      <c r="F502">
        <v>16737.300781000002</v>
      </c>
      <c r="G502">
        <v>15995.200194999999</v>
      </c>
      <c r="H502">
        <v>16435.400390999999</v>
      </c>
      <c r="I502">
        <v>16565</v>
      </c>
      <c r="J502">
        <v>16544.990234000001</v>
      </c>
      <c r="L502" t="str">
        <f t="shared" si="60"/>
        <v>21JUL2024:21:00:00</v>
      </c>
      <c r="M502">
        <v>22</v>
      </c>
      <c r="N502">
        <f t="shared" si="61"/>
        <v>-49.660156000001734</v>
      </c>
      <c r="O502">
        <f t="shared" si="56"/>
        <v>-49.660156000001734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0.29889360079428473</v>
      </c>
    </row>
    <row r="503" spans="1:19" x14ac:dyDescent="0.25">
      <c r="A503" t="s">
        <v>527</v>
      </c>
      <c r="B503">
        <v>16125.441406</v>
      </c>
      <c r="C503">
        <v>16234.299805000001</v>
      </c>
      <c r="D503">
        <v>16590.322265999999</v>
      </c>
      <c r="E503">
        <v>16250.012694999999</v>
      </c>
      <c r="F503">
        <v>16373.5</v>
      </c>
      <c r="G503">
        <v>15768.5</v>
      </c>
      <c r="H503">
        <v>16152</v>
      </c>
      <c r="I503">
        <v>16234.299805000001</v>
      </c>
      <c r="J503">
        <v>16223.725586</v>
      </c>
      <c r="L503" t="str">
        <f t="shared" si="60"/>
        <v>21JUL2024:22:00:00</v>
      </c>
      <c r="M503">
        <v>23</v>
      </c>
      <c r="N503">
        <f t="shared" si="61"/>
        <v>108.85839900000065</v>
      </c>
      <c r="O503" t="str">
        <f t="shared" si="56"/>
        <v/>
      </c>
      <c r="P503">
        <f t="shared" si="57"/>
        <v>108.85839900000065</v>
      </c>
      <c r="Q503" t="str">
        <f t="shared" si="58"/>
        <v/>
      </c>
      <c r="R503">
        <f t="shared" si="59"/>
        <v>1</v>
      </c>
      <c r="S503">
        <f t="shared" si="62"/>
        <v>0.67507236707018947</v>
      </c>
    </row>
    <row r="504" spans="1:19" x14ac:dyDescent="0.25">
      <c r="A504" t="s">
        <v>528</v>
      </c>
      <c r="B504">
        <v>15463.759765999999</v>
      </c>
      <c r="C504">
        <v>15475.400390999999</v>
      </c>
      <c r="D504">
        <v>15779.351563</v>
      </c>
      <c r="E504">
        <v>15505.272461</v>
      </c>
      <c r="F504">
        <v>15661.200194999999</v>
      </c>
      <c r="G504">
        <v>15181.900390999999</v>
      </c>
      <c r="H504">
        <v>15516.400390999999</v>
      </c>
      <c r="I504">
        <v>15475.400390999999</v>
      </c>
      <c r="J504">
        <v>15522.850586</v>
      </c>
      <c r="L504" t="str">
        <f t="shared" si="60"/>
        <v>21JUL2024:23:00:00</v>
      </c>
      <c r="M504">
        <v>24</v>
      </c>
      <c r="N504">
        <f t="shared" si="61"/>
        <v>11.640625</v>
      </c>
      <c r="O504" t="str">
        <f t="shared" si="56"/>
        <v/>
      </c>
      <c r="P504">
        <f t="shared" si="57"/>
        <v>11.640625</v>
      </c>
      <c r="Q504" t="str">
        <f t="shared" si="58"/>
        <v/>
      </c>
      <c r="R504">
        <f t="shared" si="59"/>
        <v>1</v>
      </c>
      <c r="S504">
        <f t="shared" si="62"/>
        <v>7.5276809625522745E-2</v>
      </c>
    </row>
    <row r="505" spans="1:19" x14ac:dyDescent="0.25">
      <c r="A505" t="s">
        <v>529</v>
      </c>
      <c r="B505">
        <v>14598.726563</v>
      </c>
      <c r="C505">
        <v>14659.799805000001</v>
      </c>
      <c r="D505">
        <v>14921.960938</v>
      </c>
      <c r="E505">
        <v>14595.733398</v>
      </c>
      <c r="F505">
        <v>14799.5</v>
      </c>
      <c r="G505">
        <v>14338.599609000001</v>
      </c>
      <c r="H505">
        <v>14740.700194999999</v>
      </c>
      <c r="I505">
        <v>14659.799805000001</v>
      </c>
      <c r="J505">
        <v>14692.112305000001</v>
      </c>
      <c r="L505" t="str">
        <f t="shared" si="60"/>
        <v>22JUL2024:00:00:00</v>
      </c>
      <c r="M505">
        <v>1</v>
      </c>
      <c r="N505">
        <f t="shared" si="61"/>
        <v>61.073242000000391</v>
      </c>
      <c r="O505" t="str">
        <f t="shared" si="56"/>
        <v/>
      </c>
      <c r="P505">
        <f t="shared" si="57"/>
        <v>61.073242000000391</v>
      </c>
      <c r="Q505" t="str">
        <f t="shared" si="58"/>
        <v/>
      </c>
      <c r="R505">
        <f t="shared" si="59"/>
        <v>1</v>
      </c>
      <c r="S505">
        <f t="shared" si="62"/>
        <v>0.41834636559868543</v>
      </c>
    </row>
    <row r="506" spans="1:19" x14ac:dyDescent="0.25">
      <c r="A506" t="s">
        <v>530</v>
      </c>
      <c r="B506">
        <v>13797.25</v>
      </c>
      <c r="C506">
        <v>13573.700194999999</v>
      </c>
      <c r="D506">
        <v>14201.175781</v>
      </c>
      <c r="E506">
        <v>14163.853515999999</v>
      </c>
      <c r="F506">
        <v>14070.200194999999</v>
      </c>
      <c r="G506">
        <v>13573.700194999999</v>
      </c>
      <c r="H506">
        <v>13582.299805000001</v>
      </c>
      <c r="I506">
        <v>14096.099609000001</v>
      </c>
      <c r="J506">
        <v>13904.695313</v>
      </c>
      <c r="L506" t="str">
        <f t="shared" si="60"/>
        <v>22JUL2024:01:00:00</v>
      </c>
      <c r="M506">
        <v>2</v>
      </c>
      <c r="N506">
        <f t="shared" si="61"/>
        <v>-223.54980500000056</v>
      </c>
      <c r="O506">
        <f t="shared" si="56"/>
        <v>-223.54980500000056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1.6202489988947113</v>
      </c>
    </row>
    <row r="507" spans="1:19" x14ac:dyDescent="0.25">
      <c r="A507" t="s">
        <v>531</v>
      </c>
      <c r="B507">
        <v>13232.837890999999</v>
      </c>
      <c r="C507">
        <v>12924.400390999999</v>
      </c>
      <c r="D507">
        <v>13602.088867</v>
      </c>
      <c r="E507">
        <v>13421.095703000001</v>
      </c>
      <c r="F507">
        <v>13431.599609000001</v>
      </c>
      <c r="G507">
        <v>12924.400390999999</v>
      </c>
      <c r="H507">
        <v>12968.5</v>
      </c>
      <c r="I507">
        <v>13496</v>
      </c>
      <c r="J507">
        <v>13284.518555000001</v>
      </c>
      <c r="L507" t="str">
        <f t="shared" si="60"/>
        <v>22JUL2024:02:00:00</v>
      </c>
      <c r="M507">
        <v>3</v>
      </c>
      <c r="N507">
        <f t="shared" si="61"/>
        <v>-308.4375</v>
      </c>
      <c r="O507">
        <f t="shared" si="56"/>
        <v>-308.4375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2.3308492293234879</v>
      </c>
    </row>
    <row r="508" spans="1:19" x14ac:dyDescent="0.25">
      <c r="A508" t="s">
        <v>532</v>
      </c>
      <c r="B508">
        <v>12871.374023</v>
      </c>
      <c r="C508">
        <v>12449.599609000001</v>
      </c>
      <c r="D508">
        <v>13301.647461</v>
      </c>
      <c r="E508">
        <v>12980.728515999999</v>
      </c>
      <c r="F508">
        <v>12973.599609000001</v>
      </c>
      <c r="G508">
        <v>12449.599609000001</v>
      </c>
      <c r="H508">
        <v>12529.099609000001</v>
      </c>
      <c r="I508">
        <v>13055.200194999999</v>
      </c>
      <c r="J508">
        <v>12861.830078000001</v>
      </c>
      <c r="L508" t="str">
        <f t="shared" si="60"/>
        <v>22JUL2024:03:00:00</v>
      </c>
      <c r="M508">
        <v>4</v>
      </c>
      <c r="N508">
        <f t="shared" si="61"/>
        <v>-421.77441399999952</v>
      </c>
      <c r="O508">
        <f t="shared" si="56"/>
        <v>-421.77441399999952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3.2768406329139852</v>
      </c>
    </row>
    <row r="509" spans="1:19" x14ac:dyDescent="0.25">
      <c r="A509" t="s">
        <v>533</v>
      </c>
      <c r="B509">
        <v>12645.595703000001</v>
      </c>
      <c r="C509">
        <v>12269.799805000001</v>
      </c>
      <c r="D509">
        <v>12990.914063</v>
      </c>
      <c r="E509">
        <v>12679.631836</v>
      </c>
      <c r="F509">
        <v>12797.799805000001</v>
      </c>
      <c r="G509">
        <v>12269.799805000001</v>
      </c>
      <c r="H509">
        <v>12373.700194999999</v>
      </c>
      <c r="I509">
        <v>12894.900390999999</v>
      </c>
      <c r="J509">
        <v>12665.423828000001</v>
      </c>
      <c r="L509" t="str">
        <f t="shared" si="60"/>
        <v>22JUL2024:04:00:00</v>
      </c>
      <c r="M509">
        <v>5</v>
      </c>
      <c r="N509">
        <f t="shared" si="61"/>
        <v>-375.79589800000031</v>
      </c>
      <c r="O509">
        <f t="shared" si="56"/>
        <v>-375.79589800000031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2.9717532240165458</v>
      </c>
    </row>
    <row r="510" spans="1:19" x14ac:dyDescent="0.25">
      <c r="A510" t="s">
        <v>534</v>
      </c>
      <c r="B510">
        <v>12617.973633</v>
      </c>
      <c r="C510">
        <v>12293</v>
      </c>
      <c r="D510">
        <v>12955.185546999999</v>
      </c>
      <c r="E510">
        <v>12753.709961</v>
      </c>
      <c r="F510">
        <v>12839.200194999999</v>
      </c>
      <c r="G510">
        <v>12293</v>
      </c>
      <c r="H510">
        <v>12396</v>
      </c>
      <c r="I510">
        <v>12939.299805000001</v>
      </c>
      <c r="J510">
        <v>12684.537109000001</v>
      </c>
      <c r="L510" t="str">
        <f t="shared" si="60"/>
        <v>22JUL2024:05:00:00</v>
      </c>
      <c r="M510">
        <v>6</v>
      </c>
      <c r="N510">
        <f t="shared" si="61"/>
        <v>-324.97363299999961</v>
      </c>
      <c r="O510">
        <f t="shared" si="56"/>
        <v>-324.97363299999961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2.5754819470385528</v>
      </c>
    </row>
    <row r="511" spans="1:19" x14ac:dyDescent="0.25">
      <c r="A511" t="s">
        <v>535</v>
      </c>
      <c r="B511">
        <v>12908.443359000001</v>
      </c>
      <c r="C511">
        <v>12588.299805000001</v>
      </c>
      <c r="D511">
        <v>12747.737305000001</v>
      </c>
      <c r="E511">
        <v>12708.885742</v>
      </c>
      <c r="F511">
        <v>13148.5</v>
      </c>
      <c r="G511">
        <v>12588.299805000001</v>
      </c>
      <c r="H511">
        <v>12701.299805000001</v>
      </c>
      <c r="I511">
        <v>13254.799805000001</v>
      </c>
      <c r="J511">
        <v>12888.126953000001</v>
      </c>
      <c r="L511" t="str">
        <f t="shared" si="60"/>
        <v>22JUL2024:06:00:00</v>
      </c>
      <c r="M511">
        <v>7</v>
      </c>
      <c r="N511">
        <f t="shared" si="61"/>
        <v>-320.14355400000022</v>
      </c>
      <c r="O511">
        <f t="shared" si="56"/>
        <v>-320.14355400000022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2.4801096855477178</v>
      </c>
    </row>
    <row r="512" spans="1:19" x14ac:dyDescent="0.25">
      <c r="A512" t="s">
        <v>536</v>
      </c>
      <c r="B512">
        <v>13202.415039</v>
      </c>
      <c r="C512">
        <v>12912.299805000001</v>
      </c>
      <c r="D512">
        <v>12529.483398</v>
      </c>
      <c r="E512">
        <v>12765.647461</v>
      </c>
      <c r="F512">
        <v>13480.299805000001</v>
      </c>
      <c r="G512">
        <v>12912.299805000001</v>
      </c>
      <c r="H512">
        <v>13066.400390999999</v>
      </c>
      <c r="I512">
        <v>13603.599609000001</v>
      </c>
      <c r="J512">
        <v>13118.416992</v>
      </c>
      <c r="L512" t="str">
        <f t="shared" si="60"/>
        <v>22JUL2024:07:00:00</v>
      </c>
      <c r="M512">
        <v>8</v>
      </c>
      <c r="N512">
        <f t="shared" si="61"/>
        <v>-290.11523399999896</v>
      </c>
      <c r="O512">
        <f t="shared" si="56"/>
        <v>-290.11523399999896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2.1974406435716278</v>
      </c>
    </row>
    <row r="513" spans="1:19" x14ac:dyDescent="0.25">
      <c r="A513" t="s">
        <v>537</v>
      </c>
      <c r="B513">
        <v>13514.947265999999</v>
      </c>
      <c r="C513">
        <v>13229.900390999999</v>
      </c>
      <c r="D513">
        <v>13519.985352</v>
      </c>
      <c r="E513">
        <v>12844.849609000001</v>
      </c>
      <c r="F513">
        <v>13771.099609000001</v>
      </c>
      <c r="G513">
        <v>13229.900390999999</v>
      </c>
      <c r="H513">
        <v>13319.900390999999</v>
      </c>
      <c r="I513">
        <v>13870.299805000001</v>
      </c>
      <c r="J513">
        <v>13542.238281</v>
      </c>
      <c r="L513" t="str">
        <f t="shared" si="60"/>
        <v>22JUL2024:08:00:00</v>
      </c>
      <c r="M513">
        <v>9</v>
      </c>
      <c r="N513">
        <f t="shared" si="61"/>
        <v>-285.046875</v>
      </c>
      <c r="O513">
        <f t="shared" si="56"/>
        <v>-285.046875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2.1091231019236152</v>
      </c>
    </row>
    <row r="514" spans="1:19" x14ac:dyDescent="0.25">
      <c r="A514" t="s">
        <v>538</v>
      </c>
      <c r="B514">
        <v>14456.982421999999</v>
      </c>
      <c r="C514">
        <v>13970.299805000001</v>
      </c>
      <c r="D514">
        <v>14137.5</v>
      </c>
      <c r="E514">
        <v>13573.023438</v>
      </c>
      <c r="F514">
        <v>14483.900390999999</v>
      </c>
      <c r="G514">
        <v>13970.299805000001</v>
      </c>
      <c r="H514">
        <v>13846.5</v>
      </c>
      <c r="I514">
        <v>14510.099609000001</v>
      </c>
      <c r="J514">
        <v>14189.660156</v>
      </c>
      <c r="L514" t="str">
        <f t="shared" si="60"/>
        <v>22JUL2024:09:00:00</v>
      </c>
      <c r="M514">
        <v>10</v>
      </c>
      <c r="N514">
        <f t="shared" si="61"/>
        <v>-486.68261699999857</v>
      </c>
      <c r="O514">
        <f t="shared" si="56"/>
        <v>-486.68261699999857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3.366419096279639</v>
      </c>
    </row>
    <row r="515" spans="1:19" x14ac:dyDescent="0.25">
      <c r="A515" t="s">
        <v>539</v>
      </c>
      <c r="B515">
        <v>15574.779296999999</v>
      </c>
      <c r="C515">
        <v>14738.400390999999</v>
      </c>
      <c r="D515">
        <v>14749.46875</v>
      </c>
      <c r="E515">
        <v>15030.441406</v>
      </c>
      <c r="F515">
        <v>15408.900390999999</v>
      </c>
      <c r="G515">
        <v>14738.400390999999</v>
      </c>
      <c r="H515">
        <v>14584.5</v>
      </c>
      <c r="I515">
        <v>15407.5</v>
      </c>
      <c r="J515">
        <v>14977.753906</v>
      </c>
      <c r="L515" t="str">
        <f t="shared" si="60"/>
        <v>22JUL2024:10:00:00</v>
      </c>
      <c r="M515">
        <v>11</v>
      </c>
      <c r="N515">
        <f t="shared" si="61"/>
        <v>-836.37890599999992</v>
      </c>
      <c r="O515">
        <f t="shared" ref="O515:O578" si="63">IF(N515&lt;0,N515,"")</f>
        <v>-836.37890599999992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5.3700851232036557</v>
      </c>
    </row>
    <row r="516" spans="1:19" x14ac:dyDescent="0.25">
      <c r="A516" t="s">
        <v>540</v>
      </c>
      <c r="B516">
        <v>16570.517577999999</v>
      </c>
      <c r="C516">
        <v>15628</v>
      </c>
      <c r="D516">
        <v>15686.846680000001</v>
      </c>
      <c r="E516">
        <v>16050.865234000001</v>
      </c>
      <c r="F516">
        <v>16406</v>
      </c>
      <c r="G516">
        <v>15628</v>
      </c>
      <c r="H516">
        <v>15489.200194999999</v>
      </c>
      <c r="I516">
        <v>16405.800781000002</v>
      </c>
      <c r="J516">
        <v>15923.169921999999</v>
      </c>
      <c r="L516" t="str">
        <f t="shared" si="60"/>
        <v>22JUL2024:11:00:00</v>
      </c>
      <c r="M516">
        <v>12</v>
      </c>
      <c r="N516">
        <f t="shared" si="61"/>
        <v>-942.51757799999905</v>
      </c>
      <c r="O516">
        <f t="shared" si="63"/>
        <v>-942.51757799999905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5.6879187603128409</v>
      </c>
    </row>
    <row r="517" spans="1:19" x14ac:dyDescent="0.25">
      <c r="A517" t="s">
        <v>541</v>
      </c>
      <c r="B517">
        <v>17331.859375</v>
      </c>
      <c r="C517">
        <v>16541.400390999999</v>
      </c>
      <c r="D517">
        <v>16482.904297000001</v>
      </c>
      <c r="E517">
        <v>16791.697265999999</v>
      </c>
      <c r="F517">
        <v>17239.599609000001</v>
      </c>
      <c r="G517">
        <v>16541.400390999999</v>
      </c>
      <c r="H517">
        <v>16323</v>
      </c>
      <c r="I517">
        <v>17176.800781000002</v>
      </c>
      <c r="J517">
        <v>16752.740234000001</v>
      </c>
      <c r="L517" t="str">
        <f t="shared" si="60"/>
        <v>22JUL2024:12:00:00</v>
      </c>
      <c r="M517">
        <v>13</v>
      </c>
      <c r="N517">
        <f t="shared" si="61"/>
        <v>-790.45898400000078</v>
      </c>
      <c r="O517">
        <f t="shared" si="63"/>
        <v>-790.45898400000078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4.5607281186471127</v>
      </c>
    </row>
    <row r="518" spans="1:19" x14ac:dyDescent="0.25">
      <c r="A518" t="s">
        <v>542</v>
      </c>
      <c r="B518">
        <v>17397.361327999999</v>
      </c>
      <c r="C518">
        <v>17355</v>
      </c>
      <c r="D518">
        <v>17038.416015999999</v>
      </c>
      <c r="E518">
        <v>17542.626952999999</v>
      </c>
      <c r="F518">
        <v>17922.800781000002</v>
      </c>
      <c r="G518">
        <v>17355</v>
      </c>
      <c r="H518">
        <v>17101.400390999999</v>
      </c>
      <c r="I518">
        <v>17761.5</v>
      </c>
      <c r="J518">
        <v>17435.824218999998</v>
      </c>
      <c r="L518" t="str">
        <f t="shared" si="60"/>
        <v>22JUL2024:13:00:00</v>
      </c>
      <c r="M518">
        <v>14</v>
      </c>
      <c r="N518">
        <f t="shared" si="61"/>
        <v>-42.361327999999048</v>
      </c>
      <c r="O518">
        <f t="shared" si="63"/>
        <v>-42.361327999999048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0.24349283320236073</v>
      </c>
    </row>
    <row r="519" spans="1:19" x14ac:dyDescent="0.25">
      <c r="A519" t="s">
        <v>543</v>
      </c>
      <c r="B519">
        <v>17428.988281000002</v>
      </c>
      <c r="C519">
        <v>17876.800781000002</v>
      </c>
      <c r="D519">
        <v>17373.275390999999</v>
      </c>
      <c r="E519">
        <v>17873.28125</v>
      </c>
      <c r="F519">
        <v>18424.800781000002</v>
      </c>
      <c r="G519">
        <v>17876.800781000002</v>
      </c>
      <c r="H519">
        <v>17641.400390999999</v>
      </c>
      <c r="I519">
        <v>18209.900390999999</v>
      </c>
      <c r="J519">
        <v>17905.236327999999</v>
      </c>
      <c r="L519" t="str">
        <f t="shared" si="60"/>
        <v>22JUL2024:14:00:00</v>
      </c>
      <c r="M519">
        <v>15</v>
      </c>
      <c r="N519">
        <f t="shared" si="61"/>
        <v>447.8125</v>
      </c>
      <c r="O519" t="str">
        <f t="shared" si="63"/>
        <v/>
      </c>
      <c r="P519">
        <f t="shared" si="64"/>
        <v>447.8125</v>
      </c>
      <c r="Q519" t="str">
        <f t="shared" si="65"/>
        <v/>
      </c>
      <c r="R519">
        <f t="shared" si="66"/>
        <v>1</v>
      </c>
      <c r="S519">
        <f t="shared" si="62"/>
        <v>2.5693545303956471</v>
      </c>
    </row>
    <row r="520" spans="1:19" x14ac:dyDescent="0.25">
      <c r="A520" t="s">
        <v>544</v>
      </c>
      <c r="B520">
        <v>17973.1875</v>
      </c>
      <c r="C520">
        <v>18079.900390999999</v>
      </c>
      <c r="D520">
        <v>17567.660156000002</v>
      </c>
      <c r="E520">
        <v>17723.447265999999</v>
      </c>
      <c r="F520">
        <v>18609.599609000001</v>
      </c>
      <c r="G520">
        <v>18079.900390999999</v>
      </c>
      <c r="H520">
        <v>17884.900390999999</v>
      </c>
      <c r="I520">
        <v>18371.099609000001</v>
      </c>
      <c r="J520">
        <v>18102.632813</v>
      </c>
      <c r="L520" t="str">
        <f t="shared" si="60"/>
        <v>22JUL2024:15:00:00</v>
      </c>
      <c r="M520">
        <v>16</v>
      </c>
      <c r="N520">
        <f t="shared" si="61"/>
        <v>106.71289099999922</v>
      </c>
      <c r="O520" t="str">
        <f t="shared" si="63"/>
        <v/>
      </c>
      <c r="P520">
        <f t="shared" si="64"/>
        <v>106.71289099999922</v>
      </c>
      <c r="Q520" t="str">
        <f t="shared" si="65"/>
        <v/>
      </c>
      <c r="R520">
        <f t="shared" si="66"/>
        <v>1</v>
      </c>
      <c r="S520">
        <f t="shared" si="62"/>
        <v>0.59373381043289741</v>
      </c>
    </row>
    <row r="521" spans="1:19" x14ac:dyDescent="0.25">
      <c r="A521" t="s">
        <v>545</v>
      </c>
      <c r="B521">
        <v>18891.019531000002</v>
      </c>
      <c r="C521">
        <v>18157.099609000001</v>
      </c>
      <c r="D521">
        <v>17307.845702999999</v>
      </c>
      <c r="E521">
        <v>17318.455077999999</v>
      </c>
      <c r="F521">
        <v>18536.599609000001</v>
      </c>
      <c r="G521">
        <v>18157.099609000001</v>
      </c>
      <c r="H521">
        <v>17782.099609000001</v>
      </c>
      <c r="I521">
        <v>18246.900390999999</v>
      </c>
      <c r="J521">
        <v>18006.109375</v>
      </c>
      <c r="L521" t="str">
        <f t="shared" si="60"/>
        <v>22JUL2024:16:00:00</v>
      </c>
      <c r="M521">
        <v>17</v>
      </c>
      <c r="N521">
        <f t="shared" si="61"/>
        <v>-733.91992200000095</v>
      </c>
      <c r="O521">
        <f t="shared" si="63"/>
        <v>-733.91992200000095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3.8850201853618573</v>
      </c>
    </row>
    <row r="522" spans="1:19" x14ac:dyDescent="0.25">
      <c r="A522" t="s">
        <v>546</v>
      </c>
      <c r="B522">
        <v>19080.734375</v>
      </c>
      <c r="C522">
        <v>18019.199218999998</v>
      </c>
      <c r="D522">
        <v>16789.650390999999</v>
      </c>
      <c r="E522">
        <v>16481.792968999998</v>
      </c>
      <c r="F522">
        <v>18310.099609000001</v>
      </c>
      <c r="G522">
        <v>18019.199218999998</v>
      </c>
      <c r="H522">
        <v>17573.900390999999</v>
      </c>
      <c r="I522">
        <v>18040.5</v>
      </c>
      <c r="J522">
        <v>17746.669922000001</v>
      </c>
      <c r="L522" t="str">
        <f t="shared" si="60"/>
        <v>22JUL2024:17:00:00</v>
      </c>
      <c r="M522">
        <v>18</v>
      </c>
      <c r="N522">
        <f t="shared" si="61"/>
        <v>-1061.5351560000017</v>
      </c>
      <c r="O522">
        <f t="shared" si="63"/>
        <v>-1061.5351560000017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5.5633873159035669</v>
      </c>
    </row>
    <row r="523" spans="1:19" x14ac:dyDescent="0.25">
      <c r="A523" t="s">
        <v>547</v>
      </c>
      <c r="B523">
        <v>18557.6875</v>
      </c>
      <c r="C523">
        <v>17592.099609000001</v>
      </c>
      <c r="D523">
        <v>16507.396484000001</v>
      </c>
      <c r="E523">
        <v>16118.186523</v>
      </c>
      <c r="F523">
        <v>17853.699218999998</v>
      </c>
      <c r="G523">
        <v>17592.099609000001</v>
      </c>
      <c r="H523">
        <v>17188.599609000001</v>
      </c>
      <c r="I523">
        <v>17644.199218999998</v>
      </c>
      <c r="J523">
        <v>17357.199218999998</v>
      </c>
      <c r="L523" t="str">
        <f t="shared" si="60"/>
        <v>22JUL2024:18:00:00</v>
      </c>
      <c r="M523">
        <v>19</v>
      </c>
      <c r="N523">
        <f t="shared" si="61"/>
        <v>-965.58789099999922</v>
      </c>
      <c r="O523">
        <f t="shared" si="63"/>
        <v>-965.58789099999922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5.2031692580231192</v>
      </c>
    </row>
    <row r="524" spans="1:19" x14ac:dyDescent="0.25">
      <c r="A524" t="s">
        <v>548</v>
      </c>
      <c r="B524">
        <v>17417.845702999999</v>
      </c>
      <c r="C524">
        <v>16930.400390999999</v>
      </c>
      <c r="D524">
        <v>15952.066406</v>
      </c>
      <c r="E524">
        <v>15602.919921999999</v>
      </c>
      <c r="F524">
        <v>17183.599609000001</v>
      </c>
      <c r="G524">
        <v>16930.400390999999</v>
      </c>
      <c r="H524">
        <v>16721.599609000001</v>
      </c>
      <c r="I524">
        <v>17063.599609000001</v>
      </c>
      <c r="J524">
        <v>16770.253906000002</v>
      </c>
      <c r="L524" t="str">
        <f t="shared" ref="L524:L587" si="67">A524</f>
        <v>22JUL2024:19:00:00</v>
      </c>
      <c r="M524">
        <v>20</v>
      </c>
      <c r="N524">
        <f t="shared" ref="N524:N587" si="68">C524-B524</f>
        <v>-487.44531199999983</v>
      </c>
      <c r="O524">
        <f t="shared" si="63"/>
        <v>-487.44531199999983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2.7985396145520087</v>
      </c>
    </row>
    <row r="525" spans="1:19" x14ac:dyDescent="0.25">
      <c r="A525" t="s">
        <v>549</v>
      </c>
      <c r="B525">
        <v>16409.980468999998</v>
      </c>
      <c r="C525">
        <v>16395.900390999999</v>
      </c>
      <c r="D525">
        <v>15374.298828000001</v>
      </c>
      <c r="E525">
        <v>15098.591796999999</v>
      </c>
      <c r="F525">
        <v>16676.900390999999</v>
      </c>
      <c r="G525">
        <v>16395.900390999999</v>
      </c>
      <c r="H525">
        <v>16381.799805000001</v>
      </c>
      <c r="I525">
        <v>16604.900390999999</v>
      </c>
      <c r="J525">
        <v>16286.760742</v>
      </c>
      <c r="L525" t="str">
        <f t="shared" si="67"/>
        <v>22JUL2024:20:00:00</v>
      </c>
      <c r="M525">
        <v>21</v>
      </c>
      <c r="N525">
        <f t="shared" si="68"/>
        <v>-14.080077999999048</v>
      </c>
      <c r="O525">
        <f t="shared" si="63"/>
        <v>-14.080077999999048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8.5801918086359966E-2</v>
      </c>
    </row>
    <row r="526" spans="1:19" x14ac:dyDescent="0.25">
      <c r="A526" t="s">
        <v>550</v>
      </c>
      <c r="B526">
        <v>15895.258789</v>
      </c>
      <c r="C526">
        <v>16071</v>
      </c>
      <c r="D526">
        <v>15014.912109000001</v>
      </c>
      <c r="E526">
        <v>14777.106444999999</v>
      </c>
      <c r="F526">
        <v>16351.700194999999</v>
      </c>
      <c r="G526">
        <v>16071</v>
      </c>
      <c r="H526">
        <v>16147.400390999999</v>
      </c>
      <c r="I526">
        <v>16268.400390999999</v>
      </c>
      <c r="J526">
        <v>15970.683594</v>
      </c>
      <c r="L526" t="str">
        <f t="shared" si="67"/>
        <v>22JUL2024:21:00:00</v>
      </c>
      <c r="M526">
        <v>22</v>
      </c>
      <c r="N526">
        <f t="shared" si="68"/>
        <v>175.74121100000048</v>
      </c>
      <c r="O526" t="str">
        <f t="shared" si="63"/>
        <v/>
      </c>
      <c r="P526">
        <f t="shared" si="64"/>
        <v>175.74121100000048</v>
      </c>
      <c r="Q526" t="str">
        <f t="shared" si="65"/>
        <v/>
      </c>
      <c r="R526">
        <f t="shared" si="66"/>
        <v>1</v>
      </c>
      <c r="S526">
        <f t="shared" si="69"/>
        <v>1.1056203194478262</v>
      </c>
    </row>
    <row r="527" spans="1:19" x14ac:dyDescent="0.25">
      <c r="A527" t="s">
        <v>551</v>
      </c>
      <c r="B527">
        <v>15396.544921999999</v>
      </c>
      <c r="C527">
        <v>15722.099609000001</v>
      </c>
      <c r="D527">
        <v>14982.335938</v>
      </c>
      <c r="E527">
        <v>14577.71875</v>
      </c>
      <c r="F527">
        <v>16004.200194999999</v>
      </c>
      <c r="G527">
        <v>15722.099609000001</v>
      </c>
      <c r="H527">
        <v>15839.599609000001</v>
      </c>
      <c r="I527">
        <v>15917.099609000001</v>
      </c>
      <c r="J527">
        <v>15693.067383</v>
      </c>
      <c r="L527" t="str">
        <f t="shared" si="67"/>
        <v>22JUL2024:22:00:00</v>
      </c>
      <c r="M527">
        <v>23</v>
      </c>
      <c r="N527">
        <f t="shared" si="68"/>
        <v>325.55468700000165</v>
      </c>
      <c r="O527" t="str">
        <f t="shared" si="63"/>
        <v/>
      </c>
      <c r="P527">
        <f t="shared" si="64"/>
        <v>325.55468700000165</v>
      </c>
      <c r="Q527" t="str">
        <f t="shared" si="65"/>
        <v/>
      </c>
      <c r="R527">
        <f t="shared" si="66"/>
        <v>1</v>
      </c>
      <c r="S527">
        <f t="shared" si="69"/>
        <v>2.1144658665258018</v>
      </c>
    </row>
    <row r="528" spans="1:19" x14ac:dyDescent="0.25">
      <c r="A528" t="s">
        <v>552</v>
      </c>
      <c r="B528">
        <v>14735.410156</v>
      </c>
      <c r="C528">
        <v>15021.5</v>
      </c>
      <c r="D528">
        <v>14436.695313</v>
      </c>
      <c r="E528">
        <v>13863.596680000001</v>
      </c>
      <c r="F528">
        <v>15292.400390999999</v>
      </c>
      <c r="G528">
        <v>15021.5</v>
      </c>
      <c r="H528">
        <v>15136</v>
      </c>
      <c r="I528">
        <v>15217.599609000001</v>
      </c>
      <c r="J528">
        <v>15020.839844</v>
      </c>
      <c r="L528" t="str">
        <f t="shared" si="67"/>
        <v>22JUL2024:23:00:00</v>
      </c>
      <c r="M528">
        <v>24</v>
      </c>
      <c r="N528">
        <f t="shared" si="68"/>
        <v>286.08984400000008</v>
      </c>
      <c r="O528" t="str">
        <f t="shared" si="63"/>
        <v/>
      </c>
      <c r="P528">
        <f t="shared" si="64"/>
        <v>286.08984400000008</v>
      </c>
      <c r="Q528" t="str">
        <f t="shared" si="65"/>
        <v/>
      </c>
      <c r="R528">
        <f t="shared" si="66"/>
        <v>1</v>
      </c>
      <c r="S528">
        <f t="shared" si="69"/>
        <v>1.9415125942965989</v>
      </c>
    </row>
    <row r="529" spans="1:19" x14ac:dyDescent="0.25">
      <c r="A529" t="s">
        <v>553</v>
      </c>
      <c r="B529">
        <v>13839.404296999999</v>
      </c>
      <c r="C529">
        <v>14197.799805000001</v>
      </c>
      <c r="D529">
        <v>13781.442383</v>
      </c>
      <c r="E529">
        <v>13049.776367</v>
      </c>
      <c r="F529">
        <v>14480.200194999999</v>
      </c>
      <c r="G529">
        <v>14197.799805000001</v>
      </c>
      <c r="H529">
        <v>14324.099609000001</v>
      </c>
      <c r="I529">
        <v>14422.799805000001</v>
      </c>
      <c r="J529">
        <v>14241.269531</v>
      </c>
      <c r="L529" t="str">
        <f t="shared" si="67"/>
        <v>23JUL2024:00:00:00</v>
      </c>
      <c r="M529">
        <v>1</v>
      </c>
      <c r="N529">
        <f t="shared" si="68"/>
        <v>358.39550800000143</v>
      </c>
      <c r="O529" t="str">
        <f t="shared" si="63"/>
        <v/>
      </c>
      <c r="P529">
        <f t="shared" si="64"/>
        <v>358.39550800000143</v>
      </c>
      <c r="Q529" t="str">
        <f t="shared" si="65"/>
        <v/>
      </c>
      <c r="R529">
        <f t="shared" si="66"/>
        <v>1</v>
      </c>
      <c r="S529">
        <f t="shared" si="69"/>
        <v>2.5896743841618362</v>
      </c>
    </row>
    <row r="530" spans="1:19" x14ac:dyDescent="0.25">
      <c r="A530" t="s">
        <v>554</v>
      </c>
      <c r="B530">
        <v>13165.8125</v>
      </c>
      <c r="C530">
        <v>13485.599609000001</v>
      </c>
      <c r="D530">
        <v>13210.177734000001</v>
      </c>
      <c r="E530">
        <v>12958.369140999999</v>
      </c>
      <c r="F530">
        <v>13776.5</v>
      </c>
      <c r="G530">
        <v>13485.599609000001</v>
      </c>
      <c r="H530">
        <v>13443.400390999999</v>
      </c>
      <c r="I530">
        <v>13797.599609000001</v>
      </c>
      <c r="J530">
        <v>13542.65625</v>
      </c>
      <c r="L530" t="str">
        <f t="shared" si="67"/>
        <v>23JUL2024:01:00:00</v>
      </c>
      <c r="M530">
        <v>2</v>
      </c>
      <c r="N530">
        <f t="shared" si="68"/>
        <v>319.78710900000078</v>
      </c>
      <c r="O530" t="str">
        <f t="shared" si="63"/>
        <v/>
      </c>
      <c r="P530">
        <f t="shared" si="64"/>
        <v>319.78710900000078</v>
      </c>
      <c r="Q530" t="str">
        <f t="shared" si="65"/>
        <v/>
      </c>
      <c r="R530">
        <f t="shared" si="66"/>
        <v>1</v>
      </c>
      <c r="S530">
        <f t="shared" si="69"/>
        <v>2.4289204255339407</v>
      </c>
    </row>
    <row r="531" spans="1:19" x14ac:dyDescent="0.25">
      <c r="A531" t="s">
        <v>555</v>
      </c>
      <c r="B531">
        <v>12711.779296999999</v>
      </c>
      <c r="C531">
        <v>12830.5</v>
      </c>
      <c r="D531">
        <v>12705.967773</v>
      </c>
      <c r="E531">
        <v>12394.522461</v>
      </c>
      <c r="F531">
        <v>13154.799805000001</v>
      </c>
      <c r="G531">
        <v>12830.5</v>
      </c>
      <c r="H531">
        <v>12817.400390999999</v>
      </c>
      <c r="I531">
        <v>13179.5</v>
      </c>
      <c r="J531">
        <v>12937.633789</v>
      </c>
      <c r="L531" t="str">
        <f t="shared" si="67"/>
        <v>23JUL2024:02:00:00</v>
      </c>
      <c r="M531">
        <v>3</v>
      </c>
      <c r="N531">
        <f t="shared" si="68"/>
        <v>118.72070300000087</v>
      </c>
      <c r="O531" t="str">
        <f t="shared" si="63"/>
        <v/>
      </c>
      <c r="P531">
        <f t="shared" si="64"/>
        <v>118.72070300000087</v>
      </c>
      <c r="Q531" t="str">
        <f t="shared" si="65"/>
        <v/>
      </c>
      <c r="R531">
        <f t="shared" si="66"/>
        <v>1</v>
      </c>
      <c r="S531">
        <f t="shared" si="69"/>
        <v>0.93394244996071607</v>
      </c>
    </row>
    <row r="532" spans="1:19" x14ac:dyDescent="0.25">
      <c r="A532" t="s">
        <v>556</v>
      </c>
      <c r="B532">
        <v>12363.256836</v>
      </c>
      <c r="C532">
        <v>12329.099609000001</v>
      </c>
      <c r="D532">
        <v>12595.496094</v>
      </c>
      <c r="E532">
        <v>12358.751953000001</v>
      </c>
      <c r="F532">
        <v>12710.700194999999</v>
      </c>
      <c r="G532">
        <v>12329.099609000001</v>
      </c>
      <c r="H532">
        <v>12341.299805000001</v>
      </c>
      <c r="I532">
        <v>12729.799805000001</v>
      </c>
      <c r="J532">
        <v>12541.279296999999</v>
      </c>
      <c r="L532" t="str">
        <f t="shared" si="67"/>
        <v>23JUL2024:03:00:00</v>
      </c>
      <c r="M532">
        <v>4</v>
      </c>
      <c r="N532">
        <f t="shared" si="68"/>
        <v>-34.157226999999693</v>
      </c>
      <c r="O532">
        <f t="shared" si="63"/>
        <v>-34.157226999999693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0.27628016996734089</v>
      </c>
    </row>
    <row r="533" spans="1:19" x14ac:dyDescent="0.25">
      <c r="A533" t="s">
        <v>557</v>
      </c>
      <c r="B533">
        <v>12329.017578000001</v>
      </c>
      <c r="C533">
        <v>12111.099609000001</v>
      </c>
      <c r="D533">
        <v>12331.861328000001</v>
      </c>
      <c r="E533">
        <v>12139.327148</v>
      </c>
      <c r="F533">
        <v>12504.599609000001</v>
      </c>
      <c r="G533">
        <v>12111.099609000001</v>
      </c>
      <c r="H533">
        <v>12131.799805000001</v>
      </c>
      <c r="I533">
        <v>12500.799805000001</v>
      </c>
      <c r="J533">
        <v>12316.032227</v>
      </c>
      <c r="L533" t="str">
        <f t="shared" si="67"/>
        <v>23JUL2024:04:00:00</v>
      </c>
      <c r="M533">
        <v>5</v>
      </c>
      <c r="N533">
        <f t="shared" si="68"/>
        <v>-217.91796900000008</v>
      </c>
      <c r="O533">
        <f t="shared" si="63"/>
        <v>-217.91796900000008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1.7675209530794624</v>
      </c>
    </row>
    <row r="534" spans="1:19" x14ac:dyDescent="0.25">
      <c r="A534" t="s">
        <v>558</v>
      </c>
      <c r="B534">
        <v>12396.585938</v>
      </c>
      <c r="C534">
        <v>12099.5</v>
      </c>
      <c r="D534">
        <v>12335.226563</v>
      </c>
      <c r="E534">
        <v>12037.424805000001</v>
      </c>
      <c r="F534">
        <v>12520.299805000001</v>
      </c>
      <c r="G534">
        <v>12099.5</v>
      </c>
      <c r="H534">
        <v>12133.299805000001</v>
      </c>
      <c r="I534">
        <v>12512.599609000001</v>
      </c>
      <c r="J534">
        <v>12320.185546999999</v>
      </c>
      <c r="L534" t="str">
        <f t="shared" si="67"/>
        <v>23JUL2024:05:00:00</v>
      </c>
      <c r="M534">
        <v>6</v>
      </c>
      <c r="N534">
        <f t="shared" si="68"/>
        <v>-297.08593800000017</v>
      </c>
      <c r="O534">
        <f t="shared" si="63"/>
        <v>-297.08593800000017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2.396514165156753</v>
      </c>
    </row>
    <row r="535" spans="1:19" x14ac:dyDescent="0.25">
      <c r="A535" t="s">
        <v>559</v>
      </c>
      <c r="B535">
        <v>12706.550781</v>
      </c>
      <c r="C535">
        <v>12417.700194999999</v>
      </c>
      <c r="D535">
        <v>12452.244140999999</v>
      </c>
      <c r="E535">
        <v>12236.670898</v>
      </c>
      <c r="F535">
        <v>12865.200194999999</v>
      </c>
      <c r="G535">
        <v>12417.700194999999</v>
      </c>
      <c r="H535">
        <v>12461.299805000001</v>
      </c>
      <c r="I535">
        <v>12854.599609000001</v>
      </c>
      <c r="J535">
        <v>12610.208984000001</v>
      </c>
      <c r="L535" t="str">
        <f t="shared" si="67"/>
        <v>23JUL2024:06:00:00</v>
      </c>
      <c r="M535">
        <v>7</v>
      </c>
      <c r="N535">
        <f t="shared" si="68"/>
        <v>-288.85058600000048</v>
      </c>
      <c r="O535">
        <f t="shared" si="63"/>
        <v>-288.85058600000048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2.273241503366251</v>
      </c>
    </row>
    <row r="536" spans="1:19" x14ac:dyDescent="0.25">
      <c r="A536" t="s">
        <v>560</v>
      </c>
      <c r="B536">
        <v>13059.208008</v>
      </c>
      <c r="C536">
        <v>12801.099609000001</v>
      </c>
      <c r="D536">
        <v>12677.391602</v>
      </c>
      <c r="E536">
        <v>12639.875</v>
      </c>
      <c r="F536">
        <v>13269.200194999999</v>
      </c>
      <c r="G536">
        <v>12801.099609000001</v>
      </c>
      <c r="H536">
        <v>12870</v>
      </c>
      <c r="I536">
        <v>13256.799805000001</v>
      </c>
      <c r="J536">
        <v>12974.898438</v>
      </c>
      <c r="L536" t="str">
        <f t="shared" si="67"/>
        <v>23JUL2024:07:00:00</v>
      </c>
      <c r="M536">
        <v>8</v>
      </c>
      <c r="N536">
        <f t="shared" si="68"/>
        <v>-258.10839899999883</v>
      </c>
      <c r="O536">
        <f t="shared" si="63"/>
        <v>-258.10839899999883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1.9764475674319839</v>
      </c>
    </row>
    <row r="537" spans="1:19" x14ac:dyDescent="0.25">
      <c r="A537" t="s">
        <v>561</v>
      </c>
      <c r="B537">
        <v>13314.802734000001</v>
      </c>
      <c r="C537">
        <v>13054.299805000001</v>
      </c>
      <c r="D537">
        <v>12821.302734000001</v>
      </c>
      <c r="E537">
        <v>12853.214844</v>
      </c>
      <c r="F537">
        <v>13515</v>
      </c>
      <c r="G537">
        <v>13054.299805000001</v>
      </c>
      <c r="H537">
        <v>13083.099609000001</v>
      </c>
      <c r="I537">
        <v>13526.400390999999</v>
      </c>
      <c r="J537">
        <v>13200.021484000001</v>
      </c>
      <c r="L537" t="str">
        <f t="shared" si="67"/>
        <v>23JUL2024:08:00:00</v>
      </c>
      <c r="M537">
        <v>9</v>
      </c>
      <c r="N537">
        <f t="shared" si="68"/>
        <v>-260.50292900000022</v>
      </c>
      <c r="O537">
        <f t="shared" si="63"/>
        <v>-260.50292900000022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1.9564910889351237</v>
      </c>
    </row>
    <row r="538" spans="1:19" x14ac:dyDescent="0.25">
      <c r="A538" t="s">
        <v>562</v>
      </c>
      <c r="B538">
        <v>13721.885742</v>
      </c>
      <c r="C538">
        <v>13558</v>
      </c>
      <c r="D538">
        <v>13266.819336</v>
      </c>
      <c r="E538">
        <v>13380.579102</v>
      </c>
      <c r="F538">
        <v>14028.599609000001</v>
      </c>
      <c r="G538">
        <v>13558</v>
      </c>
      <c r="H538">
        <v>13412.700194999999</v>
      </c>
      <c r="I538">
        <v>14052.099609000001</v>
      </c>
      <c r="J538">
        <v>13663.644531</v>
      </c>
      <c r="L538" t="str">
        <f t="shared" si="67"/>
        <v>23JUL2024:09:00:00</v>
      </c>
      <c r="M538">
        <v>10</v>
      </c>
      <c r="N538">
        <f t="shared" si="68"/>
        <v>-163.88574200000039</v>
      </c>
      <c r="O538">
        <f t="shared" si="63"/>
        <v>-163.88574200000039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1.194338337174593</v>
      </c>
    </row>
    <row r="539" spans="1:19" x14ac:dyDescent="0.25">
      <c r="A539" t="s">
        <v>563</v>
      </c>
      <c r="B539">
        <v>14359.076171999999</v>
      </c>
      <c r="C539">
        <v>14149.200194999999</v>
      </c>
      <c r="D539">
        <v>13670.668944999999</v>
      </c>
      <c r="E539">
        <v>13859.4375</v>
      </c>
      <c r="F539">
        <v>14717.299805000001</v>
      </c>
      <c r="G539">
        <v>14149.200194999999</v>
      </c>
      <c r="H539">
        <v>13933.700194999999</v>
      </c>
      <c r="I539">
        <v>14754.200194999999</v>
      </c>
      <c r="J539">
        <v>14245.013671999999</v>
      </c>
      <c r="L539" t="str">
        <f t="shared" si="67"/>
        <v>23JUL2024:10:00:00</v>
      </c>
      <c r="M539">
        <v>11</v>
      </c>
      <c r="N539">
        <f t="shared" si="68"/>
        <v>-209.87597699999969</v>
      </c>
      <c r="O539">
        <f t="shared" si="63"/>
        <v>-209.87597699999969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1.4616259046612967</v>
      </c>
    </row>
    <row r="540" spans="1:19" x14ac:dyDescent="0.25">
      <c r="A540" t="s">
        <v>564</v>
      </c>
      <c r="B540">
        <v>15189.099609000001</v>
      </c>
      <c r="C540">
        <v>14821.700194999999</v>
      </c>
      <c r="D540">
        <v>14198.580078000001</v>
      </c>
      <c r="E540">
        <v>14513.90625</v>
      </c>
      <c r="F540">
        <v>15482.599609000001</v>
      </c>
      <c r="G540">
        <v>14821.700194999999</v>
      </c>
      <c r="H540">
        <v>14607.200194999999</v>
      </c>
      <c r="I540">
        <v>15541.599609000001</v>
      </c>
      <c r="J540">
        <v>14930.336914</v>
      </c>
      <c r="L540" t="str">
        <f t="shared" si="67"/>
        <v>23JUL2024:11:00:00</v>
      </c>
      <c r="M540">
        <v>12</v>
      </c>
      <c r="N540">
        <f t="shared" si="68"/>
        <v>-367.39941400000134</v>
      </c>
      <c r="O540">
        <f t="shared" si="63"/>
        <v>-367.39941400000134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2.4188360301640661</v>
      </c>
    </row>
    <row r="541" spans="1:19" x14ac:dyDescent="0.25">
      <c r="A541" t="s">
        <v>565</v>
      </c>
      <c r="B541">
        <v>15763.482421999999</v>
      </c>
      <c r="C541">
        <v>15329.599609000001</v>
      </c>
      <c r="D541">
        <v>14665.407227</v>
      </c>
      <c r="E541">
        <v>15064.478515999999</v>
      </c>
      <c r="F541">
        <v>16072.400390999999</v>
      </c>
      <c r="G541">
        <v>15329.599609000001</v>
      </c>
      <c r="H541">
        <v>15091.200194999999</v>
      </c>
      <c r="I541">
        <v>16031</v>
      </c>
      <c r="J541">
        <v>15437.921875</v>
      </c>
      <c r="L541" t="str">
        <f t="shared" si="67"/>
        <v>23JUL2024:12:00:00</v>
      </c>
      <c r="M541">
        <v>13</v>
      </c>
      <c r="N541">
        <f t="shared" si="68"/>
        <v>-433.88281299999835</v>
      </c>
      <c r="O541">
        <f t="shared" si="63"/>
        <v>-433.88281299999835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2.7524553355955041</v>
      </c>
    </row>
    <row r="542" spans="1:19" x14ac:dyDescent="0.25">
      <c r="A542" t="s">
        <v>566</v>
      </c>
      <c r="B542">
        <v>16388.712890999999</v>
      </c>
      <c r="C542">
        <v>15838.799805000001</v>
      </c>
      <c r="D542">
        <v>15170.262694999999</v>
      </c>
      <c r="E542">
        <v>15603.965819999999</v>
      </c>
      <c r="F542">
        <v>16589.900390999999</v>
      </c>
      <c r="G542">
        <v>15838.799805000001</v>
      </c>
      <c r="H542">
        <v>15564.099609000001</v>
      </c>
      <c r="I542">
        <v>16477.599609000001</v>
      </c>
      <c r="J542">
        <v>15928.132813</v>
      </c>
      <c r="L542" t="str">
        <f t="shared" si="67"/>
        <v>23JUL2024:13:00:00</v>
      </c>
      <c r="M542">
        <v>14</v>
      </c>
      <c r="N542">
        <f t="shared" si="68"/>
        <v>-549.91308599999866</v>
      </c>
      <c r="O542">
        <f t="shared" si="63"/>
        <v>-549.91308599999866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3.3554379142366213</v>
      </c>
    </row>
    <row r="543" spans="1:19" x14ac:dyDescent="0.25">
      <c r="A543" t="s">
        <v>567</v>
      </c>
      <c r="B543">
        <v>16983.574218999998</v>
      </c>
      <c r="C543">
        <v>16204.900390999999</v>
      </c>
      <c r="D543">
        <v>15372.386719</v>
      </c>
      <c r="E543">
        <v>15901.671875</v>
      </c>
      <c r="F543">
        <v>16977.300781000002</v>
      </c>
      <c r="G543">
        <v>16204.900390999999</v>
      </c>
      <c r="H543">
        <v>15877.599609000001</v>
      </c>
      <c r="I543">
        <v>16817.099609000001</v>
      </c>
      <c r="J543">
        <v>16249.857421999999</v>
      </c>
      <c r="L543" t="str">
        <f t="shared" si="67"/>
        <v>23JUL2024:14:00:00</v>
      </c>
      <c r="M543">
        <v>15</v>
      </c>
      <c r="N543">
        <f t="shared" si="68"/>
        <v>-778.67382799999905</v>
      </c>
      <c r="O543">
        <f t="shared" si="63"/>
        <v>-778.67382799999905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4.5848642809761149</v>
      </c>
    </row>
    <row r="544" spans="1:19" x14ac:dyDescent="0.25">
      <c r="A544" t="s">
        <v>568</v>
      </c>
      <c r="B544">
        <v>17357.089843999998</v>
      </c>
      <c r="C544">
        <v>16372.799805000001</v>
      </c>
      <c r="D544">
        <v>15602.242188</v>
      </c>
      <c r="E544">
        <v>15959.399414</v>
      </c>
      <c r="F544">
        <v>17132.199218999998</v>
      </c>
      <c r="G544">
        <v>16372.799805000001</v>
      </c>
      <c r="H544">
        <v>15987.299805000001</v>
      </c>
      <c r="I544">
        <v>16946.800781000002</v>
      </c>
      <c r="J544">
        <v>16408.269531000002</v>
      </c>
      <c r="L544" t="str">
        <f t="shared" si="67"/>
        <v>23JUL2024:15:00:00</v>
      </c>
      <c r="M544">
        <v>16</v>
      </c>
      <c r="N544">
        <f t="shared" si="68"/>
        <v>-984.29003899999771</v>
      </c>
      <c r="O544">
        <f t="shared" si="63"/>
        <v>-984.29003899999771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5.6708241291972525</v>
      </c>
    </row>
    <row r="545" spans="1:19" x14ac:dyDescent="0.25">
      <c r="A545" t="s">
        <v>569</v>
      </c>
      <c r="B545">
        <v>17281.650390999999</v>
      </c>
      <c r="C545">
        <v>16254.5</v>
      </c>
      <c r="D545">
        <v>15304.53125</v>
      </c>
      <c r="E545">
        <v>15501.106444999999</v>
      </c>
      <c r="F545">
        <v>17047.400390999999</v>
      </c>
      <c r="G545">
        <v>16254.5</v>
      </c>
      <c r="H545">
        <v>15809.700194999999</v>
      </c>
      <c r="I545">
        <v>16790.699218999998</v>
      </c>
      <c r="J545">
        <v>16241.367188</v>
      </c>
      <c r="L545" t="str">
        <f t="shared" si="67"/>
        <v>23JUL2024:16:00:00</v>
      </c>
      <c r="M545">
        <v>17</v>
      </c>
      <c r="N545">
        <f t="shared" si="68"/>
        <v>-1027.1503909999992</v>
      </c>
      <c r="O545">
        <f t="shared" si="63"/>
        <v>-1027.1503909999992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5.9435896905710024</v>
      </c>
    </row>
    <row r="546" spans="1:19" x14ac:dyDescent="0.25">
      <c r="A546" t="s">
        <v>570</v>
      </c>
      <c r="B546">
        <v>16619.222656000002</v>
      </c>
      <c r="C546">
        <v>16087.599609000001</v>
      </c>
      <c r="D546">
        <v>15167.478515999999</v>
      </c>
      <c r="E546">
        <v>15239.267578000001</v>
      </c>
      <c r="F546">
        <v>16919.400390999999</v>
      </c>
      <c r="G546">
        <v>16087.599609000001</v>
      </c>
      <c r="H546">
        <v>15613.200194999999</v>
      </c>
      <c r="I546">
        <v>16582.5</v>
      </c>
      <c r="J546">
        <v>16074.037109000001</v>
      </c>
      <c r="L546" t="str">
        <f t="shared" si="67"/>
        <v>23JUL2024:17:00:00</v>
      </c>
      <c r="M546">
        <v>18</v>
      </c>
      <c r="N546">
        <f t="shared" si="68"/>
        <v>-531.62304700000095</v>
      </c>
      <c r="O546">
        <f t="shared" si="63"/>
        <v>-531.62304700000095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3.1988442420203702</v>
      </c>
    </row>
    <row r="547" spans="1:19" x14ac:dyDescent="0.25">
      <c r="A547" t="s">
        <v>571</v>
      </c>
      <c r="B547">
        <v>15971.430664</v>
      </c>
      <c r="C547">
        <v>15704.599609000001</v>
      </c>
      <c r="D547">
        <v>15186.735352</v>
      </c>
      <c r="E547">
        <v>15381.167969</v>
      </c>
      <c r="F547">
        <v>16573.199218999998</v>
      </c>
      <c r="G547">
        <v>15704.599609000001</v>
      </c>
      <c r="H547">
        <v>15224</v>
      </c>
      <c r="I547">
        <v>16189.799805000001</v>
      </c>
      <c r="J547">
        <v>15775.666992</v>
      </c>
      <c r="L547" t="str">
        <f t="shared" si="67"/>
        <v>23JUL2024:18:00:00</v>
      </c>
      <c r="M547">
        <v>19</v>
      </c>
      <c r="N547">
        <f t="shared" si="68"/>
        <v>-266.83105499999874</v>
      </c>
      <c r="O547">
        <f t="shared" si="63"/>
        <v>-266.83105499999874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1.6706772274411368</v>
      </c>
    </row>
    <row r="548" spans="1:19" x14ac:dyDescent="0.25">
      <c r="A548" t="s">
        <v>572</v>
      </c>
      <c r="B548">
        <v>15371.013671999999</v>
      </c>
      <c r="C548">
        <v>15298.5</v>
      </c>
      <c r="D548">
        <v>14837.697265999999</v>
      </c>
      <c r="E548">
        <v>15001.627930000001</v>
      </c>
      <c r="F548">
        <v>16114</v>
      </c>
      <c r="G548">
        <v>15298.5</v>
      </c>
      <c r="H548">
        <v>14829.799805000001</v>
      </c>
      <c r="I548">
        <v>15791.299805000001</v>
      </c>
      <c r="J548">
        <v>15374.259765999999</v>
      </c>
      <c r="L548" t="str">
        <f t="shared" si="67"/>
        <v>23JUL2024:19:00:00</v>
      </c>
      <c r="M548">
        <v>20</v>
      </c>
      <c r="N548">
        <f t="shared" si="68"/>
        <v>-72.513671999999133</v>
      </c>
      <c r="O548">
        <f t="shared" si="63"/>
        <v>-72.513671999999133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0.47175595277812288</v>
      </c>
    </row>
    <row r="549" spans="1:19" x14ac:dyDescent="0.25">
      <c r="A549" t="s">
        <v>573</v>
      </c>
      <c r="B549">
        <v>15010.501953000001</v>
      </c>
      <c r="C549">
        <v>15145.400390999999</v>
      </c>
      <c r="D549">
        <v>14355.529296999999</v>
      </c>
      <c r="E549">
        <v>14544.776367</v>
      </c>
      <c r="F549">
        <v>15813.099609000001</v>
      </c>
      <c r="G549">
        <v>15145.400390999999</v>
      </c>
      <c r="H549">
        <v>14707.700194999999</v>
      </c>
      <c r="I549">
        <v>15533.200194999999</v>
      </c>
      <c r="J549">
        <v>15110.986328000001</v>
      </c>
      <c r="L549" t="str">
        <f t="shared" si="67"/>
        <v>23JUL2024:20:00:00</v>
      </c>
      <c r="M549">
        <v>21</v>
      </c>
      <c r="N549">
        <f t="shared" si="68"/>
        <v>134.89843799999835</v>
      </c>
      <c r="O549" t="str">
        <f t="shared" si="63"/>
        <v/>
      </c>
      <c r="P549">
        <f t="shared" si="64"/>
        <v>134.89843799999835</v>
      </c>
      <c r="Q549" t="str">
        <f t="shared" si="65"/>
        <v/>
      </c>
      <c r="R549">
        <f t="shared" si="66"/>
        <v>1</v>
      </c>
      <c r="S549">
        <f t="shared" si="69"/>
        <v>0.8986937173878955</v>
      </c>
    </row>
    <row r="550" spans="1:19" x14ac:dyDescent="0.25">
      <c r="A550" t="s">
        <v>574</v>
      </c>
      <c r="B550">
        <v>14936.15625</v>
      </c>
      <c r="C550">
        <v>15130</v>
      </c>
      <c r="D550">
        <v>14122.391602</v>
      </c>
      <c r="E550">
        <v>14259.426758</v>
      </c>
      <c r="F550">
        <v>15669.799805000001</v>
      </c>
      <c r="G550">
        <v>15130</v>
      </c>
      <c r="H550">
        <v>14708.799805000001</v>
      </c>
      <c r="I550">
        <v>15364.900390999999</v>
      </c>
      <c r="J550">
        <v>14999.178711</v>
      </c>
      <c r="L550" t="str">
        <f t="shared" si="67"/>
        <v>23JUL2024:21:00:00</v>
      </c>
      <c r="M550">
        <v>22</v>
      </c>
      <c r="N550">
        <f t="shared" si="68"/>
        <v>193.84375</v>
      </c>
      <c r="O550" t="str">
        <f t="shared" si="63"/>
        <v/>
      </c>
      <c r="P550">
        <f t="shared" si="64"/>
        <v>193.84375</v>
      </c>
      <c r="Q550" t="str">
        <f t="shared" si="65"/>
        <v/>
      </c>
      <c r="R550">
        <f t="shared" si="66"/>
        <v>1</v>
      </c>
      <c r="S550">
        <f t="shared" si="69"/>
        <v>1.2978154938624187</v>
      </c>
    </row>
    <row r="551" spans="1:19" x14ac:dyDescent="0.25">
      <c r="A551" t="s">
        <v>575</v>
      </c>
      <c r="B551">
        <v>14785.333008</v>
      </c>
      <c r="C551">
        <v>14936.299805000001</v>
      </c>
      <c r="D551">
        <v>14239.086914</v>
      </c>
      <c r="E551">
        <v>13975.006836</v>
      </c>
      <c r="F551">
        <v>15400.900390999999</v>
      </c>
      <c r="G551">
        <v>14936.299805000001</v>
      </c>
      <c r="H551">
        <v>14543.299805000001</v>
      </c>
      <c r="I551">
        <v>15102.200194999999</v>
      </c>
      <c r="J551">
        <v>14844.358398</v>
      </c>
      <c r="L551" t="str">
        <f t="shared" si="67"/>
        <v>23JUL2024:22:00:00</v>
      </c>
      <c r="M551">
        <v>23</v>
      </c>
      <c r="N551">
        <f t="shared" si="68"/>
        <v>150.96679700000095</v>
      </c>
      <c r="O551" t="str">
        <f t="shared" si="63"/>
        <v/>
      </c>
      <c r="P551">
        <f t="shared" si="64"/>
        <v>150.96679700000095</v>
      </c>
      <c r="Q551" t="str">
        <f t="shared" si="65"/>
        <v/>
      </c>
      <c r="R551">
        <f t="shared" si="66"/>
        <v>1</v>
      </c>
      <c r="S551">
        <f t="shared" si="69"/>
        <v>1.0210578072087815</v>
      </c>
    </row>
    <row r="552" spans="1:19" x14ac:dyDescent="0.25">
      <c r="A552" t="s">
        <v>576</v>
      </c>
      <c r="B552">
        <v>14251.690430000001</v>
      </c>
      <c r="C552">
        <v>14339.599609000001</v>
      </c>
      <c r="D552">
        <v>13911.262694999999</v>
      </c>
      <c r="E552">
        <v>13654.496094</v>
      </c>
      <c r="F552">
        <v>14759</v>
      </c>
      <c r="G552">
        <v>14339.599609000001</v>
      </c>
      <c r="H552">
        <v>13977.799805000001</v>
      </c>
      <c r="I552">
        <v>14499.5</v>
      </c>
      <c r="J552">
        <v>14297.433594</v>
      </c>
      <c r="L552" t="str">
        <f t="shared" si="67"/>
        <v>23JUL2024:23:00:00</v>
      </c>
      <c r="M552">
        <v>24</v>
      </c>
      <c r="N552">
        <f t="shared" si="68"/>
        <v>87.909179000000222</v>
      </c>
      <c r="O552" t="str">
        <f t="shared" si="63"/>
        <v/>
      </c>
      <c r="P552">
        <f t="shared" si="64"/>
        <v>87.909179000000222</v>
      </c>
      <c r="Q552" t="str">
        <f t="shared" si="65"/>
        <v/>
      </c>
      <c r="R552">
        <f t="shared" si="66"/>
        <v>1</v>
      </c>
      <c r="S552">
        <f t="shared" si="69"/>
        <v>0.61683334641447307</v>
      </c>
    </row>
    <row r="553" spans="1:19" x14ac:dyDescent="0.25">
      <c r="A553" t="s">
        <v>577</v>
      </c>
      <c r="B553">
        <v>13651.839844</v>
      </c>
      <c r="C553">
        <v>13626.400390999999</v>
      </c>
      <c r="D553">
        <v>13185.655273</v>
      </c>
      <c r="E553">
        <v>12860.415039</v>
      </c>
      <c r="F553">
        <v>14035.299805000001</v>
      </c>
      <c r="G553">
        <v>13626.400390999999</v>
      </c>
      <c r="H553">
        <v>13343.5</v>
      </c>
      <c r="I553">
        <v>13816.5</v>
      </c>
      <c r="J553">
        <v>13601.471680000001</v>
      </c>
      <c r="L553" t="str">
        <f t="shared" si="67"/>
        <v>24JUL2024:00:00:00</v>
      </c>
      <c r="M553">
        <v>1</v>
      </c>
      <c r="N553">
        <f t="shared" si="68"/>
        <v>-25.439453000000867</v>
      </c>
      <c r="O553">
        <f t="shared" si="63"/>
        <v>-25.439453000000867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0.186344502211411</v>
      </c>
    </row>
    <row r="554" spans="1:19" x14ac:dyDescent="0.25">
      <c r="A554" t="s">
        <v>578</v>
      </c>
      <c r="B554">
        <v>13051.344727</v>
      </c>
      <c r="C554">
        <v>13189.200194999999</v>
      </c>
      <c r="D554">
        <v>12378.354492</v>
      </c>
      <c r="E554">
        <v>11243.069336</v>
      </c>
      <c r="F554">
        <v>13285.700194999999</v>
      </c>
      <c r="G554">
        <v>13189.200194999999</v>
      </c>
      <c r="H554">
        <v>12946.799805000001</v>
      </c>
      <c r="I554">
        <v>13188.5</v>
      </c>
      <c r="J554">
        <v>12997.711914</v>
      </c>
      <c r="L554" t="str">
        <f t="shared" si="67"/>
        <v>24JUL2024:01:00:00</v>
      </c>
      <c r="M554">
        <v>2</v>
      </c>
      <c r="N554">
        <f t="shared" si="68"/>
        <v>137.85546799999975</v>
      </c>
      <c r="O554" t="str">
        <f t="shared" si="63"/>
        <v/>
      </c>
      <c r="P554">
        <f t="shared" si="64"/>
        <v>137.85546799999975</v>
      </c>
      <c r="Q554" t="str">
        <f t="shared" si="65"/>
        <v/>
      </c>
      <c r="R554">
        <f t="shared" si="66"/>
        <v>1</v>
      </c>
      <c r="S554">
        <f t="shared" si="69"/>
        <v>1.0562548985072084</v>
      </c>
    </row>
    <row r="555" spans="1:19" x14ac:dyDescent="0.25">
      <c r="A555" t="s">
        <v>579</v>
      </c>
      <c r="B555">
        <v>12668.747069999999</v>
      </c>
      <c r="C555">
        <v>12616.299805000001</v>
      </c>
      <c r="D555">
        <v>11769.967773</v>
      </c>
      <c r="E555">
        <v>10622.537109000001</v>
      </c>
      <c r="F555">
        <v>12663.400390999999</v>
      </c>
      <c r="G555">
        <v>12616.299805000001</v>
      </c>
      <c r="H555">
        <v>12412.599609000001</v>
      </c>
      <c r="I555">
        <v>12639.299805000001</v>
      </c>
      <c r="J555">
        <v>12420.313477</v>
      </c>
      <c r="L555" t="str">
        <f t="shared" si="67"/>
        <v>24JUL2024:02:00:00</v>
      </c>
      <c r="M555">
        <v>3</v>
      </c>
      <c r="N555">
        <f t="shared" si="68"/>
        <v>-52.447264999998879</v>
      </c>
      <c r="O555">
        <f t="shared" si="63"/>
        <v>-52.447264999998879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0.41398936067005149</v>
      </c>
    </row>
    <row r="556" spans="1:19" x14ac:dyDescent="0.25">
      <c r="A556" t="s">
        <v>580</v>
      </c>
      <c r="B556">
        <v>12394.316406</v>
      </c>
      <c r="C556">
        <v>12203.200194999999</v>
      </c>
      <c r="D556">
        <v>11648.377930000001</v>
      </c>
      <c r="E556">
        <v>10632.382813</v>
      </c>
      <c r="F556">
        <v>12226.299805000001</v>
      </c>
      <c r="G556">
        <v>12203.200194999999</v>
      </c>
      <c r="H556">
        <v>12036</v>
      </c>
      <c r="I556">
        <v>12275</v>
      </c>
      <c r="J556">
        <v>12077.775390999999</v>
      </c>
      <c r="L556" t="str">
        <f t="shared" si="67"/>
        <v>24JUL2024:03:00:00</v>
      </c>
      <c r="M556">
        <v>4</v>
      </c>
      <c r="N556">
        <f t="shared" si="68"/>
        <v>-191.11621100000048</v>
      </c>
      <c r="O556">
        <f t="shared" si="63"/>
        <v>-191.11621100000048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1.541966533204546</v>
      </c>
    </row>
    <row r="557" spans="1:19" x14ac:dyDescent="0.25">
      <c r="A557" t="s">
        <v>581</v>
      </c>
      <c r="B557">
        <v>12268.454102</v>
      </c>
      <c r="C557">
        <v>11996.700194999999</v>
      </c>
      <c r="D557">
        <v>11437.128906</v>
      </c>
      <c r="E557">
        <v>10445.289063</v>
      </c>
      <c r="F557">
        <v>11984.700194999999</v>
      </c>
      <c r="G557">
        <v>11996.700194999999</v>
      </c>
      <c r="H557">
        <v>11829</v>
      </c>
      <c r="I557">
        <v>12032.299805000001</v>
      </c>
      <c r="J557">
        <v>11855.965819999999</v>
      </c>
      <c r="L557" t="str">
        <f t="shared" si="67"/>
        <v>24JUL2024:04:00:00</v>
      </c>
      <c r="M557">
        <v>5</v>
      </c>
      <c r="N557">
        <f t="shared" si="68"/>
        <v>-271.75390700000025</v>
      </c>
      <c r="O557">
        <f t="shared" si="63"/>
        <v>-271.75390700000025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2.2150623439647461</v>
      </c>
    </row>
    <row r="558" spans="1:19" x14ac:dyDescent="0.25">
      <c r="A558" t="s">
        <v>582</v>
      </c>
      <c r="B558">
        <v>12254.622069999999</v>
      </c>
      <c r="C558">
        <v>11964.799805000001</v>
      </c>
      <c r="D558">
        <v>11371.215819999999</v>
      </c>
      <c r="E558">
        <v>10353.722656</v>
      </c>
      <c r="F558">
        <v>11985.099609000001</v>
      </c>
      <c r="G558">
        <v>11964.799805000001</v>
      </c>
      <c r="H558">
        <v>11800.599609000001</v>
      </c>
      <c r="I558">
        <v>12033.700194999999</v>
      </c>
      <c r="J558">
        <v>11831.083008</v>
      </c>
      <c r="L558" t="str">
        <f t="shared" si="67"/>
        <v>24JUL2024:05:00:00</v>
      </c>
      <c r="M558">
        <v>6</v>
      </c>
      <c r="N558">
        <f t="shared" si="68"/>
        <v>-289.82226499999888</v>
      </c>
      <c r="O558">
        <f t="shared" si="63"/>
        <v>-289.82226499999888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2.3650036969275456</v>
      </c>
    </row>
    <row r="559" spans="1:19" x14ac:dyDescent="0.25">
      <c r="A559" t="s">
        <v>583</v>
      </c>
      <c r="B559">
        <v>12534.490234000001</v>
      </c>
      <c r="C559">
        <v>12301.200194999999</v>
      </c>
      <c r="D559">
        <v>11660.833984000001</v>
      </c>
      <c r="E559">
        <v>10655.203125</v>
      </c>
      <c r="F559">
        <v>12361.299805000001</v>
      </c>
      <c r="G559">
        <v>12301.200194999999</v>
      </c>
      <c r="H559">
        <v>12134.200194999999</v>
      </c>
      <c r="I559">
        <v>12415.799805000001</v>
      </c>
      <c r="J559">
        <v>12174.666992</v>
      </c>
      <c r="L559" t="str">
        <f t="shared" si="67"/>
        <v>24JUL2024:06:00:00</v>
      </c>
      <c r="M559">
        <v>7</v>
      </c>
      <c r="N559">
        <f t="shared" si="68"/>
        <v>-233.29003900000134</v>
      </c>
      <c r="O559">
        <f t="shared" si="63"/>
        <v>-233.29003900000134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1.8611848957941541</v>
      </c>
    </row>
    <row r="560" spans="1:19" x14ac:dyDescent="0.25">
      <c r="A560" t="s">
        <v>584</v>
      </c>
      <c r="B560">
        <v>12860.741211</v>
      </c>
      <c r="C560">
        <v>12749.900390999999</v>
      </c>
      <c r="D560">
        <v>12032.056640999999</v>
      </c>
      <c r="E560">
        <v>11234.971680000001</v>
      </c>
      <c r="F560">
        <v>12850.700194999999</v>
      </c>
      <c r="G560">
        <v>12749.900390999999</v>
      </c>
      <c r="H560">
        <v>12581.700194999999</v>
      </c>
      <c r="I560">
        <v>12898.299805000001</v>
      </c>
      <c r="J560">
        <v>12622.532227</v>
      </c>
      <c r="L560" t="str">
        <f t="shared" si="67"/>
        <v>24JUL2024:07:00:00</v>
      </c>
      <c r="M560">
        <v>8</v>
      </c>
      <c r="N560">
        <f t="shared" si="68"/>
        <v>-110.84082000000126</v>
      </c>
      <c r="O560">
        <f t="shared" si="63"/>
        <v>-110.84082000000126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0.86185405787651892</v>
      </c>
    </row>
    <row r="561" spans="1:19" x14ac:dyDescent="0.25">
      <c r="A561" t="s">
        <v>585</v>
      </c>
      <c r="B561">
        <v>12712.321289</v>
      </c>
      <c r="C561">
        <v>12974.900390999999</v>
      </c>
      <c r="D561">
        <v>12468.237305000001</v>
      </c>
      <c r="E561">
        <v>11961.829102</v>
      </c>
      <c r="F561">
        <v>13104.799805000001</v>
      </c>
      <c r="G561">
        <v>12974.900390999999</v>
      </c>
      <c r="H561">
        <v>12797</v>
      </c>
      <c r="I561">
        <v>13191.299805000001</v>
      </c>
      <c r="J561">
        <v>12907.248046999999</v>
      </c>
      <c r="L561" t="str">
        <f t="shared" si="67"/>
        <v>24JUL2024:08:00:00</v>
      </c>
      <c r="M561">
        <v>9</v>
      </c>
      <c r="N561">
        <f t="shared" si="68"/>
        <v>262.57910199999969</v>
      </c>
      <c r="O561" t="str">
        <f t="shared" si="63"/>
        <v/>
      </c>
      <c r="P561">
        <f t="shared" si="64"/>
        <v>262.57910199999969</v>
      </c>
      <c r="Q561" t="str">
        <f t="shared" si="65"/>
        <v/>
      </c>
      <c r="R561">
        <f t="shared" si="66"/>
        <v>1</v>
      </c>
      <c r="S561">
        <f t="shared" si="69"/>
        <v>2.0655480303759313</v>
      </c>
    </row>
    <row r="562" spans="1:19" x14ac:dyDescent="0.25">
      <c r="A562" t="s">
        <v>586</v>
      </c>
      <c r="B562">
        <v>13230.970703000001</v>
      </c>
      <c r="C562">
        <v>13306.200194999999</v>
      </c>
      <c r="D562">
        <v>12801.558594</v>
      </c>
      <c r="E562">
        <v>12207.519531</v>
      </c>
      <c r="F562">
        <v>13501.200194999999</v>
      </c>
      <c r="G562">
        <v>13306.200194999999</v>
      </c>
      <c r="H562">
        <v>13092.200194999999</v>
      </c>
      <c r="I562">
        <v>13646.400390999999</v>
      </c>
      <c r="J562">
        <v>13269.512694999999</v>
      </c>
      <c r="L562" t="str">
        <f t="shared" si="67"/>
        <v>24JUL2024:09:00:00</v>
      </c>
      <c r="M562">
        <v>10</v>
      </c>
      <c r="N562">
        <f t="shared" si="68"/>
        <v>75.229491999998572</v>
      </c>
      <c r="O562" t="str">
        <f t="shared" si="63"/>
        <v/>
      </c>
      <c r="P562">
        <f t="shared" si="64"/>
        <v>75.229491999998572</v>
      </c>
      <c r="Q562" t="str">
        <f t="shared" si="65"/>
        <v/>
      </c>
      <c r="R562">
        <f t="shared" si="66"/>
        <v>1</v>
      </c>
      <c r="S562">
        <f t="shared" si="69"/>
        <v>0.56858633949617143</v>
      </c>
    </row>
    <row r="563" spans="1:19" x14ac:dyDescent="0.25">
      <c r="A563" t="s">
        <v>587</v>
      </c>
      <c r="B563">
        <v>13941.181640999999</v>
      </c>
      <c r="C563">
        <v>13837.200194999999</v>
      </c>
      <c r="D563">
        <v>13323.630859000001</v>
      </c>
      <c r="E563">
        <v>12805.840819999999</v>
      </c>
      <c r="F563">
        <v>14049.700194999999</v>
      </c>
      <c r="G563">
        <v>13837.200194999999</v>
      </c>
      <c r="H563">
        <v>13553.700194999999</v>
      </c>
      <c r="I563">
        <v>14261.5</v>
      </c>
      <c r="J563">
        <v>13805.146484000001</v>
      </c>
      <c r="L563" t="str">
        <f t="shared" si="67"/>
        <v>24JUL2024:10:00:00</v>
      </c>
      <c r="M563">
        <v>11</v>
      </c>
      <c r="N563">
        <f t="shared" si="68"/>
        <v>-103.98144599999978</v>
      </c>
      <c r="O563">
        <f t="shared" si="63"/>
        <v>-103.98144599999978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0.74585819679874144</v>
      </c>
    </row>
    <row r="564" spans="1:19" x14ac:dyDescent="0.25">
      <c r="A564" t="s">
        <v>588</v>
      </c>
      <c r="B564">
        <v>14252.463867</v>
      </c>
      <c r="C564">
        <v>14570.900390999999</v>
      </c>
      <c r="D564">
        <v>14031.279296999999</v>
      </c>
      <c r="E564">
        <v>13761.407227</v>
      </c>
      <c r="F564">
        <v>14734.799805000001</v>
      </c>
      <c r="G564">
        <v>14570.900390999999</v>
      </c>
      <c r="H564">
        <v>14181</v>
      </c>
      <c r="I564">
        <v>15032.299805000001</v>
      </c>
      <c r="J564">
        <v>14510.056640999999</v>
      </c>
      <c r="L564" t="str">
        <f t="shared" si="67"/>
        <v>24JUL2024:11:00:00</v>
      </c>
      <c r="M564">
        <v>12</v>
      </c>
      <c r="N564">
        <f t="shared" si="68"/>
        <v>318.43652399999883</v>
      </c>
      <c r="O564" t="str">
        <f t="shared" si="63"/>
        <v/>
      </c>
      <c r="P564">
        <f t="shared" si="64"/>
        <v>318.43652399999883</v>
      </c>
      <c r="Q564" t="str">
        <f t="shared" si="65"/>
        <v/>
      </c>
      <c r="R564">
        <f t="shared" si="66"/>
        <v>1</v>
      </c>
      <c r="S564">
        <f t="shared" si="69"/>
        <v>2.2342559642428093</v>
      </c>
    </row>
    <row r="565" spans="1:19" x14ac:dyDescent="0.25">
      <c r="A565" t="s">
        <v>589</v>
      </c>
      <c r="B565">
        <v>14969.969727</v>
      </c>
      <c r="C565">
        <v>15128.799805000001</v>
      </c>
      <c r="D565">
        <v>14359.969727</v>
      </c>
      <c r="E565">
        <v>14179.541015999999</v>
      </c>
      <c r="F565">
        <v>15166.200194999999</v>
      </c>
      <c r="G565">
        <v>15128.799805000001</v>
      </c>
      <c r="H565">
        <v>14590.799805000001</v>
      </c>
      <c r="I565">
        <v>15428.099609000001</v>
      </c>
      <c r="J565">
        <v>14934.774414</v>
      </c>
      <c r="L565" t="str">
        <f t="shared" si="67"/>
        <v>24JUL2024:12:00:00</v>
      </c>
      <c r="M565">
        <v>13</v>
      </c>
      <c r="N565">
        <f t="shared" si="68"/>
        <v>158.83007800000087</v>
      </c>
      <c r="O565" t="str">
        <f t="shared" si="63"/>
        <v/>
      </c>
      <c r="P565">
        <f t="shared" si="64"/>
        <v>158.83007800000087</v>
      </c>
      <c r="Q565" t="str">
        <f t="shared" si="65"/>
        <v/>
      </c>
      <c r="R565">
        <f t="shared" si="66"/>
        <v>1</v>
      </c>
      <c r="S565">
        <f t="shared" si="69"/>
        <v>1.0609913105804964</v>
      </c>
    </row>
    <row r="566" spans="1:19" x14ac:dyDescent="0.25">
      <c r="A566" t="s">
        <v>590</v>
      </c>
      <c r="B566">
        <v>15662.390625</v>
      </c>
      <c r="C566">
        <v>15698.099609000001</v>
      </c>
      <c r="D566">
        <v>14394.541015999999</v>
      </c>
      <c r="E566">
        <v>14169.339844</v>
      </c>
      <c r="F566">
        <v>15568.200194999999</v>
      </c>
      <c r="G566">
        <v>15698.099609000001</v>
      </c>
      <c r="H566">
        <v>15008.5</v>
      </c>
      <c r="I566">
        <v>15840.700194999999</v>
      </c>
      <c r="J566">
        <v>15302.007813</v>
      </c>
      <c r="L566" t="str">
        <f t="shared" si="67"/>
        <v>24JUL2024:13:00:00</v>
      </c>
      <c r="M566">
        <v>14</v>
      </c>
      <c r="N566">
        <f t="shared" si="68"/>
        <v>35.708984000000783</v>
      </c>
      <c r="O566" t="str">
        <f t="shared" si="63"/>
        <v/>
      </c>
      <c r="P566">
        <f t="shared" si="64"/>
        <v>35.708984000000783</v>
      </c>
      <c r="Q566" t="str">
        <f t="shared" si="65"/>
        <v/>
      </c>
      <c r="R566">
        <f t="shared" si="66"/>
        <v>1</v>
      </c>
      <c r="S566">
        <f t="shared" si="69"/>
        <v>0.22799191295231014</v>
      </c>
    </row>
    <row r="567" spans="1:19" x14ac:dyDescent="0.25">
      <c r="A567" t="s">
        <v>591</v>
      </c>
      <c r="B567">
        <v>16122.244140999999</v>
      </c>
      <c r="C567">
        <v>16090.200194999999</v>
      </c>
      <c r="D567">
        <v>14860.579102</v>
      </c>
      <c r="E567">
        <v>14605.384765999999</v>
      </c>
      <c r="F567">
        <v>15852.299805000001</v>
      </c>
      <c r="G567">
        <v>16090.200194999999</v>
      </c>
      <c r="H567">
        <v>15269.700194999999</v>
      </c>
      <c r="I567">
        <v>16166.5</v>
      </c>
      <c r="J567">
        <v>15647.856444999999</v>
      </c>
      <c r="L567" t="str">
        <f t="shared" si="67"/>
        <v>24JUL2024:14:00:00</v>
      </c>
      <c r="M567">
        <v>15</v>
      </c>
      <c r="N567">
        <f t="shared" si="68"/>
        <v>-32.043945999999778</v>
      </c>
      <c r="O567">
        <f t="shared" si="63"/>
        <v>-32.043945999999778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0.19875611434582965</v>
      </c>
    </row>
    <row r="568" spans="1:19" x14ac:dyDescent="0.25">
      <c r="A568" t="s">
        <v>592</v>
      </c>
      <c r="B568">
        <v>16524.365234000001</v>
      </c>
      <c r="C568">
        <v>16236.599609000001</v>
      </c>
      <c r="D568">
        <v>15397.060546999999</v>
      </c>
      <c r="E568">
        <v>15371.505859000001</v>
      </c>
      <c r="F568">
        <v>15925</v>
      </c>
      <c r="G568">
        <v>16236.599609000001</v>
      </c>
      <c r="H568">
        <v>15329.299805000001</v>
      </c>
      <c r="I568">
        <v>16251.599609000001</v>
      </c>
      <c r="J568">
        <v>15827.913086</v>
      </c>
      <c r="L568" t="str">
        <f t="shared" si="67"/>
        <v>24JUL2024:15:00:00</v>
      </c>
      <c r="M568">
        <v>16</v>
      </c>
      <c r="N568">
        <f t="shared" si="68"/>
        <v>-287.765625</v>
      </c>
      <c r="O568">
        <f t="shared" si="63"/>
        <v>-287.765625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1.7414625065772737</v>
      </c>
    </row>
    <row r="569" spans="1:19" x14ac:dyDescent="0.25">
      <c r="A569" t="s">
        <v>593</v>
      </c>
      <c r="B569">
        <v>16870.556640999999</v>
      </c>
      <c r="C569">
        <v>16068.700194999999</v>
      </c>
      <c r="D569">
        <v>15165.912109000001</v>
      </c>
      <c r="E569">
        <v>15293.732421999999</v>
      </c>
      <c r="F569">
        <v>15765.799805000001</v>
      </c>
      <c r="G569">
        <v>16068.700194999999</v>
      </c>
      <c r="H569">
        <v>15149.299805000001</v>
      </c>
      <c r="I569">
        <v>16117.299805000001</v>
      </c>
      <c r="J569">
        <v>15653.402344</v>
      </c>
      <c r="L569" t="str">
        <f t="shared" si="67"/>
        <v>24JUL2024:16:00:00</v>
      </c>
      <c r="M569">
        <v>17</v>
      </c>
      <c r="N569">
        <f t="shared" si="68"/>
        <v>-801.85644599999978</v>
      </c>
      <c r="O569">
        <f t="shared" si="63"/>
        <v>-801.85644599999978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4.7529934136925425</v>
      </c>
    </row>
    <row r="570" spans="1:19" x14ac:dyDescent="0.25">
      <c r="A570" t="s">
        <v>594</v>
      </c>
      <c r="B570">
        <v>16918.732422000001</v>
      </c>
      <c r="C570">
        <v>15850</v>
      </c>
      <c r="D570">
        <v>14907.509765999999</v>
      </c>
      <c r="E570">
        <v>14840.627930000001</v>
      </c>
      <c r="F570">
        <v>15638.5</v>
      </c>
      <c r="G570">
        <v>15850</v>
      </c>
      <c r="H570">
        <v>14987.799805000001</v>
      </c>
      <c r="I570">
        <v>15983.299805000001</v>
      </c>
      <c r="J570">
        <v>15473.421875</v>
      </c>
      <c r="L570" t="str">
        <f t="shared" si="67"/>
        <v>24JUL2024:17:00:00</v>
      </c>
      <c r="M570">
        <v>18</v>
      </c>
      <c r="N570">
        <f t="shared" si="68"/>
        <v>-1068.732422000001</v>
      </c>
      <c r="O570">
        <f t="shared" si="63"/>
        <v>-1068.732422000001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6.3168587063312849</v>
      </c>
    </row>
    <row r="571" spans="1:19" x14ac:dyDescent="0.25">
      <c r="A571" t="s">
        <v>595</v>
      </c>
      <c r="B571">
        <v>16787.919922000001</v>
      </c>
      <c r="C571">
        <v>15430.200194999999</v>
      </c>
      <c r="D571">
        <v>14719.323242</v>
      </c>
      <c r="E571">
        <v>14485.853515999999</v>
      </c>
      <c r="F571">
        <v>15354.799805000001</v>
      </c>
      <c r="G571">
        <v>15430.200194999999</v>
      </c>
      <c r="H571">
        <v>14670.299805000001</v>
      </c>
      <c r="I571">
        <v>15642.5</v>
      </c>
      <c r="J571">
        <v>15163.425781</v>
      </c>
      <c r="L571" t="str">
        <f t="shared" si="67"/>
        <v>24JUL2024:18:00:00</v>
      </c>
      <c r="M571">
        <v>19</v>
      </c>
      <c r="N571">
        <f t="shared" si="68"/>
        <v>-1357.7197270000015</v>
      </c>
      <c r="O571">
        <f t="shared" si="63"/>
        <v>-1357.7197270000015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8.0874803627145955</v>
      </c>
    </row>
    <row r="572" spans="1:19" x14ac:dyDescent="0.25">
      <c r="A572" t="s">
        <v>596</v>
      </c>
      <c r="B572">
        <v>16351.549805000001</v>
      </c>
      <c r="C572">
        <v>15027.799805000001</v>
      </c>
      <c r="D572">
        <v>14325.130859000001</v>
      </c>
      <c r="E572">
        <v>14119.069336</v>
      </c>
      <c r="F572">
        <v>15013.700194999999</v>
      </c>
      <c r="G572">
        <v>15027.799805000001</v>
      </c>
      <c r="H572">
        <v>14376.5</v>
      </c>
      <c r="I572">
        <v>15330.299805000001</v>
      </c>
      <c r="J572">
        <v>14814.685546999999</v>
      </c>
      <c r="L572" t="str">
        <f t="shared" si="67"/>
        <v>24JUL2024:19:00:00</v>
      </c>
      <c r="M572">
        <v>20</v>
      </c>
      <c r="N572">
        <f t="shared" si="68"/>
        <v>-1323.75</v>
      </c>
      <c r="O572">
        <f t="shared" si="63"/>
        <v>-1323.75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8.0955629025159546</v>
      </c>
    </row>
    <row r="573" spans="1:19" x14ac:dyDescent="0.25">
      <c r="A573" t="s">
        <v>597</v>
      </c>
      <c r="B573">
        <v>15848.858398</v>
      </c>
      <c r="C573">
        <v>14865.799805000001</v>
      </c>
      <c r="D573">
        <v>14260.791015999999</v>
      </c>
      <c r="E573">
        <v>14340.887694999999</v>
      </c>
      <c r="F573">
        <v>14859.400390999999</v>
      </c>
      <c r="G573">
        <v>14865.799805000001</v>
      </c>
      <c r="H573">
        <v>14307.200194999999</v>
      </c>
      <c r="I573">
        <v>15072.299805000001</v>
      </c>
      <c r="J573">
        <v>14673.098633</v>
      </c>
      <c r="L573" t="str">
        <f t="shared" si="67"/>
        <v>24JUL2024:20:00:00</v>
      </c>
      <c r="M573">
        <v>21</v>
      </c>
      <c r="N573">
        <f t="shared" si="68"/>
        <v>-983.05859299999975</v>
      </c>
      <c r="O573">
        <f t="shared" si="63"/>
        <v>-983.05859299999975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6.2027091687818592</v>
      </c>
    </row>
    <row r="574" spans="1:19" x14ac:dyDescent="0.25">
      <c r="A574" t="s">
        <v>598</v>
      </c>
      <c r="B574">
        <v>15513.255859000001</v>
      </c>
      <c r="C574">
        <v>14857.200194999999</v>
      </c>
      <c r="D574">
        <v>14301</v>
      </c>
      <c r="E574">
        <v>14462.079102</v>
      </c>
      <c r="F574">
        <v>14874.299805000001</v>
      </c>
      <c r="G574">
        <v>14857.200194999999</v>
      </c>
      <c r="H574">
        <v>14378.799805000001</v>
      </c>
      <c r="I574">
        <v>14964.900390999999</v>
      </c>
      <c r="J574">
        <v>14675.240234000001</v>
      </c>
      <c r="L574" t="str">
        <f t="shared" si="67"/>
        <v>24JUL2024:21:00:00</v>
      </c>
      <c r="M574">
        <v>22</v>
      </c>
      <c r="N574">
        <f t="shared" si="68"/>
        <v>-656.05566400000134</v>
      </c>
      <c r="O574">
        <f t="shared" si="63"/>
        <v>-656.05566400000134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4.2290004752251367</v>
      </c>
    </row>
    <row r="575" spans="1:19" x14ac:dyDescent="0.25">
      <c r="A575" t="s">
        <v>599</v>
      </c>
      <c r="B575">
        <v>15290.068359000001</v>
      </c>
      <c r="C575">
        <v>14672.099609000001</v>
      </c>
      <c r="D575">
        <v>14055.760742</v>
      </c>
      <c r="E575">
        <v>13945.828125</v>
      </c>
      <c r="F575">
        <v>14707.799805000001</v>
      </c>
      <c r="G575">
        <v>14672.099609000001</v>
      </c>
      <c r="H575">
        <v>14253.5</v>
      </c>
      <c r="I575">
        <v>14733.599609000001</v>
      </c>
      <c r="J575">
        <v>14484.551758</v>
      </c>
      <c r="L575" t="str">
        <f t="shared" si="67"/>
        <v>24JUL2024:22:00:00</v>
      </c>
      <c r="M575">
        <v>23</v>
      </c>
      <c r="N575">
        <f t="shared" si="68"/>
        <v>-617.96875</v>
      </c>
      <c r="O575">
        <f t="shared" si="63"/>
        <v>-617.96875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4.0416349717380617</v>
      </c>
    </row>
    <row r="576" spans="1:19" x14ac:dyDescent="0.25">
      <c r="A576" t="s">
        <v>600</v>
      </c>
      <c r="B576">
        <v>14674.345703000001</v>
      </c>
      <c r="C576">
        <v>14135.400390999999</v>
      </c>
      <c r="D576">
        <v>13773.788086</v>
      </c>
      <c r="E576">
        <v>13653.705078000001</v>
      </c>
      <c r="F576">
        <v>14183.200194999999</v>
      </c>
      <c r="G576">
        <v>14135.400390999999</v>
      </c>
      <c r="H576">
        <v>13759.299805000001</v>
      </c>
      <c r="I576">
        <v>14189.200194999999</v>
      </c>
      <c r="J576">
        <v>14008.177734000001</v>
      </c>
      <c r="L576" t="str">
        <f t="shared" si="67"/>
        <v>24JUL2024:23:00:00</v>
      </c>
      <c r="M576">
        <v>24</v>
      </c>
      <c r="N576">
        <f t="shared" si="68"/>
        <v>-538.94531200000165</v>
      </c>
      <c r="O576">
        <f t="shared" si="63"/>
        <v>-538.94531200000165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3.6727042071103755</v>
      </c>
    </row>
    <row r="577" spans="1:19" x14ac:dyDescent="0.25">
      <c r="A577" t="s">
        <v>601</v>
      </c>
      <c r="B577">
        <v>13860.785156</v>
      </c>
      <c r="C577">
        <v>13500.799805000001</v>
      </c>
      <c r="D577">
        <v>13246.146484000001</v>
      </c>
      <c r="E577">
        <v>13058.890625</v>
      </c>
      <c r="F577">
        <v>13502.700194999999</v>
      </c>
      <c r="G577">
        <v>13500.799805000001</v>
      </c>
      <c r="H577">
        <v>13143.700194999999</v>
      </c>
      <c r="I577">
        <v>13517.5</v>
      </c>
      <c r="J577">
        <v>13382.169921999999</v>
      </c>
      <c r="L577" t="str">
        <f t="shared" si="67"/>
        <v>25JUL2024:00:00:00</v>
      </c>
      <c r="M577">
        <v>1</v>
      </c>
      <c r="N577">
        <f t="shared" si="68"/>
        <v>-359.98535099999935</v>
      </c>
      <c r="O577">
        <f t="shared" si="63"/>
        <v>-359.98535099999935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2.5971497786629381</v>
      </c>
    </row>
    <row r="578" spans="1:19" x14ac:dyDescent="0.25">
      <c r="A578" t="s">
        <v>602</v>
      </c>
      <c r="B578">
        <v>13246.088867</v>
      </c>
      <c r="C578">
        <v>12917.799805000001</v>
      </c>
      <c r="D578">
        <v>13441.682617</v>
      </c>
      <c r="E578">
        <v>13139.748046999999</v>
      </c>
      <c r="F578">
        <v>12993.299805000001</v>
      </c>
      <c r="G578">
        <v>12917.799805000001</v>
      </c>
      <c r="H578">
        <v>12801.099609000001</v>
      </c>
      <c r="I578">
        <v>13013.299805000001</v>
      </c>
      <c r="J578">
        <v>13033.436523</v>
      </c>
      <c r="L578" t="str">
        <f t="shared" si="67"/>
        <v>25JUL2024:01:00:00</v>
      </c>
      <c r="M578">
        <v>2</v>
      </c>
      <c r="N578">
        <f t="shared" si="68"/>
        <v>-328.28906199999983</v>
      </c>
      <c r="O578">
        <f t="shared" si="63"/>
        <v>-328.28906199999983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2.478384867384265</v>
      </c>
    </row>
    <row r="579" spans="1:19" x14ac:dyDescent="0.25">
      <c r="A579" t="s">
        <v>603</v>
      </c>
      <c r="B579">
        <v>12746.433594</v>
      </c>
      <c r="C579">
        <v>12358.400390999999</v>
      </c>
      <c r="D579">
        <v>12985.662109000001</v>
      </c>
      <c r="E579">
        <v>12753.098633</v>
      </c>
      <c r="F579">
        <v>12412.200194999999</v>
      </c>
      <c r="G579">
        <v>12358.400390999999</v>
      </c>
      <c r="H579">
        <v>12251.200194999999</v>
      </c>
      <c r="I579">
        <v>12491.200194999999</v>
      </c>
      <c r="J579">
        <v>12499.733398</v>
      </c>
      <c r="L579" t="str">
        <f t="shared" si="67"/>
        <v>25JUL2024:02:00:00</v>
      </c>
      <c r="M579">
        <v>3</v>
      </c>
      <c r="N579">
        <f t="shared" si="68"/>
        <v>-388.03320300000087</v>
      </c>
      <c r="O579">
        <f t="shared" ref="O579:O642" si="70">IF(N579&lt;0,N579,"")</f>
        <v>-388.03320300000087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3.0442492022447425</v>
      </c>
    </row>
    <row r="580" spans="1:19" x14ac:dyDescent="0.25">
      <c r="A580" t="s">
        <v>604</v>
      </c>
      <c r="B580">
        <v>12400.351563</v>
      </c>
      <c r="C580">
        <v>11939.799805000001</v>
      </c>
      <c r="D580">
        <v>12720.258789</v>
      </c>
      <c r="E580">
        <v>12525.448242</v>
      </c>
      <c r="F580">
        <v>11988.799805000001</v>
      </c>
      <c r="G580">
        <v>11939.799805000001</v>
      </c>
      <c r="H580">
        <v>11833.099609000001</v>
      </c>
      <c r="I580">
        <v>12129</v>
      </c>
      <c r="J580">
        <v>12122.191406</v>
      </c>
      <c r="L580" t="str">
        <f t="shared" si="67"/>
        <v>25JUL2024:03:00:00</v>
      </c>
      <c r="M580">
        <v>4</v>
      </c>
      <c r="N580">
        <f t="shared" si="68"/>
        <v>-460.55175799999961</v>
      </c>
      <c r="O580">
        <f t="shared" si="70"/>
        <v>-460.55175799999961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3.7140217812387486</v>
      </c>
    </row>
    <row r="581" spans="1:19" x14ac:dyDescent="0.25">
      <c r="A581" t="s">
        <v>605</v>
      </c>
      <c r="B581">
        <v>12298.892578000001</v>
      </c>
      <c r="C581">
        <v>11757.700194999999</v>
      </c>
      <c r="D581">
        <v>12533.147461</v>
      </c>
      <c r="E581">
        <v>12366.083984000001</v>
      </c>
      <c r="F581">
        <v>11764.299805000001</v>
      </c>
      <c r="G581">
        <v>11757.700194999999</v>
      </c>
      <c r="H581">
        <v>11624.700194999999</v>
      </c>
      <c r="I581">
        <v>11903.400390999999</v>
      </c>
      <c r="J581">
        <v>11916.650390999999</v>
      </c>
      <c r="L581" t="str">
        <f t="shared" si="67"/>
        <v>25JUL2024:04:00:00</v>
      </c>
      <c r="M581">
        <v>5</v>
      </c>
      <c r="N581">
        <f t="shared" si="68"/>
        <v>-541.19238300000143</v>
      </c>
      <c r="O581">
        <f t="shared" si="70"/>
        <v>-541.19238300000143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4.4003342542244406</v>
      </c>
    </row>
    <row r="582" spans="1:19" x14ac:dyDescent="0.25">
      <c r="A582" t="s">
        <v>606</v>
      </c>
      <c r="B582">
        <v>12294.200194999999</v>
      </c>
      <c r="C582">
        <v>11742.700194999999</v>
      </c>
      <c r="D582">
        <v>12600.191406</v>
      </c>
      <c r="E582">
        <v>12498.332031</v>
      </c>
      <c r="F582">
        <v>11771.799805000001</v>
      </c>
      <c r="G582">
        <v>11742.700194999999</v>
      </c>
      <c r="H582">
        <v>11589.299805000001</v>
      </c>
      <c r="I582">
        <v>11896.700194999999</v>
      </c>
      <c r="J582">
        <v>11920.138671999999</v>
      </c>
      <c r="L582" t="str">
        <f t="shared" si="67"/>
        <v>25JUL2024:05:00:00</v>
      </c>
      <c r="M582">
        <v>6</v>
      </c>
      <c r="N582">
        <f t="shared" si="68"/>
        <v>-551.5</v>
      </c>
      <c r="O582">
        <f t="shared" si="70"/>
        <v>-551.5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4.4858550475230814</v>
      </c>
    </row>
    <row r="583" spans="1:19" x14ac:dyDescent="0.25">
      <c r="A583" t="s">
        <v>607</v>
      </c>
      <c r="B583">
        <v>12470.016602</v>
      </c>
      <c r="C583">
        <v>12100.200194999999</v>
      </c>
      <c r="D583">
        <v>12818.503906</v>
      </c>
      <c r="E583">
        <v>12827.652344</v>
      </c>
      <c r="F583">
        <v>12101.900390999999</v>
      </c>
      <c r="G583">
        <v>12100.200194999999</v>
      </c>
      <c r="H583">
        <v>11873.799805000001</v>
      </c>
      <c r="I583">
        <v>12222.099609000001</v>
      </c>
      <c r="J583">
        <v>12223.300781</v>
      </c>
      <c r="L583" t="str">
        <f t="shared" si="67"/>
        <v>25JUL2024:06:00:00</v>
      </c>
      <c r="M583">
        <v>7</v>
      </c>
      <c r="N583">
        <f t="shared" si="68"/>
        <v>-369.81640700000025</v>
      </c>
      <c r="O583">
        <f t="shared" si="70"/>
        <v>-369.81640700000025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2.9656448648246978</v>
      </c>
    </row>
    <row r="584" spans="1:19" x14ac:dyDescent="0.25">
      <c r="A584" t="s">
        <v>608</v>
      </c>
      <c r="B584">
        <v>12701.678711</v>
      </c>
      <c r="C584">
        <v>12576.200194999999</v>
      </c>
      <c r="D584">
        <v>13216.205078000001</v>
      </c>
      <c r="E584">
        <v>13273.337890999999</v>
      </c>
      <c r="F584">
        <v>12547.799805000001</v>
      </c>
      <c r="G584">
        <v>12576.200194999999</v>
      </c>
      <c r="H584">
        <v>12272.5</v>
      </c>
      <c r="I584">
        <v>12663.200194999999</v>
      </c>
      <c r="J584">
        <v>12655.181640999999</v>
      </c>
      <c r="L584" t="str">
        <f t="shared" si="67"/>
        <v>25JUL2024:07:00:00</v>
      </c>
      <c r="M584">
        <v>8</v>
      </c>
      <c r="N584">
        <f t="shared" si="68"/>
        <v>-125.47851600000104</v>
      </c>
      <c r="O584">
        <f t="shared" si="70"/>
        <v>-125.47851600000104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0.98788922988056072</v>
      </c>
    </row>
    <row r="585" spans="1:19" x14ac:dyDescent="0.25">
      <c r="A585" t="s">
        <v>609</v>
      </c>
      <c r="B585">
        <v>12777.490234000001</v>
      </c>
      <c r="C585">
        <v>12810.099609000001</v>
      </c>
      <c r="D585">
        <v>13515.891602</v>
      </c>
      <c r="E585">
        <v>13462.059569999999</v>
      </c>
      <c r="F585">
        <v>12771.299805000001</v>
      </c>
      <c r="G585">
        <v>12810.099609000001</v>
      </c>
      <c r="H585">
        <v>12464.799805000001</v>
      </c>
      <c r="I585">
        <v>12919.099609000001</v>
      </c>
      <c r="J585">
        <v>12896.238281</v>
      </c>
      <c r="L585" t="str">
        <f t="shared" si="67"/>
        <v>25JUL2024:08:00:00</v>
      </c>
      <c r="M585">
        <v>9</v>
      </c>
      <c r="N585">
        <f t="shared" si="68"/>
        <v>32.609375</v>
      </c>
      <c r="O585" t="str">
        <f t="shared" si="70"/>
        <v/>
      </c>
      <c r="P585">
        <f t="shared" si="71"/>
        <v>32.609375</v>
      </c>
      <c r="Q585" t="str">
        <f t="shared" si="72"/>
        <v/>
      </c>
      <c r="R585">
        <f t="shared" si="73"/>
        <v>1</v>
      </c>
      <c r="S585">
        <f t="shared" si="69"/>
        <v>0.25520954743701352</v>
      </c>
    </row>
    <row r="586" spans="1:19" x14ac:dyDescent="0.25">
      <c r="A586" t="s">
        <v>610</v>
      </c>
      <c r="B586">
        <v>13045.654296999999</v>
      </c>
      <c r="C586">
        <v>13120.200194999999</v>
      </c>
      <c r="D586">
        <v>13783.904296999999</v>
      </c>
      <c r="E586">
        <v>13703.795898</v>
      </c>
      <c r="F586">
        <v>13095.299805000001</v>
      </c>
      <c r="G586">
        <v>13120.200194999999</v>
      </c>
      <c r="H586">
        <v>12722.099609000001</v>
      </c>
      <c r="I586">
        <v>13287.400390999999</v>
      </c>
      <c r="J586">
        <v>13201.78125</v>
      </c>
      <c r="L586" t="str">
        <f t="shared" si="67"/>
        <v>25JUL2024:09:00:00</v>
      </c>
      <c r="M586">
        <v>10</v>
      </c>
      <c r="N586">
        <f t="shared" si="68"/>
        <v>74.545898000000307</v>
      </c>
      <c r="O586" t="str">
        <f t="shared" si="70"/>
        <v/>
      </c>
      <c r="P586">
        <f t="shared" si="71"/>
        <v>74.545898000000307</v>
      </c>
      <c r="Q586" t="str">
        <f t="shared" si="72"/>
        <v/>
      </c>
      <c r="R586">
        <f t="shared" si="73"/>
        <v>1</v>
      </c>
      <c r="S586">
        <f t="shared" si="69"/>
        <v>0.57142322111925814</v>
      </c>
    </row>
    <row r="587" spans="1:19" x14ac:dyDescent="0.25">
      <c r="A587" t="s">
        <v>611</v>
      </c>
      <c r="B587">
        <v>13326.256836</v>
      </c>
      <c r="C587">
        <v>13622.599609000001</v>
      </c>
      <c r="D587">
        <v>14017.060546999999</v>
      </c>
      <c r="E587">
        <v>13798.78125</v>
      </c>
      <c r="F587">
        <v>13549.5</v>
      </c>
      <c r="G587">
        <v>13622.599609000001</v>
      </c>
      <c r="H587">
        <v>13126.599609000001</v>
      </c>
      <c r="I587">
        <v>13836.099609000001</v>
      </c>
      <c r="J587">
        <v>13630.372069999999</v>
      </c>
      <c r="L587" t="str">
        <f t="shared" si="67"/>
        <v>25JUL2024:10:00:00</v>
      </c>
      <c r="M587">
        <v>11</v>
      </c>
      <c r="N587">
        <f t="shared" si="68"/>
        <v>296.34277300000031</v>
      </c>
      <c r="O587" t="str">
        <f t="shared" si="70"/>
        <v/>
      </c>
      <c r="P587">
        <f t="shared" si="71"/>
        <v>296.34277300000031</v>
      </c>
      <c r="Q587" t="str">
        <f t="shared" si="72"/>
        <v/>
      </c>
      <c r="R587">
        <f t="shared" si="73"/>
        <v>1</v>
      </c>
      <c r="S587">
        <f t="shared" si="69"/>
        <v>2.2237510251149439</v>
      </c>
    </row>
    <row r="588" spans="1:19" x14ac:dyDescent="0.25">
      <c r="A588" t="s">
        <v>612</v>
      </c>
      <c r="B588">
        <v>13403.184569999999</v>
      </c>
      <c r="C588">
        <v>14302.700194999999</v>
      </c>
      <c r="D588">
        <v>14359.545898</v>
      </c>
      <c r="E588">
        <v>13945.200194999999</v>
      </c>
      <c r="F588">
        <v>14158.900390999999</v>
      </c>
      <c r="G588">
        <v>14302.700194999999</v>
      </c>
      <c r="H588">
        <v>13696</v>
      </c>
      <c r="I588">
        <v>14530.299805000001</v>
      </c>
      <c r="J588">
        <v>14209.490234000001</v>
      </c>
      <c r="L588" t="str">
        <f t="shared" ref="L588:L651" si="74">A588</f>
        <v>25JUL2024:11:00:00</v>
      </c>
      <c r="M588">
        <v>12</v>
      </c>
      <c r="N588">
        <f t="shared" ref="N588:N651" si="75">C588-B588</f>
        <v>899.515625</v>
      </c>
      <c r="O588" t="str">
        <f t="shared" si="70"/>
        <v/>
      </c>
      <c r="P588">
        <f t="shared" si="71"/>
        <v>899.515625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6.7112082229574197</v>
      </c>
    </row>
    <row r="589" spans="1:19" x14ac:dyDescent="0.25">
      <c r="A589" t="s">
        <v>613</v>
      </c>
      <c r="B589">
        <v>13496.092773</v>
      </c>
      <c r="C589">
        <v>14801.400390999999</v>
      </c>
      <c r="D589">
        <v>14665.986328000001</v>
      </c>
      <c r="E589">
        <v>13888.389648</v>
      </c>
      <c r="F589">
        <v>14530.400390999999</v>
      </c>
      <c r="G589">
        <v>14801.400390999999</v>
      </c>
      <c r="H589">
        <v>14066.799805000001</v>
      </c>
      <c r="I589">
        <v>14918.099609000001</v>
      </c>
      <c r="J589">
        <v>14596.538086</v>
      </c>
      <c r="L589" t="str">
        <f t="shared" si="74"/>
        <v>25JUL2024:12:00:00</v>
      </c>
      <c r="M589">
        <v>13</v>
      </c>
      <c r="N589">
        <f t="shared" si="75"/>
        <v>1305.3076179999989</v>
      </c>
      <c r="O589" t="str">
        <f t="shared" si="70"/>
        <v/>
      </c>
      <c r="P589">
        <f t="shared" si="71"/>
        <v>1305.3076179999989</v>
      </c>
      <c r="Q589" t="str">
        <f t="shared" si="72"/>
        <v/>
      </c>
      <c r="R589">
        <f t="shared" si="73"/>
        <v>1</v>
      </c>
      <c r="S589">
        <f t="shared" si="76"/>
        <v>9.6717445556640644</v>
      </c>
    </row>
    <row r="590" spans="1:19" x14ac:dyDescent="0.25">
      <c r="A590" t="s">
        <v>614</v>
      </c>
      <c r="B590">
        <v>13658.165039</v>
      </c>
      <c r="C590">
        <v>15303.900390999999</v>
      </c>
      <c r="D590">
        <v>14812.933594</v>
      </c>
      <c r="E590">
        <v>13739.701171999999</v>
      </c>
      <c r="F590">
        <v>14884.099609000001</v>
      </c>
      <c r="G590">
        <v>15303.900390999999</v>
      </c>
      <c r="H590">
        <v>14438</v>
      </c>
      <c r="I590">
        <v>15251.099609000001</v>
      </c>
      <c r="J590">
        <v>14938.006836</v>
      </c>
      <c r="L590" t="str">
        <f t="shared" si="74"/>
        <v>25JUL2024:13:00:00</v>
      </c>
      <c r="M590">
        <v>14</v>
      </c>
      <c r="N590">
        <f t="shared" si="75"/>
        <v>1645.7353519999997</v>
      </c>
      <c r="O590" t="str">
        <f t="shared" si="70"/>
        <v/>
      </c>
      <c r="P590">
        <f t="shared" si="71"/>
        <v>1645.7353519999997</v>
      </c>
      <c r="Q590" t="str">
        <f t="shared" si="72"/>
        <v/>
      </c>
      <c r="R590">
        <f t="shared" si="73"/>
        <v>1</v>
      </c>
      <c r="S590">
        <f t="shared" si="76"/>
        <v>12.049461602643618</v>
      </c>
    </row>
    <row r="591" spans="1:19" x14ac:dyDescent="0.25">
      <c r="A591" t="s">
        <v>615</v>
      </c>
      <c r="B591">
        <v>13873.983398</v>
      </c>
      <c r="C591">
        <v>15645.5</v>
      </c>
      <c r="D591">
        <v>14935.335938</v>
      </c>
      <c r="E591">
        <v>13810.256836</v>
      </c>
      <c r="F591">
        <v>15081.5</v>
      </c>
      <c r="G591">
        <v>15645.5</v>
      </c>
      <c r="H591">
        <v>14638.599609000001</v>
      </c>
      <c r="I591">
        <v>15482.400390999999</v>
      </c>
      <c r="J591">
        <v>15156.666992</v>
      </c>
      <c r="L591" t="str">
        <f t="shared" si="74"/>
        <v>25JUL2024:14:00:00</v>
      </c>
      <c r="M591">
        <v>15</v>
      </c>
      <c r="N591">
        <f t="shared" si="75"/>
        <v>1771.5166019999997</v>
      </c>
      <c r="O591" t="str">
        <f t="shared" si="70"/>
        <v/>
      </c>
      <c r="P591">
        <f t="shared" si="71"/>
        <v>1771.5166019999997</v>
      </c>
      <c r="Q591" t="str">
        <f t="shared" si="72"/>
        <v/>
      </c>
      <c r="R591">
        <f t="shared" si="73"/>
        <v>1</v>
      </c>
      <c r="S591">
        <f t="shared" si="76"/>
        <v>12.768622760896283</v>
      </c>
    </row>
    <row r="592" spans="1:19" x14ac:dyDescent="0.25">
      <c r="A592" t="s">
        <v>616</v>
      </c>
      <c r="B592">
        <v>13876.763671999999</v>
      </c>
      <c r="C592">
        <v>15810.400390999999</v>
      </c>
      <c r="D592">
        <v>15437.365234000001</v>
      </c>
      <c r="E592">
        <v>14386.743164</v>
      </c>
      <c r="F592">
        <v>15069.200194999999</v>
      </c>
      <c r="G592">
        <v>15810.400390999999</v>
      </c>
      <c r="H592">
        <v>14652.900390999999</v>
      </c>
      <c r="I592">
        <v>15500</v>
      </c>
      <c r="J592">
        <v>15293.973633</v>
      </c>
      <c r="L592" t="str">
        <f t="shared" si="74"/>
        <v>25JUL2024:15:00:00</v>
      </c>
      <c r="M592">
        <v>16</v>
      </c>
      <c r="N592">
        <f t="shared" si="75"/>
        <v>1933.6367190000001</v>
      </c>
      <c r="O592" t="str">
        <f t="shared" si="70"/>
        <v/>
      </c>
      <c r="P592">
        <f t="shared" si="71"/>
        <v>1933.6367190000001</v>
      </c>
      <c r="Q592" t="str">
        <f t="shared" si="72"/>
        <v/>
      </c>
      <c r="R592">
        <f t="shared" si="73"/>
        <v>1</v>
      </c>
      <c r="S592">
        <f t="shared" si="76"/>
        <v>13.934349281321392</v>
      </c>
    </row>
    <row r="593" spans="1:19" x14ac:dyDescent="0.25">
      <c r="A593" t="s">
        <v>617</v>
      </c>
      <c r="B593">
        <v>13904.839844</v>
      </c>
      <c r="C593">
        <v>15891.599609000001</v>
      </c>
      <c r="D593">
        <v>15224.663086</v>
      </c>
      <c r="E593">
        <v>14081.760742</v>
      </c>
      <c r="F593">
        <v>14850.5</v>
      </c>
      <c r="G593">
        <v>15891.599609000001</v>
      </c>
      <c r="H593">
        <v>14453.799805000001</v>
      </c>
      <c r="I593">
        <v>15365.599609000001</v>
      </c>
      <c r="J593">
        <v>15157.232421999999</v>
      </c>
      <c r="L593" t="str">
        <f t="shared" si="74"/>
        <v>25JUL2024:16:00:00</v>
      </c>
      <c r="M593">
        <v>17</v>
      </c>
      <c r="N593">
        <f t="shared" si="75"/>
        <v>1986.7597650000007</v>
      </c>
      <c r="O593" t="str">
        <f t="shared" si="70"/>
        <v/>
      </c>
      <c r="P593">
        <f t="shared" si="71"/>
        <v>1986.7597650000007</v>
      </c>
      <c r="Q593" t="str">
        <f t="shared" si="72"/>
        <v/>
      </c>
      <c r="R593">
        <f t="shared" si="73"/>
        <v>1</v>
      </c>
      <c r="S593">
        <f t="shared" si="76"/>
        <v>14.288260686852114</v>
      </c>
    </row>
    <row r="594" spans="1:19" x14ac:dyDescent="0.25">
      <c r="A594" t="s">
        <v>618</v>
      </c>
      <c r="B594">
        <v>13888</v>
      </c>
      <c r="C594">
        <v>16056.700194999999</v>
      </c>
      <c r="D594">
        <v>15085.664063</v>
      </c>
      <c r="E594">
        <v>13950.540039</v>
      </c>
      <c r="F594">
        <v>14739.200194999999</v>
      </c>
      <c r="G594">
        <v>16056.700194999999</v>
      </c>
      <c r="H594">
        <v>14300.299805000001</v>
      </c>
      <c r="I594">
        <v>15300.099609000001</v>
      </c>
      <c r="J594">
        <v>15096.392578000001</v>
      </c>
      <c r="L594" t="str">
        <f t="shared" si="74"/>
        <v>25JUL2024:17:00:00</v>
      </c>
      <c r="M594">
        <v>18</v>
      </c>
      <c r="N594">
        <f t="shared" si="75"/>
        <v>2168.7001949999994</v>
      </c>
      <c r="O594" t="str">
        <f t="shared" si="70"/>
        <v/>
      </c>
      <c r="P594">
        <f t="shared" si="71"/>
        <v>2168.7001949999994</v>
      </c>
      <c r="Q594" t="str">
        <f t="shared" si="72"/>
        <v/>
      </c>
      <c r="R594">
        <f t="shared" si="73"/>
        <v>1</v>
      </c>
      <c r="S594">
        <f t="shared" si="76"/>
        <v>15.615640805011516</v>
      </c>
    </row>
    <row r="595" spans="1:19" x14ac:dyDescent="0.25">
      <c r="A595" t="s">
        <v>619</v>
      </c>
      <c r="B595">
        <v>13911.851563</v>
      </c>
      <c r="C595">
        <v>15992.799805000001</v>
      </c>
      <c r="D595">
        <v>15019.236328000001</v>
      </c>
      <c r="E595">
        <v>13926.429688</v>
      </c>
      <c r="F595">
        <v>14452.099609000001</v>
      </c>
      <c r="G595">
        <v>15992.799805000001</v>
      </c>
      <c r="H595">
        <v>13995.700194999999</v>
      </c>
      <c r="I595">
        <v>15084.400390999999</v>
      </c>
      <c r="J595">
        <v>14908.848633</v>
      </c>
      <c r="L595" t="str">
        <f t="shared" si="74"/>
        <v>25JUL2024:18:00:00</v>
      </c>
      <c r="M595">
        <v>19</v>
      </c>
      <c r="N595">
        <f t="shared" si="75"/>
        <v>2080.9482420000004</v>
      </c>
      <c r="O595" t="str">
        <f t="shared" si="70"/>
        <v/>
      </c>
      <c r="P595">
        <f t="shared" si="71"/>
        <v>2080.9482420000004</v>
      </c>
      <c r="Q595" t="str">
        <f t="shared" si="72"/>
        <v/>
      </c>
      <c r="R595">
        <f t="shared" si="73"/>
        <v>1</v>
      </c>
      <c r="S595">
        <f t="shared" si="76"/>
        <v>14.958096933225598</v>
      </c>
    </row>
    <row r="596" spans="1:19" x14ac:dyDescent="0.25">
      <c r="A596" t="s">
        <v>620</v>
      </c>
      <c r="B596">
        <v>13751.605469</v>
      </c>
      <c r="C596">
        <v>15697</v>
      </c>
      <c r="D596">
        <v>14683.908203000001</v>
      </c>
      <c r="E596">
        <v>13651.567383</v>
      </c>
      <c r="F596">
        <v>14142.200194999999</v>
      </c>
      <c r="G596">
        <v>15697</v>
      </c>
      <c r="H596">
        <v>13750.599609000001</v>
      </c>
      <c r="I596">
        <v>14861.599609000001</v>
      </c>
      <c r="J596">
        <v>14627.0625</v>
      </c>
      <c r="L596" t="str">
        <f t="shared" si="74"/>
        <v>25JUL2024:19:00:00</v>
      </c>
      <c r="M596">
        <v>20</v>
      </c>
      <c r="N596">
        <f t="shared" si="75"/>
        <v>1945.3945309999999</v>
      </c>
      <c r="O596" t="str">
        <f t="shared" si="70"/>
        <v/>
      </c>
      <c r="P596">
        <f t="shared" si="71"/>
        <v>1945.3945309999999</v>
      </c>
      <c r="Q596" t="str">
        <f t="shared" si="72"/>
        <v/>
      </c>
      <c r="R596">
        <f t="shared" si="73"/>
        <v>1</v>
      </c>
      <c r="S596">
        <f t="shared" si="76"/>
        <v>14.14667207683836</v>
      </c>
    </row>
    <row r="597" spans="1:19" x14ac:dyDescent="0.25">
      <c r="A597" t="s">
        <v>621</v>
      </c>
      <c r="B597">
        <v>13691.575194999999</v>
      </c>
      <c r="C597">
        <v>15535.299805000001</v>
      </c>
      <c r="D597">
        <v>14586.421875</v>
      </c>
      <c r="E597">
        <v>13929.486328000001</v>
      </c>
      <c r="F597">
        <v>14087.400390999999</v>
      </c>
      <c r="G597">
        <v>15535.299805000001</v>
      </c>
      <c r="H597">
        <v>13754.299805000001</v>
      </c>
      <c r="I597">
        <v>14720.799805000001</v>
      </c>
      <c r="J597">
        <v>14536.844727</v>
      </c>
      <c r="L597" t="str">
        <f t="shared" si="74"/>
        <v>25JUL2024:20:00:00</v>
      </c>
      <c r="M597">
        <v>21</v>
      </c>
      <c r="N597">
        <f t="shared" si="75"/>
        <v>1843.7246100000011</v>
      </c>
      <c r="O597" t="str">
        <f t="shared" si="70"/>
        <v/>
      </c>
      <c r="P597">
        <f t="shared" si="71"/>
        <v>1843.7246100000011</v>
      </c>
      <c r="Q597" t="str">
        <f t="shared" si="72"/>
        <v/>
      </c>
      <c r="R597">
        <f t="shared" si="73"/>
        <v>1</v>
      </c>
      <c r="S597">
        <f t="shared" si="76"/>
        <v>13.466124852261757</v>
      </c>
    </row>
    <row r="598" spans="1:19" x14ac:dyDescent="0.25">
      <c r="A598" t="s">
        <v>622</v>
      </c>
      <c r="B598">
        <v>13803.898438</v>
      </c>
      <c r="C598">
        <v>15540.200194999999</v>
      </c>
      <c r="D598">
        <v>14556.423828000001</v>
      </c>
      <c r="E598">
        <v>13963.638671999999</v>
      </c>
      <c r="F598">
        <v>14161.299805000001</v>
      </c>
      <c r="G598">
        <v>15540.200194999999</v>
      </c>
      <c r="H598">
        <v>13878.799805000001</v>
      </c>
      <c r="I598">
        <v>14665.299805000001</v>
      </c>
      <c r="J598">
        <v>14560.404296999999</v>
      </c>
      <c r="L598" t="str">
        <f t="shared" si="74"/>
        <v>25JUL2024:21:00:00</v>
      </c>
      <c r="M598">
        <v>22</v>
      </c>
      <c r="N598">
        <f t="shared" si="75"/>
        <v>1736.3017569999993</v>
      </c>
      <c r="O598" t="str">
        <f t="shared" si="70"/>
        <v/>
      </c>
      <c r="P598">
        <f t="shared" si="71"/>
        <v>1736.3017569999993</v>
      </c>
      <c r="Q598" t="str">
        <f t="shared" si="72"/>
        <v/>
      </c>
      <c r="R598">
        <f t="shared" si="73"/>
        <v>1</v>
      </c>
      <c r="S598">
        <f t="shared" si="76"/>
        <v>12.57834346433779</v>
      </c>
    </row>
    <row r="599" spans="1:19" x14ac:dyDescent="0.25">
      <c r="A599" t="s">
        <v>623</v>
      </c>
      <c r="B599">
        <v>13804.338867</v>
      </c>
      <c r="C599">
        <v>15372.299805000001</v>
      </c>
      <c r="D599">
        <v>14549.271484000001</v>
      </c>
      <c r="E599">
        <v>13876.4375</v>
      </c>
      <c r="F599">
        <v>14073.299805000001</v>
      </c>
      <c r="G599">
        <v>15372.299805000001</v>
      </c>
      <c r="H599">
        <v>13820.799805000001</v>
      </c>
      <c r="I599">
        <v>14518.700194999999</v>
      </c>
      <c r="J599">
        <v>14466.875</v>
      </c>
      <c r="L599" t="str">
        <f t="shared" si="74"/>
        <v>25JUL2024:22:00:00</v>
      </c>
      <c r="M599">
        <v>23</v>
      </c>
      <c r="N599">
        <f t="shared" si="75"/>
        <v>1567.9609380000002</v>
      </c>
      <c r="O599" t="str">
        <f t="shared" si="70"/>
        <v/>
      </c>
      <c r="P599">
        <f t="shared" si="71"/>
        <v>1567.9609380000002</v>
      </c>
      <c r="Q599" t="str">
        <f t="shared" si="72"/>
        <v/>
      </c>
      <c r="R599">
        <f t="shared" si="73"/>
        <v>1</v>
      </c>
      <c r="S599">
        <f t="shared" si="76"/>
        <v>11.358464560358581</v>
      </c>
    </row>
    <row r="600" spans="1:19" x14ac:dyDescent="0.25">
      <c r="A600" t="s">
        <v>624</v>
      </c>
      <c r="B600">
        <v>13475.558594</v>
      </c>
      <c r="C600">
        <v>14737.099609000001</v>
      </c>
      <c r="D600">
        <v>14112.057617</v>
      </c>
      <c r="E600">
        <v>13429.837890999999</v>
      </c>
      <c r="F600">
        <v>13644.099609000001</v>
      </c>
      <c r="G600">
        <v>14737.099609000001</v>
      </c>
      <c r="H600">
        <v>13412</v>
      </c>
      <c r="I600">
        <v>14040.799805000001</v>
      </c>
      <c r="J600">
        <v>13989.211914</v>
      </c>
      <c r="L600" t="str">
        <f t="shared" si="74"/>
        <v>25JUL2024:23:00:00</v>
      </c>
      <c r="M600">
        <v>24</v>
      </c>
      <c r="N600">
        <f t="shared" si="75"/>
        <v>1261.5410150000007</v>
      </c>
      <c r="O600" t="str">
        <f t="shared" si="70"/>
        <v/>
      </c>
      <c r="P600">
        <f t="shared" si="71"/>
        <v>1261.5410150000007</v>
      </c>
      <c r="Q600" t="str">
        <f t="shared" si="72"/>
        <v/>
      </c>
      <c r="R600">
        <f t="shared" si="73"/>
        <v>1</v>
      </c>
      <c r="S600">
        <f t="shared" si="76"/>
        <v>9.3616973738046205</v>
      </c>
    </row>
    <row r="601" spans="1:19" x14ac:dyDescent="0.25">
      <c r="A601" t="s">
        <v>625</v>
      </c>
      <c r="B601">
        <v>12992.842773</v>
      </c>
      <c r="C601">
        <v>13949.299805000001</v>
      </c>
      <c r="D601">
        <v>13537.522461</v>
      </c>
      <c r="E601">
        <v>12851.263671999999</v>
      </c>
      <c r="F601">
        <v>13027.299805000001</v>
      </c>
      <c r="G601">
        <v>13949.299805000001</v>
      </c>
      <c r="H601">
        <v>12858.599609000001</v>
      </c>
      <c r="I601">
        <v>13386.200194999999</v>
      </c>
      <c r="J601">
        <v>13351.785156</v>
      </c>
      <c r="L601" t="str">
        <f t="shared" si="74"/>
        <v>26JUL2024:00:00:00</v>
      </c>
      <c r="M601">
        <v>1</v>
      </c>
      <c r="N601">
        <f t="shared" si="75"/>
        <v>956.45703200000025</v>
      </c>
      <c r="O601" t="str">
        <f t="shared" si="70"/>
        <v/>
      </c>
      <c r="P601">
        <f t="shared" si="71"/>
        <v>956.45703200000025</v>
      </c>
      <c r="Q601" t="str">
        <f t="shared" si="72"/>
        <v/>
      </c>
      <c r="R601">
        <f t="shared" si="73"/>
        <v>1</v>
      </c>
      <c r="S601">
        <f t="shared" si="76"/>
        <v>7.3614146550559534</v>
      </c>
    </row>
    <row r="602" spans="1:19" x14ac:dyDescent="0.25">
      <c r="A602" t="s">
        <v>626</v>
      </c>
      <c r="B602">
        <v>12575.911133</v>
      </c>
      <c r="C602">
        <v>12861.200194999999</v>
      </c>
      <c r="D602">
        <v>13152.790039</v>
      </c>
      <c r="E602">
        <v>12229.615234000001</v>
      </c>
      <c r="F602">
        <v>12587.200194999999</v>
      </c>
      <c r="G602">
        <v>12861.200194999999</v>
      </c>
      <c r="H602">
        <v>12406.900390999999</v>
      </c>
      <c r="I602">
        <v>12248.299805000001</v>
      </c>
      <c r="J602">
        <v>12651.278319999999</v>
      </c>
      <c r="L602" t="str">
        <f t="shared" si="74"/>
        <v>26JUL2024:01:00:00</v>
      </c>
      <c r="M602">
        <v>2</v>
      </c>
      <c r="N602">
        <f t="shared" si="75"/>
        <v>285.28906199999983</v>
      </c>
      <c r="O602" t="str">
        <f t="shared" si="70"/>
        <v/>
      </c>
      <c r="P602">
        <f t="shared" si="71"/>
        <v>285.28906199999983</v>
      </c>
      <c r="Q602" t="str">
        <f t="shared" si="72"/>
        <v/>
      </c>
      <c r="R602">
        <f t="shared" si="73"/>
        <v>1</v>
      </c>
      <c r="S602">
        <f t="shared" si="76"/>
        <v>2.2685359254120603</v>
      </c>
    </row>
    <row r="603" spans="1:19" x14ac:dyDescent="0.25">
      <c r="A603" t="s">
        <v>627</v>
      </c>
      <c r="B603">
        <v>12333.782227</v>
      </c>
      <c r="C603">
        <v>12282.700194999999</v>
      </c>
      <c r="D603">
        <v>12844.894531</v>
      </c>
      <c r="E603">
        <v>12042.522461</v>
      </c>
      <c r="F603">
        <v>12084.299805000001</v>
      </c>
      <c r="G603">
        <v>12282.700194999999</v>
      </c>
      <c r="H603">
        <v>11958.5</v>
      </c>
      <c r="I603">
        <v>11792.700194999999</v>
      </c>
      <c r="J603">
        <v>12192.619140999999</v>
      </c>
      <c r="L603" t="str">
        <f t="shared" si="74"/>
        <v>26JUL2024:02:00:00</v>
      </c>
      <c r="M603">
        <v>3</v>
      </c>
      <c r="N603">
        <f t="shared" si="75"/>
        <v>-51.082032000000254</v>
      </c>
      <c r="O603">
        <f t="shared" si="70"/>
        <v>-51.082032000000254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0.41416356361616385</v>
      </c>
    </row>
    <row r="604" spans="1:19" x14ac:dyDescent="0.25">
      <c r="A604" t="s">
        <v>628</v>
      </c>
      <c r="B604">
        <v>12109.220703000001</v>
      </c>
      <c r="C604">
        <v>11902.700194999999</v>
      </c>
      <c r="D604">
        <v>12710.163086</v>
      </c>
      <c r="E604">
        <v>12016.775390999999</v>
      </c>
      <c r="F604">
        <v>11766.799805000001</v>
      </c>
      <c r="G604">
        <v>11902.700194999999</v>
      </c>
      <c r="H604">
        <v>11673.5</v>
      </c>
      <c r="I604">
        <v>11514</v>
      </c>
      <c r="J604">
        <v>11913.432617</v>
      </c>
      <c r="L604" t="str">
        <f t="shared" si="74"/>
        <v>26JUL2024:03:00:00</v>
      </c>
      <c r="M604">
        <v>4</v>
      </c>
      <c r="N604">
        <f t="shared" si="75"/>
        <v>-206.52050800000143</v>
      </c>
      <c r="O604">
        <f t="shared" si="70"/>
        <v>-206.52050800000143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1.7054814101194555</v>
      </c>
    </row>
    <row r="605" spans="1:19" x14ac:dyDescent="0.25">
      <c r="A605" t="s">
        <v>629</v>
      </c>
      <c r="B605">
        <v>11782.417969</v>
      </c>
      <c r="C605">
        <v>11717</v>
      </c>
      <c r="D605">
        <v>12540.362305000001</v>
      </c>
      <c r="E605">
        <v>11886.643555000001</v>
      </c>
      <c r="F605">
        <v>11598.099609000001</v>
      </c>
      <c r="G605">
        <v>11717</v>
      </c>
      <c r="H605">
        <v>11549.799805000001</v>
      </c>
      <c r="I605">
        <v>11329</v>
      </c>
      <c r="J605">
        <v>11746.852539</v>
      </c>
      <c r="L605" t="str">
        <f t="shared" si="74"/>
        <v>26JUL2024:04:00:00</v>
      </c>
      <c r="M605">
        <v>5</v>
      </c>
      <c r="N605">
        <f t="shared" si="75"/>
        <v>-65.417969000000085</v>
      </c>
      <c r="O605">
        <f t="shared" si="70"/>
        <v>-65.417969000000085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0.55521684235033342</v>
      </c>
    </row>
    <row r="606" spans="1:19" x14ac:dyDescent="0.25">
      <c r="A606" t="s">
        <v>630</v>
      </c>
      <c r="B606">
        <v>11791.440430000001</v>
      </c>
      <c r="C606">
        <v>11673.799805000001</v>
      </c>
      <c r="D606">
        <v>12603.732421999999</v>
      </c>
      <c r="E606">
        <v>11998.055664</v>
      </c>
      <c r="F606">
        <v>11613.5</v>
      </c>
      <c r="G606">
        <v>11673.799805000001</v>
      </c>
      <c r="H606">
        <v>11559</v>
      </c>
      <c r="I606">
        <v>11334.900390999999</v>
      </c>
      <c r="J606">
        <v>11756.986328000001</v>
      </c>
      <c r="L606" t="str">
        <f t="shared" si="74"/>
        <v>26JUL2024:05:00:00</v>
      </c>
      <c r="M606">
        <v>6</v>
      </c>
      <c r="N606">
        <f t="shared" si="75"/>
        <v>-117.640625</v>
      </c>
      <c r="O606">
        <f t="shared" si="70"/>
        <v>-117.640625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0.99767815220180001</v>
      </c>
    </row>
    <row r="607" spans="1:19" x14ac:dyDescent="0.25">
      <c r="A607" t="s">
        <v>631</v>
      </c>
      <c r="B607">
        <v>12060.884765999999</v>
      </c>
      <c r="C607">
        <v>11984</v>
      </c>
      <c r="D607">
        <v>12940.533203000001</v>
      </c>
      <c r="E607">
        <v>12430.795898</v>
      </c>
      <c r="F607">
        <v>11959.700194999999</v>
      </c>
      <c r="G607">
        <v>11984</v>
      </c>
      <c r="H607">
        <v>11920.299805000001</v>
      </c>
      <c r="I607">
        <v>11685.900390999999</v>
      </c>
      <c r="J607">
        <v>12098.085938</v>
      </c>
      <c r="L607" t="str">
        <f t="shared" si="74"/>
        <v>26JUL2024:06:00:00</v>
      </c>
      <c r="M607">
        <v>7</v>
      </c>
      <c r="N607">
        <f t="shared" si="75"/>
        <v>-76.884765999999217</v>
      </c>
      <c r="O607">
        <f t="shared" si="70"/>
        <v>-76.884765999999217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0.63747202209194231</v>
      </c>
    </row>
    <row r="608" spans="1:19" x14ac:dyDescent="0.25">
      <c r="A608" t="s">
        <v>632</v>
      </c>
      <c r="B608">
        <v>12458.319336</v>
      </c>
      <c r="C608">
        <v>12408.400390999999</v>
      </c>
      <c r="D608">
        <v>13184.083984000001</v>
      </c>
      <c r="E608">
        <v>12691.927734000001</v>
      </c>
      <c r="F608">
        <v>12423.400390999999</v>
      </c>
      <c r="G608">
        <v>12408.400390999999</v>
      </c>
      <c r="H608">
        <v>12405.200194999999</v>
      </c>
      <c r="I608">
        <v>12143.700194999999</v>
      </c>
      <c r="J608">
        <v>12512.957031</v>
      </c>
      <c r="L608" t="str">
        <f t="shared" si="74"/>
        <v>26JUL2024:07:00:00</v>
      </c>
      <c r="M608">
        <v>8</v>
      </c>
      <c r="N608">
        <f t="shared" si="75"/>
        <v>-49.918945000001258</v>
      </c>
      <c r="O608">
        <f t="shared" si="70"/>
        <v>-49.918945000001258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0.40068763413178621</v>
      </c>
    </row>
    <row r="609" spans="1:19" x14ac:dyDescent="0.25">
      <c r="A609" t="s">
        <v>633</v>
      </c>
      <c r="B609">
        <v>12655.493164</v>
      </c>
      <c r="C609">
        <v>12641</v>
      </c>
      <c r="D609">
        <v>13460.658203000001</v>
      </c>
      <c r="E609">
        <v>12813.855469</v>
      </c>
      <c r="F609">
        <v>12707.200194999999</v>
      </c>
      <c r="G609">
        <v>12641</v>
      </c>
      <c r="H609">
        <v>12718.200194999999</v>
      </c>
      <c r="I609">
        <v>12483.400390999999</v>
      </c>
      <c r="J609">
        <v>12802.091796999999</v>
      </c>
      <c r="L609" t="str">
        <f t="shared" si="74"/>
        <v>26JUL2024:08:00:00</v>
      </c>
      <c r="M609">
        <v>9</v>
      </c>
      <c r="N609">
        <f t="shared" si="75"/>
        <v>-14.493163999999524</v>
      </c>
      <c r="O609">
        <f t="shared" si="70"/>
        <v>-14.493163999999524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0.11452073666498425</v>
      </c>
    </row>
    <row r="610" spans="1:19" x14ac:dyDescent="0.25">
      <c r="A610" t="s">
        <v>634</v>
      </c>
      <c r="B610">
        <v>12992.259765999999</v>
      </c>
      <c r="C610">
        <v>12984.299805000001</v>
      </c>
      <c r="D610">
        <v>13833.253906</v>
      </c>
      <c r="E610">
        <v>13137.280273</v>
      </c>
      <c r="F610">
        <v>13202</v>
      </c>
      <c r="G610">
        <v>12984.299805000001</v>
      </c>
      <c r="H610">
        <v>13210.900390999999</v>
      </c>
      <c r="I610">
        <v>13047.599609000001</v>
      </c>
      <c r="J610">
        <v>13255.611328000001</v>
      </c>
      <c r="L610" t="str">
        <f t="shared" si="74"/>
        <v>26JUL2024:09:00:00</v>
      </c>
      <c r="M610">
        <v>10</v>
      </c>
      <c r="N610">
        <f t="shared" si="75"/>
        <v>-7.9599609999986569</v>
      </c>
      <c r="O610">
        <f t="shared" si="70"/>
        <v>-7.9599609999986569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6.1266947731674973E-2</v>
      </c>
    </row>
    <row r="611" spans="1:19" x14ac:dyDescent="0.25">
      <c r="A611" t="s">
        <v>635</v>
      </c>
      <c r="B611">
        <v>13403.433594</v>
      </c>
      <c r="C611">
        <v>13515.099609000001</v>
      </c>
      <c r="D611">
        <v>14379.595703000001</v>
      </c>
      <c r="E611">
        <v>13697.149414</v>
      </c>
      <c r="F611">
        <v>13903</v>
      </c>
      <c r="G611">
        <v>13515.099609000001</v>
      </c>
      <c r="H611">
        <v>13953.900390999999</v>
      </c>
      <c r="I611">
        <v>13773.799805000001</v>
      </c>
      <c r="J611">
        <v>13905.079102</v>
      </c>
      <c r="L611" t="str">
        <f t="shared" si="74"/>
        <v>26JUL2024:10:00:00</v>
      </c>
      <c r="M611">
        <v>11</v>
      </c>
      <c r="N611">
        <f t="shared" si="75"/>
        <v>111.6660150000007</v>
      </c>
      <c r="O611" t="str">
        <f t="shared" si="70"/>
        <v/>
      </c>
      <c r="P611">
        <f t="shared" si="71"/>
        <v>111.6660150000007</v>
      </c>
      <c r="Q611" t="str">
        <f t="shared" si="72"/>
        <v/>
      </c>
      <c r="R611">
        <f t="shared" si="73"/>
        <v>1</v>
      </c>
      <c r="S611">
        <f t="shared" si="76"/>
        <v>0.83311499413096357</v>
      </c>
    </row>
    <row r="612" spans="1:19" x14ac:dyDescent="0.25">
      <c r="A612" t="s">
        <v>636</v>
      </c>
      <c r="B612">
        <v>13617.489258</v>
      </c>
      <c r="C612">
        <v>14192.099609000001</v>
      </c>
      <c r="D612">
        <v>15001.84375</v>
      </c>
      <c r="E612">
        <v>14200.429688</v>
      </c>
      <c r="F612">
        <v>14743.099609000001</v>
      </c>
      <c r="G612">
        <v>14192.099609000001</v>
      </c>
      <c r="H612">
        <v>14903</v>
      </c>
      <c r="I612">
        <v>14592.5</v>
      </c>
      <c r="J612">
        <v>14686.507813</v>
      </c>
      <c r="L612" t="str">
        <f t="shared" si="74"/>
        <v>26JUL2024:11:00:00</v>
      </c>
      <c r="M612">
        <v>12</v>
      </c>
      <c r="N612">
        <f t="shared" si="75"/>
        <v>574.61035100000117</v>
      </c>
      <c r="O612" t="str">
        <f t="shared" si="70"/>
        <v/>
      </c>
      <c r="P612">
        <f t="shared" si="71"/>
        <v>574.61035100000117</v>
      </c>
      <c r="Q612" t="str">
        <f t="shared" si="72"/>
        <v/>
      </c>
      <c r="R612">
        <f t="shared" si="73"/>
        <v>1</v>
      </c>
      <c r="S612">
        <f t="shared" si="76"/>
        <v>4.2196497468314815</v>
      </c>
    </row>
    <row r="613" spans="1:19" x14ac:dyDescent="0.25">
      <c r="A613" t="s">
        <v>637</v>
      </c>
      <c r="B613">
        <v>13876.472656</v>
      </c>
      <c r="C613">
        <v>14687.799805000001</v>
      </c>
      <c r="D613">
        <v>15609.171875</v>
      </c>
      <c r="E613">
        <v>14734.641602</v>
      </c>
      <c r="F613">
        <v>15435.700194999999</v>
      </c>
      <c r="G613">
        <v>14687.799805000001</v>
      </c>
      <c r="H613">
        <v>15758.799805000001</v>
      </c>
      <c r="I613">
        <v>15284.700194999999</v>
      </c>
      <c r="J613">
        <v>15355.235352</v>
      </c>
      <c r="L613" t="str">
        <f t="shared" si="74"/>
        <v>26JUL2024:12:00:00</v>
      </c>
      <c r="M613">
        <v>13</v>
      </c>
      <c r="N613">
        <f t="shared" si="75"/>
        <v>811.32714900000065</v>
      </c>
      <c r="O613" t="str">
        <f t="shared" si="70"/>
        <v/>
      </c>
      <c r="P613">
        <f t="shared" si="71"/>
        <v>811.32714900000065</v>
      </c>
      <c r="Q613" t="str">
        <f t="shared" si="72"/>
        <v/>
      </c>
      <c r="R613">
        <f t="shared" si="73"/>
        <v>1</v>
      </c>
      <c r="S613">
        <f t="shared" si="76"/>
        <v>5.8467823135816417</v>
      </c>
    </row>
    <row r="614" spans="1:19" x14ac:dyDescent="0.25">
      <c r="A614" t="s">
        <v>638</v>
      </c>
      <c r="B614">
        <v>14352.792969</v>
      </c>
      <c r="C614">
        <v>15194.400390999999</v>
      </c>
      <c r="D614">
        <v>16092.398438</v>
      </c>
      <c r="E614">
        <v>15412.608398</v>
      </c>
      <c r="F614">
        <v>16073.700194999999</v>
      </c>
      <c r="G614">
        <v>15194.400390999999</v>
      </c>
      <c r="H614">
        <v>16613.900390999999</v>
      </c>
      <c r="I614">
        <v>15880.700194999999</v>
      </c>
      <c r="J614">
        <v>15971.019531</v>
      </c>
      <c r="L614" t="str">
        <f t="shared" si="74"/>
        <v>26JUL2024:13:00:00</v>
      </c>
      <c r="M614">
        <v>14</v>
      </c>
      <c r="N614">
        <f t="shared" si="75"/>
        <v>841.60742199999913</v>
      </c>
      <c r="O614" t="str">
        <f t="shared" si="70"/>
        <v/>
      </c>
      <c r="P614">
        <f t="shared" si="71"/>
        <v>841.60742199999913</v>
      </c>
      <c r="Q614" t="str">
        <f t="shared" si="72"/>
        <v/>
      </c>
      <c r="R614">
        <f t="shared" si="73"/>
        <v>1</v>
      </c>
      <c r="S614">
        <f t="shared" si="76"/>
        <v>5.8637188163847407</v>
      </c>
    </row>
    <row r="615" spans="1:19" x14ac:dyDescent="0.25">
      <c r="A615" t="s">
        <v>639</v>
      </c>
      <c r="B615">
        <v>14695.013671999999</v>
      </c>
      <c r="C615">
        <v>15516.599609000001</v>
      </c>
      <c r="D615">
        <v>16456.603515999999</v>
      </c>
      <c r="E615">
        <v>15860.791992</v>
      </c>
      <c r="F615">
        <v>16532.300781000002</v>
      </c>
      <c r="G615">
        <v>15516.599609000001</v>
      </c>
      <c r="H615">
        <v>17208.900390999999</v>
      </c>
      <c r="I615">
        <v>16339.299805000001</v>
      </c>
      <c r="J615">
        <v>16410.742188</v>
      </c>
      <c r="L615" t="str">
        <f t="shared" si="74"/>
        <v>26JUL2024:14:00:00</v>
      </c>
      <c r="M615">
        <v>15</v>
      </c>
      <c r="N615">
        <f t="shared" si="75"/>
        <v>821.58593700000165</v>
      </c>
      <c r="O615" t="str">
        <f t="shared" si="70"/>
        <v/>
      </c>
      <c r="P615">
        <f t="shared" si="71"/>
        <v>821.58593700000165</v>
      </c>
      <c r="Q615" t="str">
        <f t="shared" si="72"/>
        <v/>
      </c>
      <c r="R615">
        <f t="shared" si="73"/>
        <v>1</v>
      </c>
      <c r="S615">
        <f t="shared" si="76"/>
        <v>5.590916451921772</v>
      </c>
    </row>
    <row r="616" spans="1:19" x14ac:dyDescent="0.25">
      <c r="A616" t="s">
        <v>640</v>
      </c>
      <c r="B616">
        <v>14886.455078000001</v>
      </c>
      <c r="C616">
        <v>15656.299805000001</v>
      </c>
      <c r="D616">
        <v>17230.857422000001</v>
      </c>
      <c r="E616">
        <v>17099.664063</v>
      </c>
      <c r="F616">
        <v>16723</v>
      </c>
      <c r="G616">
        <v>15656.299805000001</v>
      </c>
      <c r="H616">
        <v>17489.099609000001</v>
      </c>
      <c r="I616">
        <v>16544</v>
      </c>
      <c r="J616">
        <v>16728.652343999998</v>
      </c>
      <c r="L616" t="str">
        <f t="shared" si="74"/>
        <v>26JUL2024:15:00:00</v>
      </c>
      <c r="M616">
        <v>16</v>
      </c>
      <c r="N616">
        <f t="shared" si="75"/>
        <v>769.84472699999969</v>
      </c>
      <c r="O616" t="str">
        <f t="shared" si="70"/>
        <v/>
      </c>
      <c r="P616">
        <f t="shared" si="71"/>
        <v>769.84472699999969</v>
      </c>
      <c r="Q616" t="str">
        <f t="shared" si="72"/>
        <v/>
      </c>
      <c r="R616">
        <f t="shared" si="73"/>
        <v>1</v>
      </c>
      <c r="S616">
        <f t="shared" si="76"/>
        <v>5.1714442623597972</v>
      </c>
    </row>
    <row r="617" spans="1:19" x14ac:dyDescent="0.25">
      <c r="A617" t="s">
        <v>641</v>
      </c>
      <c r="B617">
        <v>14968.291992</v>
      </c>
      <c r="C617">
        <v>15589.700194999999</v>
      </c>
      <c r="D617">
        <v>17143.789063</v>
      </c>
      <c r="E617">
        <v>17235.742188</v>
      </c>
      <c r="F617">
        <v>16608.400390999999</v>
      </c>
      <c r="G617">
        <v>15589.700194999999</v>
      </c>
      <c r="H617">
        <v>17387.099609000001</v>
      </c>
      <c r="I617">
        <v>16470.199218999998</v>
      </c>
      <c r="J617">
        <v>16639.837890999999</v>
      </c>
      <c r="L617" t="str">
        <f t="shared" si="74"/>
        <v>26JUL2024:16:00:00</v>
      </c>
      <c r="M617">
        <v>17</v>
      </c>
      <c r="N617">
        <f t="shared" si="75"/>
        <v>621.40820299999905</v>
      </c>
      <c r="O617" t="str">
        <f t="shared" si="70"/>
        <v/>
      </c>
      <c r="P617">
        <f t="shared" si="71"/>
        <v>621.40820299999905</v>
      </c>
      <c r="Q617" t="str">
        <f t="shared" si="72"/>
        <v/>
      </c>
      <c r="R617">
        <f t="shared" si="73"/>
        <v>1</v>
      </c>
      <c r="S617">
        <f t="shared" si="76"/>
        <v>4.1514970668137607</v>
      </c>
    </row>
    <row r="618" spans="1:19" x14ac:dyDescent="0.25">
      <c r="A618" t="s">
        <v>642</v>
      </c>
      <c r="B618">
        <v>14935.947265999999</v>
      </c>
      <c r="C618">
        <v>15566.200194999999</v>
      </c>
      <c r="D618">
        <v>16856.333984000001</v>
      </c>
      <c r="E618">
        <v>17163.742188</v>
      </c>
      <c r="F618">
        <v>16482.400390999999</v>
      </c>
      <c r="G618">
        <v>15566.200194999999</v>
      </c>
      <c r="H618">
        <v>17215.099609000001</v>
      </c>
      <c r="I618">
        <v>16368.799805000001</v>
      </c>
      <c r="J618">
        <v>16497.767577999999</v>
      </c>
      <c r="L618" t="str">
        <f t="shared" si="74"/>
        <v>26JUL2024:17:00:00</v>
      </c>
      <c r="M618">
        <v>18</v>
      </c>
      <c r="N618">
        <f t="shared" si="75"/>
        <v>630.25292900000022</v>
      </c>
      <c r="O618" t="str">
        <f t="shared" si="70"/>
        <v/>
      </c>
      <c r="P618">
        <f t="shared" si="71"/>
        <v>630.25292900000022</v>
      </c>
      <c r="Q618" t="str">
        <f t="shared" si="72"/>
        <v/>
      </c>
      <c r="R618">
        <f t="shared" si="73"/>
        <v>1</v>
      </c>
      <c r="S618">
        <f t="shared" si="76"/>
        <v>4.2197051032357349</v>
      </c>
    </row>
    <row r="619" spans="1:19" x14ac:dyDescent="0.25">
      <c r="A619" t="s">
        <v>643</v>
      </c>
      <c r="B619">
        <v>14913.563477</v>
      </c>
      <c r="C619">
        <v>15439.099609000001</v>
      </c>
      <c r="D619">
        <v>16750.802734000001</v>
      </c>
      <c r="E619">
        <v>16922.675781000002</v>
      </c>
      <c r="F619">
        <v>16175.799805000001</v>
      </c>
      <c r="G619">
        <v>15439.099609000001</v>
      </c>
      <c r="H619">
        <v>16823</v>
      </c>
      <c r="I619">
        <v>15989.900390999999</v>
      </c>
      <c r="J619">
        <v>16235.720703000001</v>
      </c>
      <c r="L619" t="str">
        <f t="shared" si="74"/>
        <v>26JUL2024:18:00:00</v>
      </c>
      <c r="M619">
        <v>19</v>
      </c>
      <c r="N619">
        <f t="shared" si="75"/>
        <v>525.53613200000109</v>
      </c>
      <c r="O619" t="str">
        <f t="shared" si="70"/>
        <v/>
      </c>
      <c r="P619">
        <f t="shared" si="71"/>
        <v>525.53613200000109</v>
      </c>
      <c r="Q619" t="str">
        <f t="shared" si="72"/>
        <v/>
      </c>
      <c r="R619">
        <f t="shared" si="73"/>
        <v>1</v>
      </c>
      <c r="S619">
        <f t="shared" si="76"/>
        <v>3.5238803442952689</v>
      </c>
    </row>
    <row r="620" spans="1:19" x14ac:dyDescent="0.25">
      <c r="A620" t="s">
        <v>644</v>
      </c>
      <c r="B620">
        <v>14595.786133</v>
      </c>
      <c r="C620">
        <v>15194.799805000001</v>
      </c>
      <c r="D620">
        <v>17029.300781000002</v>
      </c>
      <c r="E620">
        <v>16486.574218999998</v>
      </c>
      <c r="F620">
        <v>15711.900390999999</v>
      </c>
      <c r="G620">
        <v>15194.799805000001</v>
      </c>
      <c r="H620">
        <v>16276.400390999999</v>
      </c>
      <c r="I620">
        <v>15465</v>
      </c>
      <c r="J620">
        <v>15935.480469</v>
      </c>
      <c r="L620" t="str">
        <f t="shared" si="74"/>
        <v>26JUL2024:19:00:00</v>
      </c>
      <c r="M620">
        <v>20</v>
      </c>
      <c r="N620">
        <f t="shared" si="75"/>
        <v>599.01367200000095</v>
      </c>
      <c r="O620" t="str">
        <f t="shared" si="70"/>
        <v/>
      </c>
      <c r="P620">
        <f t="shared" si="71"/>
        <v>599.01367200000095</v>
      </c>
      <c r="Q620" t="str">
        <f t="shared" si="72"/>
        <v/>
      </c>
      <c r="R620">
        <f t="shared" si="73"/>
        <v>1</v>
      </c>
      <c r="S620">
        <f t="shared" si="76"/>
        <v>4.1040178757187666</v>
      </c>
    </row>
    <row r="621" spans="1:19" x14ac:dyDescent="0.25">
      <c r="A621" t="s">
        <v>645</v>
      </c>
      <c r="B621">
        <v>14332.697265999999</v>
      </c>
      <c r="C621">
        <v>15031.5</v>
      </c>
      <c r="D621">
        <v>16423.925781000002</v>
      </c>
      <c r="E621">
        <v>15932.878906</v>
      </c>
      <c r="F621">
        <v>15367</v>
      </c>
      <c r="G621">
        <v>15031.5</v>
      </c>
      <c r="H621">
        <v>15956.599609000001</v>
      </c>
      <c r="I621">
        <v>15162.900390999999</v>
      </c>
      <c r="J621">
        <v>15588.385742</v>
      </c>
      <c r="L621" t="str">
        <f t="shared" si="74"/>
        <v>26JUL2024:20:00:00</v>
      </c>
      <c r="M621">
        <v>21</v>
      </c>
      <c r="N621">
        <f t="shared" si="75"/>
        <v>698.80273400000078</v>
      </c>
      <c r="O621" t="str">
        <f t="shared" si="70"/>
        <v/>
      </c>
      <c r="P621">
        <f t="shared" si="71"/>
        <v>698.80273400000078</v>
      </c>
      <c r="Q621" t="str">
        <f t="shared" si="72"/>
        <v/>
      </c>
      <c r="R621">
        <f t="shared" si="73"/>
        <v>1</v>
      </c>
      <c r="S621">
        <f t="shared" si="76"/>
        <v>4.8755842744107873</v>
      </c>
    </row>
    <row r="622" spans="1:19" x14ac:dyDescent="0.25">
      <c r="A622" t="s">
        <v>646</v>
      </c>
      <c r="B622">
        <v>14339.380859000001</v>
      </c>
      <c r="C622">
        <v>14979.5</v>
      </c>
      <c r="D622">
        <v>16075.997069999999</v>
      </c>
      <c r="E622">
        <v>15563.090819999999</v>
      </c>
      <c r="F622">
        <v>15209</v>
      </c>
      <c r="G622">
        <v>14979.5</v>
      </c>
      <c r="H622">
        <v>15776.5</v>
      </c>
      <c r="I622">
        <v>14976</v>
      </c>
      <c r="J622">
        <v>15403.399414</v>
      </c>
      <c r="L622" t="str">
        <f t="shared" si="74"/>
        <v>26JUL2024:21:00:00</v>
      </c>
      <c r="M622">
        <v>22</v>
      </c>
      <c r="N622">
        <f t="shared" si="75"/>
        <v>640.11914099999922</v>
      </c>
      <c r="O622" t="str">
        <f t="shared" si="70"/>
        <v/>
      </c>
      <c r="P622">
        <f t="shared" si="71"/>
        <v>640.11914099999922</v>
      </c>
      <c r="Q622" t="str">
        <f t="shared" si="72"/>
        <v/>
      </c>
      <c r="R622">
        <f t="shared" si="73"/>
        <v>1</v>
      </c>
      <c r="S622">
        <f t="shared" si="76"/>
        <v>4.4640640156944675</v>
      </c>
    </row>
    <row r="623" spans="1:19" x14ac:dyDescent="0.25">
      <c r="A623" t="s">
        <v>647</v>
      </c>
      <c r="B623">
        <v>14236.026367</v>
      </c>
      <c r="C623">
        <v>14854.400390999999</v>
      </c>
      <c r="D623">
        <v>15934.504883</v>
      </c>
      <c r="E623">
        <v>15422.722656</v>
      </c>
      <c r="F623">
        <v>14985.799805000001</v>
      </c>
      <c r="G623">
        <v>14854.400390999999</v>
      </c>
      <c r="H623">
        <v>15526.299805000001</v>
      </c>
      <c r="I623">
        <v>14751.299805000001</v>
      </c>
      <c r="J623">
        <v>15210.460938</v>
      </c>
      <c r="L623" t="str">
        <f t="shared" si="74"/>
        <v>26JUL2024:22:00:00</v>
      </c>
      <c r="M623">
        <v>23</v>
      </c>
      <c r="N623">
        <f t="shared" si="75"/>
        <v>618.37402399999883</v>
      </c>
      <c r="O623" t="str">
        <f t="shared" si="70"/>
        <v/>
      </c>
      <c r="P623">
        <f t="shared" si="71"/>
        <v>618.37402399999883</v>
      </c>
      <c r="Q623" t="str">
        <f t="shared" si="72"/>
        <v/>
      </c>
      <c r="R623">
        <f t="shared" si="73"/>
        <v>1</v>
      </c>
      <c r="S623">
        <f t="shared" si="76"/>
        <v>4.3437263184158503</v>
      </c>
    </row>
    <row r="624" spans="1:19" x14ac:dyDescent="0.25">
      <c r="A624" t="s">
        <v>648</v>
      </c>
      <c r="B624">
        <v>13925.462890999999</v>
      </c>
      <c r="C624">
        <v>14382.900390999999</v>
      </c>
      <c r="D624">
        <v>15502.958984000001</v>
      </c>
      <c r="E624">
        <v>15082.060546999999</v>
      </c>
      <c r="F624">
        <v>14505.5</v>
      </c>
      <c r="G624">
        <v>14382.900390999999</v>
      </c>
      <c r="H624">
        <v>14973.799805000001</v>
      </c>
      <c r="I624">
        <v>14315.799805000001</v>
      </c>
      <c r="J624">
        <v>14736.191406</v>
      </c>
      <c r="L624" t="str">
        <f t="shared" si="74"/>
        <v>26JUL2024:23:00:00</v>
      </c>
      <c r="M624">
        <v>24</v>
      </c>
      <c r="N624">
        <f t="shared" si="75"/>
        <v>457.4375</v>
      </c>
      <c r="O624" t="str">
        <f t="shared" si="70"/>
        <v/>
      </c>
      <c r="P624">
        <f t="shared" si="71"/>
        <v>457.4375</v>
      </c>
      <c r="Q624" t="str">
        <f t="shared" si="72"/>
        <v/>
      </c>
      <c r="R624">
        <f t="shared" si="73"/>
        <v>1</v>
      </c>
      <c r="S624">
        <f t="shared" si="76"/>
        <v>3.2848997809303775</v>
      </c>
    </row>
    <row r="625" spans="1:19" x14ac:dyDescent="0.25">
      <c r="A625" t="s">
        <v>649</v>
      </c>
      <c r="B625">
        <v>13469.919921999999</v>
      </c>
      <c r="C625">
        <v>13761.5</v>
      </c>
      <c r="D625">
        <v>14922.016602</v>
      </c>
      <c r="E625">
        <v>14295.970703000001</v>
      </c>
      <c r="F625">
        <v>13893.799805000001</v>
      </c>
      <c r="G625">
        <v>13761.5</v>
      </c>
      <c r="H625">
        <v>14321.799805000001</v>
      </c>
      <c r="I625">
        <v>13752.200194999999</v>
      </c>
      <c r="J625">
        <v>14130.263671999999</v>
      </c>
      <c r="L625" t="str">
        <f t="shared" si="74"/>
        <v>27JUL2024:00:00:00</v>
      </c>
      <c r="M625">
        <v>1</v>
      </c>
      <c r="N625">
        <f t="shared" si="75"/>
        <v>291.58007800000087</v>
      </c>
      <c r="O625" t="str">
        <f t="shared" si="70"/>
        <v/>
      </c>
      <c r="P625">
        <f t="shared" si="71"/>
        <v>291.58007800000087</v>
      </c>
      <c r="Q625" t="str">
        <f t="shared" si="72"/>
        <v/>
      </c>
      <c r="R625">
        <f t="shared" si="73"/>
        <v>1</v>
      </c>
      <c r="S625">
        <f t="shared" si="76"/>
        <v>2.1646756602002677</v>
      </c>
    </row>
    <row r="626" spans="1:19" x14ac:dyDescent="0.25">
      <c r="A626" t="s">
        <v>650</v>
      </c>
      <c r="B626">
        <v>13022.048828000001</v>
      </c>
      <c r="C626">
        <v>12789.599609000001</v>
      </c>
      <c r="D626">
        <v>13778.372069999999</v>
      </c>
      <c r="E626">
        <v>13200.470703000001</v>
      </c>
      <c r="F626">
        <v>13257.700194999999</v>
      </c>
      <c r="G626">
        <v>12649.5</v>
      </c>
      <c r="H626">
        <v>12789.599609000001</v>
      </c>
      <c r="I626">
        <v>13210.5</v>
      </c>
      <c r="J626">
        <v>13137.134765999999</v>
      </c>
      <c r="L626" t="str">
        <f t="shared" si="74"/>
        <v>27JUL2024:01:00:00</v>
      </c>
      <c r="M626">
        <v>2</v>
      </c>
      <c r="N626">
        <f t="shared" si="75"/>
        <v>-232.44921900000008</v>
      </c>
      <c r="O626">
        <f t="shared" si="70"/>
        <v>-232.44921900000008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1.7850433681387212</v>
      </c>
    </row>
    <row r="627" spans="1:19" x14ac:dyDescent="0.25">
      <c r="A627" t="s">
        <v>651</v>
      </c>
      <c r="B627">
        <v>12497.750977</v>
      </c>
      <c r="C627">
        <v>12307.299805000001</v>
      </c>
      <c r="D627">
        <v>13415.466796999999</v>
      </c>
      <c r="E627">
        <v>12908.465819999999</v>
      </c>
      <c r="F627">
        <v>12741.400390999999</v>
      </c>
      <c r="G627">
        <v>12177.200194999999</v>
      </c>
      <c r="H627">
        <v>12307.299805000001</v>
      </c>
      <c r="I627">
        <v>12675.700194999999</v>
      </c>
      <c r="J627">
        <v>12663.414063</v>
      </c>
      <c r="L627" t="str">
        <f t="shared" si="74"/>
        <v>27JUL2024:02:00:00</v>
      </c>
      <c r="M627">
        <v>3</v>
      </c>
      <c r="N627">
        <f t="shared" si="75"/>
        <v>-190.45117199999913</v>
      </c>
      <c r="O627">
        <f t="shared" si="70"/>
        <v>-190.45117199999913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1.5238835559333224</v>
      </c>
    </row>
    <row r="628" spans="1:19" x14ac:dyDescent="0.25">
      <c r="A628" t="s">
        <v>652</v>
      </c>
      <c r="B628">
        <v>12205.917969</v>
      </c>
      <c r="C628">
        <v>11949.200194999999</v>
      </c>
      <c r="D628">
        <v>13278.168944999999</v>
      </c>
      <c r="E628">
        <v>12729.227539</v>
      </c>
      <c r="F628">
        <v>12388.5</v>
      </c>
      <c r="G628">
        <v>11867.299805000001</v>
      </c>
      <c r="H628">
        <v>11949.200194999999</v>
      </c>
      <c r="I628">
        <v>12295.400390999999</v>
      </c>
      <c r="J628">
        <v>12355.713867</v>
      </c>
      <c r="L628" t="str">
        <f t="shared" si="74"/>
        <v>27JUL2024:03:00:00</v>
      </c>
      <c r="M628">
        <v>4</v>
      </c>
      <c r="N628">
        <f t="shared" si="75"/>
        <v>-256.71777400000065</v>
      </c>
      <c r="O628">
        <f t="shared" si="70"/>
        <v>-256.71777400000065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2.1032238185771854</v>
      </c>
    </row>
    <row r="629" spans="1:19" x14ac:dyDescent="0.25">
      <c r="A629" t="s">
        <v>653</v>
      </c>
      <c r="B629">
        <v>12032.434569999999</v>
      </c>
      <c r="C629">
        <v>11671.799805000001</v>
      </c>
      <c r="D629">
        <v>12996.153319999999</v>
      </c>
      <c r="E629">
        <v>12600.453125</v>
      </c>
      <c r="F629">
        <v>12075.200194999999</v>
      </c>
      <c r="G629">
        <v>11575.099609000001</v>
      </c>
      <c r="H629">
        <v>11671.799805000001</v>
      </c>
      <c r="I629">
        <v>11958.200194999999</v>
      </c>
      <c r="J629">
        <v>12055.291015999999</v>
      </c>
      <c r="L629" t="str">
        <f t="shared" si="74"/>
        <v>27JUL2024:04:00:00</v>
      </c>
      <c r="M629">
        <v>5</v>
      </c>
      <c r="N629">
        <f t="shared" si="75"/>
        <v>-360.63476499999888</v>
      </c>
      <c r="O629">
        <f t="shared" si="70"/>
        <v>-360.63476499999888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2.9971886645380601</v>
      </c>
    </row>
    <row r="630" spans="1:19" x14ac:dyDescent="0.25">
      <c r="A630" t="s">
        <v>654</v>
      </c>
      <c r="B630">
        <v>11938.440430000001</v>
      </c>
      <c r="C630">
        <v>11451.599609000001</v>
      </c>
      <c r="D630">
        <v>13051.734375</v>
      </c>
      <c r="E630">
        <v>12581.682617</v>
      </c>
      <c r="F630">
        <v>11846.299805000001</v>
      </c>
      <c r="G630">
        <v>11344.5</v>
      </c>
      <c r="H630">
        <v>11451.599609000001</v>
      </c>
      <c r="I630">
        <v>11718</v>
      </c>
      <c r="J630">
        <v>11882.427734000001</v>
      </c>
      <c r="L630" t="str">
        <f t="shared" si="74"/>
        <v>27JUL2024:05:00:00</v>
      </c>
      <c r="M630">
        <v>6</v>
      </c>
      <c r="N630">
        <f t="shared" si="75"/>
        <v>-486.84082099999978</v>
      </c>
      <c r="O630">
        <f t="shared" si="70"/>
        <v>-486.84082099999978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4.077926458271901</v>
      </c>
    </row>
    <row r="631" spans="1:19" x14ac:dyDescent="0.25">
      <c r="A631" t="s">
        <v>655</v>
      </c>
      <c r="B631">
        <v>11998.579102</v>
      </c>
      <c r="C631">
        <v>11471.900390999999</v>
      </c>
      <c r="D631">
        <v>13062.201171999999</v>
      </c>
      <c r="E631">
        <v>12644.045898</v>
      </c>
      <c r="F631">
        <v>11832.799805000001</v>
      </c>
      <c r="G631">
        <v>11315.700194999999</v>
      </c>
      <c r="H631">
        <v>11471.900390999999</v>
      </c>
      <c r="I631">
        <v>11693.900390999999</v>
      </c>
      <c r="J631">
        <v>11875.300781</v>
      </c>
      <c r="L631" t="str">
        <f t="shared" si="74"/>
        <v>27JUL2024:06:00:00</v>
      </c>
      <c r="M631">
        <v>7</v>
      </c>
      <c r="N631">
        <f t="shared" si="75"/>
        <v>-526.67871100000048</v>
      </c>
      <c r="O631">
        <f t="shared" si="70"/>
        <v>-526.67871100000048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4.3895090120480207</v>
      </c>
    </row>
    <row r="632" spans="1:19" x14ac:dyDescent="0.25">
      <c r="A632" t="s">
        <v>656</v>
      </c>
      <c r="B632">
        <v>12170.660156</v>
      </c>
      <c r="C632">
        <v>11572.599609000001</v>
      </c>
      <c r="D632">
        <v>12986.125977</v>
      </c>
      <c r="E632">
        <v>12591.094727</v>
      </c>
      <c r="F632">
        <v>11908.200194999999</v>
      </c>
      <c r="G632">
        <v>11356.799805000001</v>
      </c>
      <c r="H632">
        <v>11572.599609000001</v>
      </c>
      <c r="I632">
        <v>11749.900390999999</v>
      </c>
      <c r="J632">
        <v>11914.726563</v>
      </c>
      <c r="L632" t="str">
        <f t="shared" si="74"/>
        <v>27JUL2024:07:00:00</v>
      </c>
      <c r="M632">
        <v>8</v>
      </c>
      <c r="N632">
        <f t="shared" si="75"/>
        <v>-598.06054699999913</v>
      </c>
      <c r="O632">
        <f t="shared" si="70"/>
        <v>-598.06054699999913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4.9139532230317178</v>
      </c>
    </row>
    <row r="633" spans="1:19" x14ac:dyDescent="0.25">
      <c r="A633" t="s">
        <v>657</v>
      </c>
      <c r="B633">
        <v>12376.184569999999</v>
      </c>
      <c r="C633">
        <v>11736.599609000001</v>
      </c>
      <c r="D633">
        <v>13228.4375</v>
      </c>
      <c r="E633">
        <v>12826.702148</v>
      </c>
      <c r="F633">
        <v>12057.099609000001</v>
      </c>
      <c r="G633">
        <v>11491.700194999999</v>
      </c>
      <c r="H633">
        <v>11736.599609000001</v>
      </c>
      <c r="I633">
        <v>11926.799805000001</v>
      </c>
      <c r="J633">
        <v>12088.127930000001</v>
      </c>
      <c r="L633" t="str">
        <f t="shared" si="74"/>
        <v>27JUL2024:08:00:00</v>
      </c>
      <c r="M633">
        <v>9</v>
      </c>
      <c r="N633">
        <f t="shared" si="75"/>
        <v>-639.58496099999866</v>
      </c>
      <c r="O633">
        <f t="shared" si="70"/>
        <v>-639.58496099999866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5.1678686382098675</v>
      </c>
    </row>
    <row r="634" spans="1:19" x14ac:dyDescent="0.25">
      <c r="A634" t="s">
        <v>658</v>
      </c>
      <c r="B634">
        <v>12588.828125</v>
      </c>
      <c r="C634">
        <v>12171.200194999999</v>
      </c>
      <c r="D634">
        <v>13825.703125</v>
      </c>
      <c r="E634">
        <v>13499.190430000001</v>
      </c>
      <c r="F634">
        <v>12546.799805000001</v>
      </c>
      <c r="G634">
        <v>11866.099609000001</v>
      </c>
      <c r="H634">
        <v>12171.200194999999</v>
      </c>
      <c r="I634">
        <v>12425.799805000001</v>
      </c>
      <c r="J634">
        <v>12567.121094</v>
      </c>
      <c r="L634" t="str">
        <f t="shared" si="74"/>
        <v>27JUL2024:09:00:00</v>
      </c>
      <c r="M634">
        <v>10</v>
      </c>
      <c r="N634">
        <f t="shared" si="75"/>
        <v>-417.62793000000056</v>
      </c>
      <c r="O634">
        <f t="shared" si="70"/>
        <v>-417.62793000000056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3.317448819327657</v>
      </c>
    </row>
    <row r="635" spans="1:19" x14ac:dyDescent="0.25">
      <c r="A635" t="s">
        <v>659</v>
      </c>
      <c r="B635">
        <v>12985.080078000001</v>
      </c>
      <c r="C635">
        <v>12884.900390999999</v>
      </c>
      <c r="D635">
        <v>14191.611328000001</v>
      </c>
      <c r="E635">
        <v>13956.832031</v>
      </c>
      <c r="F635">
        <v>13279.700194999999</v>
      </c>
      <c r="G635">
        <v>12455.900390999999</v>
      </c>
      <c r="H635">
        <v>12884.900390999999</v>
      </c>
      <c r="I635">
        <v>13136.599609000001</v>
      </c>
      <c r="J635">
        <v>13189.743164</v>
      </c>
      <c r="L635" t="str">
        <f t="shared" si="74"/>
        <v>27JUL2024:10:00:00</v>
      </c>
      <c r="M635">
        <v>11</v>
      </c>
      <c r="N635">
        <f t="shared" si="75"/>
        <v>-100.17968700000165</v>
      </c>
      <c r="O635">
        <f t="shared" si="70"/>
        <v>-100.17968700000165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0.77149841509049522</v>
      </c>
    </row>
    <row r="636" spans="1:19" x14ac:dyDescent="0.25">
      <c r="A636" t="s">
        <v>660</v>
      </c>
      <c r="B636">
        <v>13281.837890999999</v>
      </c>
      <c r="C636">
        <v>13708</v>
      </c>
      <c r="D636">
        <v>14775.036133</v>
      </c>
      <c r="E636">
        <v>14334.056640999999</v>
      </c>
      <c r="F636">
        <v>14093.200194999999</v>
      </c>
      <c r="G636">
        <v>13118.400390999999</v>
      </c>
      <c r="H636">
        <v>13708</v>
      </c>
      <c r="I636">
        <v>13896.099609000001</v>
      </c>
      <c r="J636">
        <v>13918.147461</v>
      </c>
      <c r="L636" t="str">
        <f t="shared" si="74"/>
        <v>27JUL2024:11:00:00</v>
      </c>
      <c r="M636">
        <v>12</v>
      </c>
      <c r="N636">
        <f t="shared" si="75"/>
        <v>426.16210900000078</v>
      </c>
      <c r="O636" t="str">
        <f t="shared" si="70"/>
        <v/>
      </c>
      <c r="P636">
        <f t="shared" si="71"/>
        <v>426.16210900000078</v>
      </c>
      <c r="Q636" t="str">
        <f t="shared" si="72"/>
        <v/>
      </c>
      <c r="R636">
        <f t="shared" si="73"/>
        <v>1</v>
      </c>
      <c r="S636">
        <f t="shared" si="76"/>
        <v>3.2086079689978413</v>
      </c>
    </row>
    <row r="637" spans="1:19" x14ac:dyDescent="0.25">
      <c r="A637" t="s">
        <v>661</v>
      </c>
      <c r="B637">
        <v>13605.900390999999</v>
      </c>
      <c r="C637">
        <v>14355.299805000001</v>
      </c>
      <c r="D637">
        <v>15167.961914</v>
      </c>
      <c r="E637">
        <v>14535.814453000001</v>
      </c>
      <c r="F637">
        <v>14649.599609000001</v>
      </c>
      <c r="G637">
        <v>13601.599609000001</v>
      </c>
      <c r="H637">
        <v>14355.299805000001</v>
      </c>
      <c r="I637">
        <v>14345.799805000001</v>
      </c>
      <c r="J637">
        <v>14424.052734000001</v>
      </c>
      <c r="L637" t="str">
        <f t="shared" si="74"/>
        <v>27JUL2024:12:00:00</v>
      </c>
      <c r="M637">
        <v>13</v>
      </c>
      <c r="N637">
        <f t="shared" si="75"/>
        <v>749.39941400000134</v>
      </c>
      <c r="O637" t="str">
        <f t="shared" si="70"/>
        <v/>
      </c>
      <c r="P637">
        <f t="shared" si="71"/>
        <v>749.39941400000134</v>
      </c>
      <c r="Q637" t="str">
        <f t="shared" si="72"/>
        <v/>
      </c>
      <c r="R637">
        <f t="shared" si="73"/>
        <v>1</v>
      </c>
      <c r="S637">
        <f t="shared" si="76"/>
        <v>5.5079001937697001</v>
      </c>
    </row>
    <row r="638" spans="1:19" x14ac:dyDescent="0.25">
      <c r="A638" t="s">
        <v>662</v>
      </c>
      <c r="B638">
        <v>13935.220703000001</v>
      </c>
      <c r="C638">
        <v>14910.200194999999</v>
      </c>
      <c r="D638">
        <v>15774.382813</v>
      </c>
      <c r="E638">
        <v>15062.143555000001</v>
      </c>
      <c r="F638">
        <v>15049.5</v>
      </c>
      <c r="G638">
        <v>14000.400390999999</v>
      </c>
      <c r="H638">
        <v>14910.200194999999</v>
      </c>
      <c r="I638">
        <v>14635.599609000001</v>
      </c>
      <c r="J638">
        <v>14874.017578000001</v>
      </c>
      <c r="L638" t="str">
        <f t="shared" si="74"/>
        <v>27JUL2024:13:00:00</v>
      </c>
      <c r="M638">
        <v>14</v>
      </c>
      <c r="N638">
        <f t="shared" si="75"/>
        <v>974.97949199999857</v>
      </c>
      <c r="O638" t="str">
        <f t="shared" si="70"/>
        <v/>
      </c>
      <c r="P638">
        <f t="shared" si="71"/>
        <v>974.97949199999857</v>
      </c>
      <c r="Q638" t="str">
        <f t="shared" si="72"/>
        <v/>
      </c>
      <c r="R638">
        <f t="shared" si="73"/>
        <v>1</v>
      </c>
      <c r="S638">
        <f t="shared" si="76"/>
        <v>6.9965127412018893</v>
      </c>
    </row>
    <row r="639" spans="1:19" x14ac:dyDescent="0.25">
      <c r="A639" t="s">
        <v>663</v>
      </c>
      <c r="B639">
        <v>14155.252930000001</v>
      </c>
      <c r="C639">
        <v>15166.400390999999</v>
      </c>
      <c r="D639">
        <v>15927.342773</v>
      </c>
      <c r="E639">
        <v>15139.408203000001</v>
      </c>
      <c r="F639">
        <v>15176</v>
      </c>
      <c r="G639">
        <v>14120.5</v>
      </c>
      <c r="H639">
        <v>15166.400390999999</v>
      </c>
      <c r="I639">
        <v>14793.400390999999</v>
      </c>
      <c r="J639">
        <v>15036.728515999999</v>
      </c>
      <c r="L639" t="str">
        <f t="shared" si="74"/>
        <v>27JUL2024:14:00:00</v>
      </c>
      <c r="M639">
        <v>15</v>
      </c>
      <c r="N639">
        <f t="shared" si="75"/>
        <v>1011.1474609999987</v>
      </c>
      <c r="O639" t="str">
        <f t="shared" si="70"/>
        <v/>
      </c>
      <c r="P639">
        <f t="shared" si="71"/>
        <v>1011.1474609999987</v>
      </c>
      <c r="Q639" t="str">
        <f t="shared" si="72"/>
        <v/>
      </c>
      <c r="R639">
        <f t="shared" si="73"/>
        <v>1</v>
      </c>
      <c r="S639">
        <f t="shared" si="76"/>
        <v>7.1432666445473298</v>
      </c>
    </row>
    <row r="640" spans="1:19" x14ac:dyDescent="0.25">
      <c r="A640" t="s">
        <v>664</v>
      </c>
      <c r="B640">
        <v>14245.362305000001</v>
      </c>
      <c r="C640">
        <v>15238.599609000001</v>
      </c>
      <c r="D640">
        <v>16095.875</v>
      </c>
      <c r="E640">
        <v>15544.599609000001</v>
      </c>
      <c r="F640">
        <v>15157.900390999999</v>
      </c>
      <c r="G640">
        <v>14089.5</v>
      </c>
      <c r="H640">
        <v>15238.599609000001</v>
      </c>
      <c r="I640">
        <v>14741.5</v>
      </c>
      <c r="J640">
        <v>15064.674805000001</v>
      </c>
      <c r="L640" t="str">
        <f t="shared" si="74"/>
        <v>27JUL2024:15:00:00</v>
      </c>
      <c r="M640">
        <v>16</v>
      </c>
      <c r="N640">
        <f t="shared" si="75"/>
        <v>993.23730400000022</v>
      </c>
      <c r="O640" t="str">
        <f t="shared" si="70"/>
        <v/>
      </c>
      <c r="P640">
        <f t="shared" si="71"/>
        <v>993.23730400000022</v>
      </c>
      <c r="Q640" t="str">
        <f t="shared" si="72"/>
        <v/>
      </c>
      <c r="R640">
        <f t="shared" si="73"/>
        <v>1</v>
      </c>
      <c r="S640">
        <f t="shared" si="76"/>
        <v>6.9723555128631753</v>
      </c>
    </row>
    <row r="641" spans="1:19" x14ac:dyDescent="0.25">
      <c r="A641" t="s">
        <v>665</v>
      </c>
      <c r="B641">
        <v>14458.832031</v>
      </c>
      <c r="C641">
        <v>15172.900390999999</v>
      </c>
      <c r="D641">
        <v>16123.536133</v>
      </c>
      <c r="E641">
        <v>15573.519531</v>
      </c>
      <c r="F641">
        <v>15143.400390999999</v>
      </c>
      <c r="G641">
        <v>13976.200194999999</v>
      </c>
      <c r="H641">
        <v>15172.900390999999</v>
      </c>
      <c r="I641">
        <v>14621.200194999999</v>
      </c>
      <c r="J641">
        <v>15007.448242</v>
      </c>
      <c r="L641" t="str">
        <f t="shared" si="74"/>
        <v>27JUL2024:16:00:00</v>
      </c>
      <c r="M641">
        <v>17</v>
      </c>
      <c r="N641">
        <f t="shared" si="75"/>
        <v>714.0683599999993</v>
      </c>
      <c r="O641" t="str">
        <f t="shared" si="70"/>
        <v/>
      </c>
      <c r="P641">
        <f t="shared" si="71"/>
        <v>714.0683599999993</v>
      </c>
      <c r="Q641" t="str">
        <f t="shared" si="72"/>
        <v/>
      </c>
      <c r="R641">
        <f t="shared" si="73"/>
        <v>1</v>
      </c>
      <c r="S641">
        <f t="shared" si="76"/>
        <v>4.9386309936309081</v>
      </c>
    </row>
    <row r="642" spans="1:19" x14ac:dyDescent="0.25">
      <c r="A642" t="s">
        <v>666</v>
      </c>
      <c r="B642">
        <v>14553.654296999999</v>
      </c>
      <c r="C642">
        <v>15106.599609000001</v>
      </c>
      <c r="D642">
        <v>15979.076171999999</v>
      </c>
      <c r="E642">
        <v>15417.338867</v>
      </c>
      <c r="F642">
        <v>15240.099609000001</v>
      </c>
      <c r="G642">
        <v>13891.5</v>
      </c>
      <c r="H642">
        <v>15106.599609000001</v>
      </c>
      <c r="I642">
        <v>14591.5</v>
      </c>
      <c r="J642">
        <v>14961.754883</v>
      </c>
      <c r="L642" t="str">
        <f t="shared" si="74"/>
        <v>27JUL2024:17:00:00</v>
      </c>
      <c r="M642">
        <v>18</v>
      </c>
      <c r="N642">
        <f t="shared" si="75"/>
        <v>552.94531200000165</v>
      </c>
      <c r="O642" t="str">
        <f t="shared" si="70"/>
        <v/>
      </c>
      <c r="P642">
        <f t="shared" si="71"/>
        <v>552.94531200000165</v>
      </c>
      <c r="Q642" t="str">
        <f t="shared" si="72"/>
        <v/>
      </c>
      <c r="R642">
        <f t="shared" si="73"/>
        <v>1</v>
      </c>
      <c r="S642">
        <f t="shared" si="76"/>
        <v>3.799357197277816</v>
      </c>
    </row>
    <row r="643" spans="1:19" x14ac:dyDescent="0.25">
      <c r="A643" t="s">
        <v>667</v>
      </c>
      <c r="B643">
        <v>14950.052734000001</v>
      </c>
      <c r="C643">
        <v>14886.400390999999</v>
      </c>
      <c r="D643">
        <v>15858.285156</v>
      </c>
      <c r="E643">
        <v>15425.918944999999</v>
      </c>
      <c r="F643">
        <v>15169.200194999999</v>
      </c>
      <c r="G643">
        <v>13697.299805000001</v>
      </c>
      <c r="H643">
        <v>14886.400390999999</v>
      </c>
      <c r="I643">
        <v>14427.5</v>
      </c>
      <c r="J643">
        <v>14807.737305000001</v>
      </c>
      <c r="L643" t="str">
        <f t="shared" si="74"/>
        <v>27JUL2024:18:00:00</v>
      </c>
      <c r="M643">
        <v>19</v>
      </c>
      <c r="N643">
        <f t="shared" si="75"/>
        <v>-63.652343000001565</v>
      </c>
      <c r="O643">
        <f t="shared" ref="O643:O698" si="77">IF(N643&lt;0,N643,"")</f>
        <v>-63.652343000001565</v>
      </c>
      <c r="P643" t="str">
        <f t="shared" ref="P643:P698" si="78">IF(N643&gt;0,N643,"")</f>
        <v/>
      </c>
      <c r="Q643">
        <f t="shared" ref="Q643:Q698" si="79">IF(O643&lt;0,1,"")</f>
        <v>1</v>
      </c>
      <c r="R643" t="str">
        <f t="shared" ref="R643:R698" si="80">IF(AND(P643&gt;0,P643&lt;&gt;""),1,"")</f>
        <v/>
      </c>
      <c r="S643">
        <f t="shared" si="76"/>
        <v>0.42576667877057645</v>
      </c>
    </row>
    <row r="644" spans="1:19" x14ac:dyDescent="0.25">
      <c r="A644" t="s">
        <v>668</v>
      </c>
      <c r="B644">
        <v>14897.071289</v>
      </c>
      <c r="C644">
        <v>14684.5</v>
      </c>
      <c r="D644">
        <v>15997.09375</v>
      </c>
      <c r="E644">
        <v>15484.802734000001</v>
      </c>
      <c r="F644">
        <v>15059.900390999999</v>
      </c>
      <c r="G644">
        <v>13572.799805000001</v>
      </c>
      <c r="H644">
        <v>14684.5</v>
      </c>
      <c r="I644">
        <v>14233.799805000001</v>
      </c>
      <c r="J644">
        <v>14709.619140999999</v>
      </c>
      <c r="L644" t="str">
        <f t="shared" si="74"/>
        <v>27JUL2024:19:00:00</v>
      </c>
      <c r="M644">
        <v>20</v>
      </c>
      <c r="N644">
        <f t="shared" si="75"/>
        <v>-212.57128899999952</v>
      </c>
      <c r="O644">
        <f t="shared" si="77"/>
        <v>-212.57128899999952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1.4269334211816669</v>
      </c>
    </row>
    <row r="645" spans="1:19" x14ac:dyDescent="0.25">
      <c r="A645" t="s">
        <v>669</v>
      </c>
      <c r="B645">
        <v>14711.210938</v>
      </c>
      <c r="C645">
        <v>14583.700194999999</v>
      </c>
      <c r="D645">
        <v>15842.478515999999</v>
      </c>
      <c r="E645">
        <v>15467.065430000001</v>
      </c>
      <c r="F645">
        <v>14921.799805000001</v>
      </c>
      <c r="G645">
        <v>13573.5</v>
      </c>
      <c r="H645">
        <v>14583.700194999999</v>
      </c>
      <c r="I645">
        <v>14084.400390999999</v>
      </c>
      <c r="J645">
        <v>14601.175781</v>
      </c>
      <c r="L645" t="str">
        <f t="shared" si="74"/>
        <v>27JUL2024:20:00:00</v>
      </c>
      <c r="M645">
        <v>21</v>
      </c>
      <c r="N645">
        <f t="shared" si="75"/>
        <v>-127.51074300000073</v>
      </c>
      <c r="O645">
        <f t="shared" si="77"/>
        <v>-127.51074300000073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0.86675898766859705</v>
      </c>
    </row>
    <row r="646" spans="1:19" x14ac:dyDescent="0.25">
      <c r="A646" t="s">
        <v>670</v>
      </c>
      <c r="B646">
        <v>14660.152344</v>
      </c>
      <c r="C646">
        <v>14628.200194999999</v>
      </c>
      <c r="D646">
        <v>15745.250977</v>
      </c>
      <c r="E646">
        <v>15466.573242</v>
      </c>
      <c r="F646">
        <v>14926</v>
      </c>
      <c r="G646">
        <v>13708.400390999999</v>
      </c>
      <c r="H646">
        <v>14628.200194999999</v>
      </c>
      <c r="I646">
        <v>14136</v>
      </c>
      <c r="J646">
        <v>14628.770508</v>
      </c>
      <c r="L646" t="str">
        <f t="shared" si="74"/>
        <v>27JUL2024:21:00:00</v>
      </c>
      <c r="M646">
        <v>22</v>
      </c>
      <c r="N646">
        <f t="shared" si="75"/>
        <v>-31.952149000000645</v>
      </c>
      <c r="O646">
        <f t="shared" si="77"/>
        <v>-31.952149000000645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0.21795236673019833</v>
      </c>
    </row>
    <row r="647" spans="1:19" x14ac:dyDescent="0.25">
      <c r="A647" t="s">
        <v>671</v>
      </c>
      <c r="B647">
        <v>14535.280273</v>
      </c>
      <c r="C647">
        <v>14568.099609000001</v>
      </c>
      <c r="D647">
        <v>15634.188477</v>
      </c>
      <c r="E647">
        <v>15436.451171999999</v>
      </c>
      <c r="F647">
        <v>14852.900390999999</v>
      </c>
      <c r="G647">
        <v>13686.200194999999</v>
      </c>
      <c r="H647">
        <v>14568.099609000001</v>
      </c>
      <c r="I647">
        <v>14096.400390999999</v>
      </c>
      <c r="J647">
        <v>14567.558594</v>
      </c>
      <c r="L647" t="str">
        <f t="shared" si="74"/>
        <v>27JUL2024:22:00:00</v>
      </c>
      <c r="M647">
        <v>23</v>
      </c>
      <c r="N647">
        <f t="shared" si="75"/>
        <v>32.819336000000476</v>
      </c>
      <c r="O647" t="str">
        <f t="shared" si="77"/>
        <v/>
      </c>
      <c r="P647">
        <f t="shared" si="78"/>
        <v>32.819336000000476</v>
      </c>
      <c r="Q647" t="str">
        <f t="shared" si="79"/>
        <v/>
      </c>
      <c r="R647">
        <f t="shared" si="80"/>
        <v>1</v>
      </c>
      <c r="S647">
        <f t="shared" si="76"/>
        <v>0.22579087147678883</v>
      </c>
    </row>
    <row r="648" spans="1:19" x14ac:dyDescent="0.25">
      <c r="A648" t="s">
        <v>672</v>
      </c>
      <c r="B648">
        <v>14193.329102</v>
      </c>
      <c r="C648">
        <v>14260.400390999999</v>
      </c>
      <c r="D648">
        <v>15095.798828000001</v>
      </c>
      <c r="E648">
        <v>15153.260742</v>
      </c>
      <c r="F648">
        <v>14512.299805000001</v>
      </c>
      <c r="G648">
        <v>13451</v>
      </c>
      <c r="H648">
        <v>14260.400390999999</v>
      </c>
      <c r="I648">
        <v>13870.599609000001</v>
      </c>
      <c r="J648">
        <v>14238.020508</v>
      </c>
      <c r="L648" t="str">
        <f t="shared" si="74"/>
        <v>27JUL2024:23:00:00</v>
      </c>
      <c r="M648">
        <v>24</v>
      </c>
      <c r="N648">
        <f t="shared" si="75"/>
        <v>67.071288999999524</v>
      </c>
      <c r="O648" t="str">
        <f t="shared" si="77"/>
        <v/>
      </c>
      <c r="P648">
        <f t="shared" si="78"/>
        <v>67.071288999999524</v>
      </c>
      <c r="Q648" t="str">
        <f t="shared" si="79"/>
        <v/>
      </c>
      <c r="R648">
        <f t="shared" si="80"/>
        <v>1</v>
      </c>
      <c r="S648">
        <f t="shared" si="76"/>
        <v>0.47255501875559569</v>
      </c>
    </row>
    <row r="649" spans="1:19" x14ac:dyDescent="0.25">
      <c r="A649" t="s">
        <v>673</v>
      </c>
      <c r="B649">
        <v>13666.529296999999</v>
      </c>
      <c r="C649">
        <v>13758.599609000001</v>
      </c>
      <c r="D649">
        <v>14359.753906</v>
      </c>
      <c r="E649">
        <v>14313.384765999999</v>
      </c>
      <c r="F649">
        <v>13981.700194999999</v>
      </c>
      <c r="G649">
        <v>13092.200194999999</v>
      </c>
      <c r="H649">
        <v>13758.599609000001</v>
      </c>
      <c r="I649">
        <v>13453.799805000001</v>
      </c>
      <c r="J649">
        <v>13729.210938</v>
      </c>
      <c r="L649" t="str">
        <f t="shared" si="74"/>
        <v>28JUL2024:00:00:00</v>
      </c>
      <c r="M649">
        <v>1</v>
      </c>
      <c r="N649">
        <f t="shared" si="75"/>
        <v>92.07031200000165</v>
      </c>
      <c r="O649" t="str">
        <f t="shared" si="77"/>
        <v/>
      </c>
      <c r="P649">
        <f t="shared" si="78"/>
        <v>92.07031200000165</v>
      </c>
      <c r="Q649" t="str">
        <f t="shared" si="79"/>
        <v/>
      </c>
      <c r="R649">
        <f t="shared" si="80"/>
        <v>1</v>
      </c>
      <c r="S649">
        <f t="shared" si="76"/>
        <v>0.6736919813299812</v>
      </c>
    </row>
    <row r="650" spans="1:19" x14ac:dyDescent="0.25">
      <c r="A650" t="s">
        <v>674</v>
      </c>
      <c r="B650">
        <v>13146.700194999999</v>
      </c>
      <c r="C650">
        <v>13253.599609000001</v>
      </c>
      <c r="D650">
        <v>13892.887694999999</v>
      </c>
      <c r="E650">
        <v>14146.340819999999</v>
      </c>
      <c r="F650">
        <v>13253.599609000001</v>
      </c>
      <c r="G650">
        <v>12651</v>
      </c>
      <c r="H650">
        <v>13037.599609000001</v>
      </c>
      <c r="I650">
        <v>13061.799805000001</v>
      </c>
      <c r="J650">
        <v>13179.377930000001</v>
      </c>
      <c r="L650" t="str">
        <f t="shared" si="74"/>
        <v>28JUL2024:01:00:00</v>
      </c>
      <c r="M650">
        <v>2</v>
      </c>
      <c r="N650">
        <f t="shared" si="75"/>
        <v>106.89941400000134</v>
      </c>
      <c r="O650" t="str">
        <f t="shared" si="77"/>
        <v/>
      </c>
      <c r="P650">
        <f t="shared" si="78"/>
        <v>106.89941400000134</v>
      </c>
      <c r="Q650" t="str">
        <f t="shared" si="79"/>
        <v/>
      </c>
      <c r="R650">
        <f t="shared" si="80"/>
        <v>1</v>
      </c>
      <c r="S650">
        <f t="shared" si="76"/>
        <v>0.81312734309296653</v>
      </c>
    </row>
    <row r="651" spans="1:19" x14ac:dyDescent="0.25">
      <c r="A651" t="s">
        <v>675</v>
      </c>
      <c r="B651">
        <v>12764.868164</v>
      </c>
      <c r="C651">
        <v>12731.900390999999</v>
      </c>
      <c r="D651">
        <v>13414.717773</v>
      </c>
      <c r="E651">
        <v>13607.837890999999</v>
      </c>
      <c r="F651">
        <v>12731.900390999999</v>
      </c>
      <c r="G651">
        <v>12116.799805000001</v>
      </c>
      <c r="H651">
        <v>12545.400390999999</v>
      </c>
      <c r="I651">
        <v>12584.299805000001</v>
      </c>
      <c r="J651">
        <v>12678.624023</v>
      </c>
      <c r="L651" t="str">
        <f t="shared" si="74"/>
        <v>28JUL2024:02:00:00</v>
      </c>
      <c r="M651">
        <v>3</v>
      </c>
      <c r="N651">
        <f t="shared" si="75"/>
        <v>-32.967773000000307</v>
      </c>
      <c r="O651">
        <f t="shared" si="77"/>
        <v>-32.967773000000307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0.25826959257579613</v>
      </c>
    </row>
    <row r="652" spans="1:19" x14ac:dyDescent="0.25">
      <c r="A652" t="s">
        <v>676</v>
      </c>
      <c r="B652">
        <v>12502.972656</v>
      </c>
      <c r="C652">
        <v>12356.099609000001</v>
      </c>
      <c r="D652">
        <v>13257.022461</v>
      </c>
      <c r="E652">
        <v>13331.641602</v>
      </c>
      <c r="F652">
        <v>12356.099609000001</v>
      </c>
      <c r="G652">
        <v>11711.400390999999</v>
      </c>
      <c r="H652">
        <v>12192.400390999999</v>
      </c>
      <c r="I652">
        <v>12257.200194999999</v>
      </c>
      <c r="J652">
        <v>12354.825194999999</v>
      </c>
      <c r="L652" t="str">
        <f t="shared" ref="L652:L698" si="81">A652</f>
        <v>28JUL2024:03:00:00</v>
      </c>
      <c r="M652">
        <v>4</v>
      </c>
      <c r="N652">
        <f t="shared" ref="N652:N698" si="82">C652-B652</f>
        <v>-146.87304699999913</v>
      </c>
      <c r="O652">
        <f t="shared" si="77"/>
        <v>-146.87304699999913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98" si="83">ABS((B652-C652)/B652)*100</f>
        <v>1.1747050164867541</v>
      </c>
    </row>
    <row r="653" spans="1:19" x14ac:dyDescent="0.25">
      <c r="A653" t="s">
        <v>677</v>
      </c>
      <c r="B653">
        <v>12417.276367</v>
      </c>
      <c r="C653">
        <v>12078.799805000001</v>
      </c>
      <c r="D653">
        <v>12961.109375</v>
      </c>
      <c r="E653">
        <v>12904.025390999999</v>
      </c>
      <c r="F653">
        <v>12078.799805000001</v>
      </c>
      <c r="G653">
        <v>11422.700194999999</v>
      </c>
      <c r="H653">
        <v>11922.799805000001</v>
      </c>
      <c r="I653">
        <v>11942.5</v>
      </c>
      <c r="J653">
        <v>12065.582031</v>
      </c>
      <c r="L653" t="str">
        <f t="shared" si="81"/>
        <v>28JUL2024:04:00:00</v>
      </c>
      <c r="M653">
        <v>5</v>
      </c>
      <c r="N653">
        <f t="shared" si="82"/>
        <v>-338.47656199999983</v>
      </c>
      <c r="O653">
        <f t="shared" si="77"/>
        <v>-338.47656199999983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2.7258518856802683</v>
      </c>
    </row>
    <row r="654" spans="1:19" x14ac:dyDescent="0.25">
      <c r="A654" t="s">
        <v>678</v>
      </c>
      <c r="B654">
        <v>12292.127930000001</v>
      </c>
      <c r="C654">
        <v>11874.200194999999</v>
      </c>
      <c r="D654">
        <v>12839.647461</v>
      </c>
      <c r="E654">
        <v>12709.176758</v>
      </c>
      <c r="F654">
        <v>11874.200194999999</v>
      </c>
      <c r="G654">
        <v>11213.900390999999</v>
      </c>
      <c r="H654">
        <v>11689.900390999999</v>
      </c>
      <c r="I654">
        <v>11728.400390999999</v>
      </c>
      <c r="J654">
        <v>11869.210938</v>
      </c>
      <c r="L654" t="str">
        <f t="shared" si="81"/>
        <v>28JUL2024:05:00:00</v>
      </c>
      <c r="M654">
        <v>6</v>
      </c>
      <c r="N654">
        <f t="shared" si="82"/>
        <v>-417.92773500000112</v>
      </c>
      <c r="O654">
        <f t="shared" si="77"/>
        <v>-417.92773500000112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3.3999624587376145</v>
      </c>
    </row>
    <row r="655" spans="1:19" x14ac:dyDescent="0.25">
      <c r="A655" t="s">
        <v>679</v>
      </c>
      <c r="B655">
        <v>12365.775390999999</v>
      </c>
      <c r="C655">
        <v>11837.700194999999</v>
      </c>
      <c r="D655">
        <v>13038.850586</v>
      </c>
      <c r="E655">
        <v>12650.841796999999</v>
      </c>
      <c r="F655">
        <v>11837.700194999999</v>
      </c>
      <c r="G655">
        <v>11209.700194999999</v>
      </c>
      <c r="H655">
        <v>11657.799805000001</v>
      </c>
      <c r="I655">
        <v>11674.700194999999</v>
      </c>
      <c r="J655">
        <v>11883.750977</v>
      </c>
      <c r="L655" t="str">
        <f t="shared" si="81"/>
        <v>28JUL2024:06:00:00</v>
      </c>
      <c r="M655">
        <v>7</v>
      </c>
      <c r="N655">
        <f t="shared" si="82"/>
        <v>-528.07519599999978</v>
      </c>
      <c r="O655">
        <f t="shared" si="77"/>
        <v>-528.07519599999978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4.2704576082171197</v>
      </c>
    </row>
    <row r="656" spans="1:19" x14ac:dyDescent="0.25">
      <c r="A656" t="s">
        <v>680</v>
      </c>
      <c r="B656">
        <v>12461.299805000001</v>
      </c>
      <c r="C656">
        <v>11831.700194999999</v>
      </c>
      <c r="D656">
        <v>13035.514648</v>
      </c>
      <c r="E656">
        <v>12751.913086</v>
      </c>
      <c r="F656">
        <v>11831.700194999999</v>
      </c>
      <c r="G656">
        <v>11249.299805000001</v>
      </c>
      <c r="H656">
        <v>11658.299805000001</v>
      </c>
      <c r="I656">
        <v>11634.200194999999</v>
      </c>
      <c r="J656">
        <v>11881.803711</v>
      </c>
      <c r="L656" t="str">
        <f t="shared" si="81"/>
        <v>28JUL2024:07:00:00</v>
      </c>
      <c r="M656">
        <v>8</v>
      </c>
      <c r="N656">
        <f t="shared" si="82"/>
        <v>-629.59961000000112</v>
      </c>
      <c r="O656">
        <f t="shared" si="77"/>
        <v>-629.59961000000112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5.0524393109246848</v>
      </c>
    </row>
    <row r="657" spans="1:19" x14ac:dyDescent="0.25">
      <c r="A657" t="s">
        <v>681</v>
      </c>
      <c r="B657">
        <v>12485.519531</v>
      </c>
      <c r="C657">
        <v>11933.599609000001</v>
      </c>
      <c r="D657">
        <v>13173.248046999999</v>
      </c>
      <c r="E657">
        <v>12837.380859000001</v>
      </c>
      <c r="F657">
        <v>11933.599609000001</v>
      </c>
      <c r="G657">
        <v>11358.200194999999</v>
      </c>
      <c r="H657">
        <v>11750</v>
      </c>
      <c r="I657">
        <v>11768.200194999999</v>
      </c>
      <c r="J657">
        <v>11996.650390999999</v>
      </c>
      <c r="L657" t="str">
        <f t="shared" si="81"/>
        <v>28JUL2024:08:00:00</v>
      </c>
      <c r="M657">
        <v>9</v>
      </c>
      <c r="N657">
        <f t="shared" si="82"/>
        <v>-551.91992199999913</v>
      </c>
      <c r="O657">
        <f t="shared" si="77"/>
        <v>-551.91992199999913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4.4204802261503842</v>
      </c>
    </row>
    <row r="658" spans="1:19" x14ac:dyDescent="0.25">
      <c r="A658" t="s">
        <v>682</v>
      </c>
      <c r="B658">
        <v>12814.612305000001</v>
      </c>
      <c r="C658">
        <v>12552.200194999999</v>
      </c>
      <c r="D658">
        <v>14027.158203000001</v>
      </c>
      <c r="E658">
        <v>13706.049805000001</v>
      </c>
      <c r="F658">
        <v>12552.200194999999</v>
      </c>
      <c r="G658">
        <v>11922.5</v>
      </c>
      <c r="H658">
        <v>12224.599609000001</v>
      </c>
      <c r="I658">
        <v>12491.900390999999</v>
      </c>
      <c r="J658">
        <v>12643.671875</v>
      </c>
      <c r="L658" t="str">
        <f t="shared" si="81"/>
        <v>28JUL2024:09:00:00</v>
      </c>
      <c r="M658">
        <v>10</v>
      </c>
      <c r="N658">
        <f t="shared" si="82"/>
        <v>-262.41211000000112</v>
      </c>
      <c r="O658">
        <f t="shared" si="77"/>
        <v>-262.41211000000112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2.0477569180740121</v>
      </c>
    </row>
    <row r="659" spans="1:19" x14ac:dyDescent="0.25">
      <c r="A659" t="s">
        <v>683</v>
      </c>
      <c r="B659">
        <v>13166.338867</v>
      </c>
      <c r="C659">
        <v>13543.400390999999</v>
      </c>
      <c r="D659">
        <v>14828.900390999999</v>
      </c>
      <c r="E659">
        <v>14672.000977</v>
      </c>
      <c r="F659">
        <v>13543.400390999999</v>
      </c>
      <c r="G659">
        <v>12865.099609000001</v>
      </c>
      <c r="H659">
        <v>13057</v>
      </c>
      <c r="I659">
        <v>13475.200194999999</v>
      </c>
      <c r="J659">
        <v>13553.920898</v>
      </c>
      <c r="L659" t="str">
        <f t="shared" si="81"/>
        <v>28JUL2024:10:00:00</v>
      </c>
      <c r="M659">
        <v>11</v>
      </c>
      <c r="N659">
        <f t="shared" si="82"/>
        <v>377.06152399999883</v>
      </c>
      <c r="O659" t="str">
        <f t="shared" si="77"/>
        <v/>
      </c>
      <c r="P659">
        <f t="shared" si="78"/>
        <v>377.06152399999883</v>
      </c>
      <c r="Q659" t="str">
        <f t="shared" si="79"/>
        <v/>
      </c>
      <c r="R659">
        <f t="shared" si="80"/>
        <v>1</v>
      </c>
      <c r="S659">
        <f t="shared" si="83"/>
        <v>2.8638297085385114</v>
      </c>
    </row>
    <row r="660" spans="1:19" x14ac:dyDescent="0.25">
      <c r="A660" t="s">
        <v>684</v>
      </c>
      <c r="B660">
        <v>13885.385742</v>
      </c>
      <c r="C660">
        <v>14657.099609000001</v>
      </c>
      <c r="D660">
        <v>15696.670898</v>
      </c>
      <c r="E660">
        <v>15403.263671999999</v>
      </c>
      <c r="F660">
        <v>14657.099609000001</v>
      </c>
      <c r="G660">
        <v>14028.900390999999</v>
      </c>
      <c r="H660">
        <v>14036.099609000001</v>
      </c>
      <c r="I660">
        <v>14491.400390999999</v>
      </c>
      <c r="J660">
        <v>14582.034180000001</v>
      </c>
      <c r="L660" t="str">
        <f t="shared" si="81"/>
        <v>28JUL2024:11:00:00</v>
      </c>
      <c r="M660">
        <v>12</v>
      </c>
      <c r="N660">
        <f t="shared" si="82"/>
        <v>771.71386700000039</v>
      </c>
      <c r="O660" t="str">
        <f t="shared" si="77"/>
        <v/>
      </c>
      <c r="P660">
        <f t="shared" si="78"/>
        <v>771.71386700000039</v>
      </c>
      <c r="Q660" t="str">
        <f t="shared" si="79"/>
        <v/>
      </c>
      <c r="R660">
        <f t="shared" si="80"/>
        <v>1</v>
      </c>
      <c r="S660">
        <f t="shared" si="83"/>
        <v>5.5577416525473167</v>
      </c>
    </row>
    <row r="661" spans="1:19" x14ac:dyDescent="0.25">
      <c r="A661" t="s">
        <v>685</v>
      </c>
      <c r="B661">
        <v>14882.811523</v>
      </c>
      <c r="C661">
        <v>15617.900390999999</v>
      </c>
      <c r="D661">
        <v>16550.208984000001</v>
      </c>
      <c r="E661">
        <v>16128.641602</v>
      </c>
      <c r="F661">
        <v>15617.900390999999</v>
      </c>
      <c r="G661">
        <v>15200.099609000001</v>
      </c>
      <c r="H661">
        <v>14889.099609000001</v>
      </c>
      <c r="I661">
        <v>15340.900390999999</v>
      </c>
      <c r="J661">
        <v>15519.642578000001</v>
      </c>
      <c r="L661" t="str">
        <f t="shared" si="81"/>
        <v>28JUL2024:12:00:00</v>
      </c>
      <c r="M661">
        <v>13</v>
      </c>
      <c r="N661">
        <f t="shared" si="82"/>
        <v>735.08886799999891</v>
      </c>
      <c r="O661" t="str">
        <f t="shared" si="77"/>
        <v/>
      </c>
      <c r="P661">
        <f t="shared" si="78"/>
        <v>735.08886799999891</v>
      </c>
      <c r="Q661" t="str">
        <f t="shared" si="79"/>
        <v/>
      </c>
      <c r="R661">
        <f t="shared" si="80"/>
        <v>1</v>
      </c>
      <c r="S661">
        <f t="shared" si="83"/>
        <v>4.9391801197239342</v>
      </c>
    </row>
    <row r="662" spans="1:19" x14ac:dyDescent="0.25">
      <c r="A662" t="s">
        <v>686</v>
      </c>
      <c r="B662">
        <v>15754.651367</v>
      </c>
      <c r="C662">
        <v>16450.199218999998</v>
      </c>
      <c r="D662">
        <v>17587.931640999999</v>
      </c>
      <c r="E662">
        <v>17079.783202999999</v>
      </c>
      <c r="F662">
        <v>16450.199218999998</v>
      </c>
      <c r="G662">
        <v>16274.599609000001</v>
      </c>
      <c r="H662">
        <v>15693.200194999999</v>
      </c>
      <c r="I662">
        <v>16004.299805000001</v>
      </c>
      <c r="J662">
        <v>16402.044922000001</v>
      </c>
      <c r="L662" t="str">
        <f t="shared" si="81"/>
        <v>28JUL2024:13:00:00</v>
      </c>
      <c r="M662">
        <v>14</v>
      </c>
      <c r="N662">
        <f t="shared" si="82"/>
        <v>695.54785199999787</v>
      </c>
      <c r="O662" t="str">
        <f t="shared" si="77"/>
        <v/>
      </c>
      <c r="P662">
        <f t="shared" si="78"/>
        <v>695.54785199999787</v>
      </c>
      <c r="Q662" t="str">
        <f t="shared" si="79"/>
        <v/>
      </c>
      <c r="R662">
        <f t="shared" si="80"/>
        <v>1</v>
      </c>
      <c r="S662">
        <f t="shared" si="83"/>
        <v>4.4148730162122529</v>
      </c>
    </row>
    <row r="663" spans="1:19" x14ac:dyDescent="0.25">
      <c r="A663" t="s">
        <v>687</v>
      </c>
      <c r="B663">
        <v>16417.572265999999</v>
      </c>
      <c r="C663">
        <v>16958.400390999999</v>
      </c>
      <c r="D663">
        <v>18063.853515999999</v>
      </c>
      <c r="E663">
        <v>17592.208984000001</v>
      </c>
      <c r="F663">
        <v>16958.400390999999</v>
      </c>
      <c r="G663">
        <v>16931.800781000002</v>
      </c>
      <c r="H663">
        <v>16161.400390999999</v>
      </c>
      <c r="I663">
        <v>16458.300781000002</v>
      </c>
      <c r="J663">
        <v>16914.751952999999</v>
      </c>
      <c r="L663" t="str">
        <f t="shared" si="81"/>
        <v>28JUL2024:14:00:00</v>
      </c>
      <c r="M663">
        <v>15</v>
      </c>
      <c r="N663">
        <f t="shared" si="82"/>
        <v>540.828125</v>
      </c>
      <c r="O663" t="str">
        <f t="shared" si="77"/>
        <v/>
      </c>
      <c r="P663">
        <f t="shared" si="78"/>
        <v>540.828125</v>
      </c>
      <c r="Q663" t="str">
        <f t="shared" si="79"/>
        <v/>
      </c>
      <c r="R663">
        <f t="shared" si="80"/>
        <v>1</v>
      </c>
      <c r="S663">
        <f t="shared" si="83"/>
        <v>3.2942027983030657</v>
      </c>
    </row>
    <row r="664" spans="1:19" x14ac:dyDescent="0.25">
      <c r="A664" t="s">
        <v>688</v>
      </c>
      <c r="B664">
        <v>16745.873047000001</v>
      </c>
      <c r="C664">
        <v>17184.400390999999</v>
      </c>
      <c r="D664">
        <v>18144.335938</v>
      </c>
      <c r="E664">
        <v>18002.412109000001</v>
      </c>
      <c r="F664">
        <v>17184.400390999999</v>
      </c>
      <c r="G664">
        <v>17254.599609000001</v>
      </c>
      <c r="H664">
        <v>16402.400390999999</v>
      </c>
      <c r="I664">
        <v>16651.099609000001</v>
      </c>
      <c r="J664">
        <v>17127.367188</v>
      </c>
      <c r="L664" t="str">
        <f t="shared" si="81"/>
        <v>28JUL2024:15:00:00</v>
      </c>
      <c r="M664">
        <v>16</v>
      </c>
      <c r="N664">
        <f t="shared" si="82"/>
        <v>438.52734399999827</v>
      </c>
      <c r="O664" t="str">
        <f t="shared" si="77"/>
        <v/>
      </c>
      <c r="P664">
        <f t="shared" si="78"/>
        <v>438.52734399999827</v>
      </c>
      <c r="Q664" t="str">
        <f t="shared" si="79"/>
        <v/>
      </c>
      <c r="R664">
        <f t="shared" si="80"/>
        <v>1</v>
      </c>
      <c r="S664">
        <f t="shared" si="83"/>
        <v>2.6187189092452829</v>
      </c>
    </row>
    <row r="665" spans="1:19" x14ac:dyDescent="0.25">
      <c r="A665" t="s">
        <v>689</v>
      </c>
      <c r="B665">
        <v>17047.949218999998</v>
      </c>
      <c r="C665">
        <v>17277.300781000002</v>
      </c>
      <c r="D665">
        <v>18036.423827999999</v>
      </c>
      <c r="E665">
        <v>18006.234375</v>
      </c>
      <c r="F665">
        <v>17277.300781000002</v>
      </c>
      <c r="G665">
        <v>17238.099609000001</v>
      </c>
      <c r="H665">
        <v>16436.199218999998</v>
      </c>
      <c r="I665">
        <v>16694.900390999999</v>
      </c>
      <c r="J665">
        <v>17136.585938</v>
      </c>
      <c r="L665" t="str">
        <f t="shared" si="81"/>
        <v>28JUL2024:16:00:00</v>
      </c>
      <c r="M665">
        <v>17</v>
      </c>
      <c r="N665">
        <f t="shared" si="82"/>
        <v>229.35156200000347</v>
      </c>
      <c r="O665" t="str">
        <f t="shared" si="77"/>
        <v/>
      </c>
      <c r="P665">
        <f t="shared" si="78"/>
        <v>229.35156200000347</v>
      </c>
      <c r="Q665" t="str">
        <f t="shared" si="79"/>
        <v/>
      </c>
      <c r="R665">
        <f t="shared" si="80"/>
        <v>1</v>
      </c>
      <c r="S665">
        <f t="shared" si="83"/>
        <v>1.3453322687305425</v>
      </c>
    </row>
    <row r="666" spans="1:19" x14ac:dyDescent="0.25">
      <c r="A666" t="s">
        <v>690</v>
      </c>
      <c r="B666">
        <v>17264.431640999999</v>
      </c>
      <c r="C666">
        <v>17278</v>
      </c>
      <c r="D666">
        <v>17913.441406000002</v>
      </c>
      <c r="E666">
        <v>17911.490234000001</v>
      </c>
      <c r="F666">
        <v>17278</v>
      </c>
      <c r="G666">
        <v>16946.300781000002</v>
      </c>
      <c r="H666">
        <v>16432.5</v>
      </c>
      <c r="I666">
        <v>16702.300781000002</v>
      </c>
      <c r="J666">
        <v>17054.509765999999</v>
      </c>
      <c r="L666" t="str">
        <f t="shared" si="81"/>
        <v>28JUL2024:17:00:00</v>
      </c>
      <c r="M666">
        <v>18</v>
      </c>
      <c r="N666">
        <f t="shared" si="82"/>
        <v>13.568359000000783</v>
      </c>
      <c r="O666" t="str">
        <f t="shared" si="77"/>
        <v/>
      </c>
      <c r="P666">
        <f t="shared" si="78"/>
        <v>13.568359000000783</v>
      </c>
      <c r="Q666" t="str">
        <f t="shared" si="79"/>
        <v/>
      </c>
      <c r="R666">
        <f t="shared" si="80"/>
        <v>1</v>
      </c>
      <c r="S666">
        <f t="shared" si="83"/>
        <v>7.8591402729866339E-2</v>
      </c>
    </row>
    <row r="667" spans="1:19" x14ac:dyDescent="0.25">
      <c r="A667" t="s">
        <v>691</v>
      </c>
      <c r="B667">
        <v>16804.832031000002</v>
      </c>
      <c r="C667">
        <v>17135.900390999999</v>
      </c>
      <c r="D667">
        <v>18166.125</v>
      </c>
      <c r="E667">
        <v>18014.314452999999</v>
      </c>
      <c r="F667">
        <v>17135.900390999999</v>
      </c>
      <c r="G667">
        <v>16362.299805000001</v>
      </c>
      <c r="H667">
        <v>16300.900390999999</v>
      </c>
      <c r="I667">
        <v>16610.099609000001</v>
      </c>
      <c r="J667">
        <v>16915.064452999999</v>
      </c>
      <c r="L667" t="str">
        <f t="shared" si="81"/>
        <v>28JUL2024:18:00:00</v>
      </c>
      <c r="M667">
        <v>19</v>
      </c>
      <c r="N667">
        <f t="shared" si="82"/>
        <v>331.06835999999748</v>
      </c>
      <c r="O667" t="str">
        <f t="shared" si="77"/>
        <v/>
      </c>
      <c r="P667">
        <f t="shared" si="78"/>
        <v>331.06835999999748</v>
      </c>
      <c r="Q667" t="str">
        <f t="shared" si="79"/>
        <v/>
      </c>
      <c r="R667">
        <f t="shared" si="80"/>
        <v>1</v>
      </c>
      <c r="S667">
        <f t="shared" si="83"/>
        <v>1.9700783643018458</v>
      </c>
    </row>
    <row r="668" spans="1:19" x14ac:dyDescent="0.25">
      <c r="A668" t="s">
        <v>692</v>
      </c>
      <c r="B668">
        <v>16359.885742</v>
      </c>
      <c r="C668">
        <v>16804.599609000001</v>
      </c>
      <c r="D668">
        <v>18207.96875</v>
      </c>
      <c r="E668">
        <v>17858.867188</v>
      </c>
      <c r="F668">
        <v>16804.599609000001</v>
      </c>
      <c r="G668">
        <v>15794</v>
      </c>
      <c r="H668">
        <v>16120.5</v>
      </c>
      <c r="I668">
        <v>16356</v>
      </c>
      <c r="J668">
        <v>16656.613281000002</v>
      </c>
      <c r="L668" t="str">
        <f t="shared" si="81"/>
        <v>28JUL2024:19:00:00</v>
      </c>
      <c r="M668">
        <v>20</v>
      </c>
      <c r="N668">
        <f t="shared" si="82"/>
        <v>444.71386700000039</v>
      </c>
      <c r="O668" t="str">
        <f t="shared" si="77"/>
        <v/>
      </c>
      <c r="P668">
        <f t="shared" si="78"/>
        <v>444.71386700000039</v>
      </c>
      <c r="Q668" t="str">
        <f t="shared" si="79"/>
        <v/>
      </c>
      <c r="R668">
        <f t="shared" si="80"/>
        <v>1</v>
      </c>
      <c r="S668">
        <f t="shared" si="83"/>
        <v>2.7183189052372563</v>
      </c>
    </row>
    <row r="669" spans="1:19" x14ac:dyDescent="0.25">
      <c r="A669" t="s">
        <v>693</v>
      </c>
      <c r="B669">
        <v>16132.089844</v>
      </c>
      <c r="C669">
        <v>16442.400390999999</v>
      </c>
      <c r="D669">
        <v>17565.333984000001</v>
      </c>
      <c r="E669">
        <v>17319.957031000002</v>
      </c>
      <c r="F669">
        <v>16442.400390999999</v>
      </c>
      <c r="G669">
        <v>15415.299805000001</v>
      </c>
      <c r="H669">
        <v>16005.099609000001</v>
      </c>
      <c r="I669">
        <v>15984.400390999999</v>
      </c>
      <c r="J669">
        <v>16282.506836</v>
      </c>
      <c r="L669" t="str">
        <f t="shared" si="81"/>
        <v>28JUL2024:20:00:00</v>
      </c>
      <c r="M669">
        <v>21</v>
      </c>
      <c r="N669">
        <f t="shared" si="82"/>
        <v>310.31054699999913</v>
      </c>
      <c r="O669" t="str">
        <f t="shared" si="77"/>
        <v/>
      </c>
      <c r="P669">
        <f t="shared" si="78"/>
        <v>310.31054699999913</v>
      </c>
      <c r="Q669" t="str">
        <f t="shared" si="79"/>
        <v/>
      </c>
      <c r="R669">
        <f t="shared" si="80"/>
        <v>1</v>
      </c>
      <c r="S669">
        <f t="shared" si="83"/>
        <v>1.9235607413593272</v>
      </c>
    </row>
    <row r="670" spans="1:19" x14ac:dyDescent="0.25">
      <c r="A670" t="s">
        <v>694</v>
      </c>
      <c r="B670">
        <v>16041.602539</v>
      </c>
      <c r="C670">
        <v>16158.900390999999</v>
      </c>
      <c r="D670">
        <v>17272.302734000001</v>
      </c>
      <c r="E670">
        <v>17209.068359000001</v>
      </c>
      <c r="F670">
        <v>16158.900390999999</v>
      </c>
      <c r="G670">
        <v>15244.400390999999</v>
      </c>
      <c r="H670">
        <v>15960.599609000001</v>
      </c>
      <c r="I670">
        <v>15754.099609000001</v>
      </c>
      <c r="J670">
        <v>16078.061523</v>
      </c>
      <c r="L670" t="str">
        <f t="shared" si="81"/>
        <v>28JUL2024:21:00:00</v>
      </c>
      <c r="M670">
        <v>22</v>
      </c>
      <c r="N670">
        <f t="shared" si="82"/>
        <v>117.29785199999969</v>
      </c>
      <c r="O670" t="str">
        <f t="shared" si="77"/>
        <v/>
      </c>
      <c r="P670">
        <f t="shared" si="78"/>
        <v>117.29785199999969</v>
      </c>
      <c r="Q670" t="str">
        <f t="shared" si="79"/>
        <v/>
      </c>
      <c r="R670">
        <f t="shared" si="80"/>
        <v>1</v>
      </c>
      <c r="S670">
        <f t="shared" si="83"/>
        <v>0.73121031215446008</v>
      </c>
    </row>
    <row r="671" spans="1:19" x14ac:dyDescent="0.25">
      <c r="A671" t="s">
        <v>695</v>
      </c>
      <c r="B671">
        <v>15903.366211</v>
      </c>
      <c r="C671">
        <v>15875</v>
      </c>
      <c r="D671">
        <v>16868.601563</v>
      </c>
      <c r="E671">
        <v>16799.125</v>
      </c>
      <c r="F671">
        <v>15875</v>
      </c>
      <c r="G671">
        <v>14999.5</v>
      </c>
      <c r="H671">
        <v>15779.799805000001</v>
      </c>
      <c r="I671">
        <v>15508.5</v>
      </c>
      <c r="J671">
        <v>15806.28125</v>
      </c>
      <c r="L671" t="str">
        <f t="shared" si="81"/>
        <v>28JUL2024:22:00:00</v>
      </c>
      <c r="M671">
        <v>23</v>
      </c>
      <c r="N671">
        <f t="shared" si="82"/>
        <v>-28.366211000000476</v>
      </c>
      <c r="O671">
        <f t="shared" si="77"/>
        <v>-28.366211000000476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0.17836608063757098</v>
      </c>
    </row>
    <row r="672" spans="1:19" x14ac:dyDescent="0.25">
      <c r="A672" t="s">
        <v>696</v>
      </c>
      <c r="B672">
        <v>15425.535156</v>
      </c>
      <c r="C672">
        <v>15284.799805000001</v>
      </c>
      <c r="D672">
        <v>16160.152344</v>
      </c>
      <c r="E672">
        <v>16053.496094</v>
      </c>
      <c r="F672">
        <v>15284.799805000001</v>
      </c>
      <c r="G672">
        <v>14516.599609000001</v>
      </c>
      <c r="H672">
        <v>15258.299805000001</v>
      </c>
      <c r="I672">
        <v>14937.799805000001</v>
      </c>
      <c r="J672">
        <v>15231.53125</v>
      </c>
      <c r="L672" t="str">
        <f t="shared" si="81"/>
        <v>28JUL2024:23:00:00</v>
      </c>
      <c r="M672">
        <v>24</v>
      </c>
      <c r="N672">
        <f t="shared" si="82"/>
        <v>-140.73535099999935</v>
      </c>
      <c r="O672">
        <f t="shared" si="77"/>
        <v>-140.73535099999935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0.91235311823368515</v>
      </c>
    </row>
    <row r="673" spans="1:19" x14ac:dyDescent="0.25">
      <c r="A673" t="s">
        <v>697</v>
      </c>
      <c r="B673">
        <v>14710.690430000001</v>
      </c>
      <c r="C673">
        <v>14497.799805000001</v>
      </c>
      <c r="D673">
        <v>15358.712890999999</v>
      </c>
      <c r="E673">
        <v>15182.333984000001</v>
      </c>
      <c r="F673">
        <v>14497.799805000001</v>
      </c>
      <c r="G673">
        <v>13855</v>
      </c>
      <c r="H673">
        <v>14510.400390999999</v>
      </c>
      <c r="I673">
        <v>14151.900390999999</v>
      </c>
      <c r="J673">
        <v>14474.762694999999</v>
      </c>
      <c r="L673" t="str">
        <f t="shared" si="81"/>
        <v>29JUL2024:00:00:00</v>
      </c>
      <c r="M673">
        <v>1</v>
      </c>
      <c r="N673">
        <f t="shared" si="82"/>
        <v>-212.890625</v>
      </c>
      <c r="O673">
        <f t="shared" si="77"/>
        <v>-212.890625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1.4471830945870838</v>
      </c>
    </row>
    <row r="674" spans="1:19" x14ac:dyDescent="0.25">
      <c r="A674" t="s">
        <v>698</v>
      </c>
      <c r="B674">
        <v>14151.940430000001</v>
      </c>
      <c r="C674">
        <v>14045.200194999999</v>
      </c>
      <c r="D674">
        <v>14255.475586</v>
      </c>
      <c r="E674">
        <v>13951.085938</v>
      </c>
      <c r="F674">
        <v>14045.200194999999</v>
      </c>
      <c r="G674">
        <v>14020</v>
      </c>
      <c r="H674">
        <v>14015.200194999999</v>
      </c>
      <c r="I674">
        <v>13781.299805000001</v>
      </c>
      <c r="J674">
        <v>14023.434569999999</v>
      </c>
      <c r="L674" t="str">
        <f t="shared" si="81"/>
        <v>29JUL2024:01:00:00</v>
      </c>
      <c r="M674">
        <v>2</v>
      </c>
      <c r="N674">
        <f t="shared" si="82"/>
        <v>-106.74023500000112</v>
      </c>
      <c r="O674">
        <f t="shared" si="77"/>
        <v>-106.74023500000112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0.75424451882038557</v>
      </c>
    </row>
    <row r="675" spans="1:19" x14ac:dyDescent="0.25">
      <c r="A675" t="s">
        <v>699</v>
      </c>
      <c r="B675">
        <v>13799.420898</v>
      </c>
      <c r="C675">
        <v>13503.900390999999</v>
      </c>
      <c r="D675">
        <v>13780.392578000001</v>
      </c>
      <c r="E675">
        <v>13538.815430000001</v>
      </c>
      <c r="F675">
        <v>13503.900390999999</v>
      </c>
      <c r="G675">
        <v>13465.200194999999</v>
      </c>
      <c r="H675">
        <v>13482.5</v>
      </c>
      <c r="I675">
        <v>13272.200194999999</v>
      </c>
      <c r="J675">
        <v>13500.838867</v>
      </c>
      <c r="L675" t="str">
        <f t="shared" si="81"/>
        <v>29JUL2024:02:00:00</v>
      </c>
      <c r="M675">
        <v>3</v>
      </c>
      <c r="N675">
        <f t="shared" si="82"/>
        <v>-295.52050700000109</v>
      </c>
      <c r="O675">
        <f t="shared" si="77"/>
        <v>-295.52050700000109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2.1415428167919131</v>
      </c>
    </row>
    <row r="676" spans="1:19" x14ac:dyDescent="0.25">
      <c r="A676" t="s">
        <v>700</v>
      </c>
      <c r="B676">
        <v>13569.171875</v>
      </c>
      <c r="C676">
        <v>13148.200194999999</v>
      </c>
      <c r="D676">
        <v>13502.987305000001</v>
      </c>
      <c r="E676">
        <v>13353.310546999999</v>
      </c>
      <c r="F676">
        <v>13148.200194999999</v>
      </c>
      <c r="G676">
        <v>13102.099609000001</v>
      </c>
      <c r="H676">
        <v>13119.099609000001</v>
      </c>
      <c r="I676">
        <v>12899.599609000001</v>
      </c>
      <c r="J676">
        <v>13154.397461</v>
      </c>
      <c r="L676" t="str">
        <f t="shared" si="81"/>
        <v>29JUL2024:03:00:00</v>
      </c>
      <c r="M676">
        <v>4</v>
      </c>
      <c r="N676">
        <f t="shared" si="82"/>
        <v>-420.97168000000056</v>
      </c>
      <c r="O676">
        <f t="shared" si="77"/>
        <v>-420.97168000000056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3.1024124675994682</v>
      </c>
    </row>
    <row r="677" spans="1:19" x14ac:dyDescent="0.25">
      <c r="A677" t="s">
        <v>701</v>
      </c>
      <c r="B677">
        <v>13505.213867</v>
      </c>
      <c r="C677">
        <v>12986</v>
      </c>
      <c r="D677">
        <v>13335.624023</v>
      </c>
      <c r="E677">
        <v>13052.564453000001</v>
      </c>
      <c r="F677">
        <v>12986</v>
      </c>
      <c r="G677">
        <v>12936.299805000001</v>
      </c>
      <c r="H677">
        <v>12983.900390999999</v>
      </c>
      <c r="I677">
        <v>12741.299805000001</v>
      </c>
      <c r="J677">
        <v>12996.625</v>
      </c>
      <c r="L677" t="str">
        <f t="shared" si="81"/>
        <v>29JUL2024:04:00:00</v>
      </c>
      <c r="M677">
        <v>5</v>
      </c>
      <c r="N677">
        <f t="shared" si="82"/>
        <v>-519.21386700000039</v>
      </c>
      <c r="O677">
        <f t="shared" si="77"/>
        <v>-519.21386700000039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3.8445438340573035</v>
      </c>
    </row>
    <row r="678" spans="1:19" x14ac:dyDescent="0.25">
      <c r="A678" t="s">
        <v>702</v>
      </c>
      <c r="B678">
        <v>13629.482421999999</v>
      </c>
      <c r="C678">
        <v>13027.599609000001</v>
      </c>
      <c r="D678">
        <v>13369.640625</v>
      </c>
      <c r="E678">
        <v>13109.428711</v>
      </c>
      <c r="F678">
        <v>13027.599609000001</v>
      </c>
      <c r="G678">
        <v>12973.799805000001</v>
      </c>
      <c r="H678">
        <v>13016.700194999999</v>
      </c>
      <c r="I678">
        <v>12805.5</v>
      </c>
      <c r="J678">
        <v>13038.648438</v>
      </c>
      <c r="L678" t="str">
        <f t="shared" si="81"/>
        <v>29JUL2024:05:00:00</v>
      </c>
      <c r="M678">
        <v>6</v>
      </c>
      <c r="N678">
        <f t="shared" si="82"/>
        <v>-601.88281299999835</v>
      </c>
      <c r="O678">
        <f t="shared" si="77"/>
        <v>-601.88281299999835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4.4160357258208904</v>
      </c>
    </row>
    <row r="679" spans="1:19" x14ac:dyDescent="0.25">
      <c r="A679" t="s">
        <v>703</v>
      </c>
      <c r="B679">
        <v>13921.609375</v>
      </c>
      <c r="C679">
        <v>13350.299805000001</v>
      </c>
      <c r="D679">
        <v>13606.553711</v>
      </c>
      <c r="E679">
        <v>13322.676758</v>
      </c>
      <c r="F679">
        <v>13350.299805000001</v>
      </c>
      <c r="G679">
        <v>13286.400390999999</v>
      </c>
      <c r="H679">
        <v>13350</v>
      </c>
      <c r="I679">
        <v>13137.5</v>
      </c>
      <c r="J679">
        <v>13346.151367</v>
      </c>
      <c r="L679" t="str">
        <f t="shared" si="81"/>
        <v>29JUL2024:06:00:00</v>
      </c>
      <c r="M679">
        <v>7</v>
      </c>
      <c r="N679">
        <f t="shared" si="82"/>
        <v>-571.30956999999944</v>
      </c>
      <c r="O679">
        <f t="shared" si="77"/>
        <v>-571.30956999999944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4.1037609561574087</v>
      </c>
    </row>
    <row r="680" spans="1:19" x14ac:dyDescent="0.25">
      <c r="A680" t="s">
        <v>704</v>
      </c>
      <c r="B680">
        <v>14169.204102</v>
      </c>
      <c r="C680">
        <v>13684.799805000001</v>
      </c>
      <c r="D680">
        <v>13710.720703000001</v>
      </c>
      <c r="E680">
        <v>13534.283203000001</v>
      </c>
      <c r="F680">
        <v>13684.799805000001</v>
      </c>
      <c r="G680">
        <v>13612.5</v>
      </c>
      <c r="H680">
        <v>13734.400390999999</v>
      </c>
      <c r="I680">
        <v>13489.099609000001</v>
      </c>
      <c r="J680">
        <v>13646.304688</v>
      </c>
      <c r="L680" t="str">
        <f t="shared" si="81"/>
        <v>29JUL2024:07:00:00</v>
      </c>
      <c r="M680">
        <v>8</v>
      </c>
      <c r="N680">
        <f t="shared" si="82"/>
        <v>-484.40429699999913</v>
      </c>
      <c r="O680">
        <f t="shared" si="77"/>
        <v>-484.40429699999913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3.4187121133474592</v>
      </c>
    </row>
    <row r="681" spans="1:19" x14ac:dyDescent="0.25">
      <c r="A681" t="s">
        <v>705</v>
      </c>
      <c r="B681">
        <v>14383.901367</v>
      </c>
      <c r="C681">
        <v>13985</v>
      </c>
      <c r="D681">
        <v>14658.836914</v>
      </c>
      <c r="E681">
        <v>13724.251953000001</v>
      </c>
      <c r="F681">
        <v>13985</v>
      </c>
      <c r="G681">
        <v>13921</v>
      </c>
      <c r="H681">
        <v>14013.400390999999</v>
      </c>
      <c r="I681">
        <v>13815.400390999999</v>
      </c>
      <c r="J681">
        <v>14078.728515999999</v>
      </c>
      <c r="L681" t="str">
        <f t="shared" si="81"/>
        <v>29JUL2024:08:00:00</v>
      </c>
      <c r="M681">
        <v>9</v>
      </c>
      <c r="N681">
        <f t="shared" si="82"/>
        <v>-398.90136700000039</v>
      </c>
      <c r="O681">
        <f t="shared" si="77"/>
        <v>-398.90136700000039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2.7732487648668984</v>
      </c>
    </row>
    <row r="682" spans="1:19" x14ac:dyDescent="0.25">
      <c r="A682" t="s">
        <v>706</v>
      </c>
      <c r="B682">
        <v>15211.173828000001</v>
      </c>
      <c r="C682">
        <v>14774.099609000001</v>
      </c>
      <c r="D682">
        <v>15250.726563</v>
      </c>
      <c r="E682">
        <v>14188.955078000001</v>
      </c>
      <c r="F682">
        <v>14774.099609000001</v>
      </c>
      <c r="G682">
        <v>14775</v>
      </c>
      <c r="H682">
        <v>14641.599609000001</v>
      </c>
      <c r="I682">
        <v>14573.299805000001</v>
      </c>
      <c r="J682">
        <v>14802.945313</v>
      </c>
      <c r="L682" t="str">
        <f t="shared" si="81"/>
        <v>29JUL2024:09:00:00</v>
      </c>
      <c r="M682">
        <v>10</v>
      </c>
      <c r="N682">
        <f t="shared" si="82"/>
        <v>-437.07421900000008</v>
      </c>
      <c r="O682">
        <f t="shared" si="77"/>
        <v>-437.07421900000008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2.8733760059690776</v>
      </c>
    </row>
    <row r="683" spans="1:19" x14ac:dyDescent="0.25">
      <c r="A683" t="s">
        <v>707</v>
      </c>
      <c r="B683">
        <v>16497.626952999999</v>
      </c>
      <c r="C683">
        <v>15878.5</v>
      </c>
      <c r="D683">
        <v>16087.341796999999</v>
      </c>
      <c r="E683">
        <v>15553.715819999999</v>
      </c>
      <c r="F683">
        <v>15878.5</v>
      </c>
      <c r="G683">
        <v>15900.400390999999</v>
      </c>
      <c r="H683">
        <v>15605.200194999999</v>
      </c>
      <c r="I683">
        <v>15570.099609000001</v>
      </c>
      <c r="J683">
        <v>15808.308594</v>
      </c>
      <c r="L683" t="str">
        <f t="shared" si="81"/>
        <v>29JUL2024:10:00:00</v>
      </c>
      <c r="M683">
        <v>11</v>
      </c>
      <c r="N683">
        <f t="shared" si="82"/>
        <v>-619.12695299999905</v>
      </c>
      <c r="O683">
        <f t="shared" si="77"/>
        <v>-619.12695299999905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3.7528242986935427</v>
      </c>
    </row>
    <row r="684" spans="1:19" x14ac:dyDescent="0.25">
      <c r="A684" t="s">
        <v>708</v>
      </c>
      <c r="B684">
        <v>17456.152343999998</v>
      </c>
      <c r="C684">
        <v>17039.699218999998</v>
      </c>
      <c r="D684">
        <v>16853.6875</v>
      </c>
      <c r="E684">
        <v>16234.961914</v>
      </c>
      <c r="F684">
        <v>17039.699218999998</v>
      </c>
      <c r="G684">
        <v>17073.5</v>
      </c>
      <c r="H684">
        <v>16764.099609000001</v>
      </c>
      <c r="I684">
        <v>16720.800781000002</v>
      </c>
      <c r="J684">
        <v>16890.359375</v>
      </c>
      <c r="L684" t="str">
        <f t="shared" si="81"/>
        <v>29JUL2024:11:00:00</v>
      </c>
      <c r="M684">
        <v>12</v>
      </c>
      <c r="N684">
        <f t="shared" si="82"/>
        <v>-416.453125</v>
      </c>
      <c r="O684">
        <f t="shared" si="77"/>
        <v>-416.453125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2.3857097302610484</v>
      </c>
    </row>
    <row r="685" spans="1:19" x14ac:dyDescent="0.25">
      <c r="A685" t="s">
        <v>709</v>
      </c>
      <c r="B685">
        <v>18444.410156000002</v>
      </c>
      <c r="C685">
        <v>18024.300781000002</v>
      </c>
      <c r="D685">
        <v>17501.558593999998</v>
      </c>
      <c r="E685">
        <v>16980.027343999998</v>
      </c>
      <c r="F685">
        <v>18024.300781000002</v>
      </c>
      <c r="G685">
        <v>18045.5</v>
      </c>
      <c r="H685">
        <v>17811</v>
      </c>
      <c r="I685">
        <v>17667.800781000002</v>
      </c>
      <c r="J685">
        <v>17810.03125</v>
      </c>
      <c r="L685" t="str">
        <f t="shared" si="81"/>
        <v>29JUL2024:12:00:00</v>
      </c>
      <c r="M685">
        <v>13</v>
      </c>
      <c r="N685">
        <f t="shared" si="82"/>
        <v>-420.109375</v>
      </c>
      <c r="O685">
        <f t="shared" si="77"/>
        <v>-420.109375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2.2777056650051648</v>
      </c>
    </row>
    <row r="686" spans="1:19" x14ac:dyDescent="0.25">
      <c r="A686" t="s">
        <v>710</v>
      </c>
      <c r="B686">
        <v>19344.796875</v>
      </c>
      <c r="C686">
        <v>18824</v>
      </c>
      <c r="D686">
        <v>17952.199218999998</v>
      </c>
      <c r="E686">
        <v>17722.761718999998</v>
      </c>
      <c r="F686">
        <v>18824</v>
      </c>
      <c r="G686">
        <v>18777.400390999999</v>
      </c>
      <c r="H686">
        <v>18791.199218999998</v>
      </c>
      <c r="I686">
        <v>18445.099609000001</v>
      </c>
      <c r="J686">
        <v>18557.980468999998</v>
      </c>
      <c r="L686" t="str">
        <f t="shared" si="81"/>
        <v>29JUL2024:13:00:00</v>
      </c>
      <c r="M686">
        <v>14</v>
      </c>
      <c r="N686">
        <f t="shared" si="82"/>
        <v>-520.796875</v>
      </c>
      <c r="O686">
        <f t="shared" si="77"/>
        <v>-520.796875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2.6921806331967493</v>
      </c>
    </row>
    <row r="687" spans="1:19" x14ac:dyDescent="0.25">
      <c r="A687" t="s">
        <v>711</v>
      </c>
      <c r="B687">
        <v>20145.496093999998</v>
      </c>
      <c r="C687">
        <v>19455.699218999998</v>
      </c>
      <c r="D687">
        <v>18309.130859000001</v>
      </c>
      <c r="E687">
        <v>18281.841797000001</v>
      </c>
      <c r="F687">
        <v>19455.699218999998</v>
      </c>
      <c r="G687">
        <v>19372.099609000001</v>
      </c>
      <c r="H687">
        <v>19526.599609000001</v>
      </c>
      <c r="I687">
        <v>19032.099609000001</v>
      </c>
      <c r="J687">
        <v>19139.125</v>
      </c>
      <c r="L687" t="str">
        <f t="shared" si="81"/>
        <v>29JUL2024:14:00:00</v>
      </c>
      <c r="M687">
        <v>15</v>
      </c>
      <c r="N687">
        <f t="shared" si="82"/>
        <v>-689.796875</v>
      </c>
      <c r="O687">
        <f t="shared" si="77"/>
        <v>-689.796875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3.4240748988328193</v>
      </c>
    </row>
    <row r="688" spans="1:19" x14ac:dyDescent="0.25">
      <c r="A688" t="s">
        <v>712</v>
      </c>
      <c r="B688">
        <v>20609.447265999999</v>
      </c>
      <c r="C688">
        <v>19782</v>
      </c>
      <c r="D688">
        <v>18893.8125</v>
      </c>
      <c r="E688">
        <v>18862.498047000001</v>
      </c>
      <c r="F688">
        <v>19782</v>
      </c>
      <c r="G688">
        <v>19671.800781000002</v>
      </c>
      <c r="H688">
        <v>19920.599609000001</v>
      </c>
      <c r="I688">
        <v>19304.300781000002</v>
      </c>
      <c r="J688">
        <v>19514.501952999999</v>
      </c>
      <c r="L688" t="str">
        <f t="shared" si="81"/>
        <v>29JUL2024:15:00:00</v>
      </c>
      <c r="M688">
        <v>16</v>
      </c>
      <c r="N688">
        <f t="shared" si="82"/>
        <v>-827.44726599999922</v>
      </c>
      <c r="O688">
        <f t="shared" si="77"/>
        <v>-827.44726599999922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4.0148930503588174</v>
      </c>
    </row>
    <row r="689" spans="1:19" x14ac:dyDescent="0.25">
      <c r="A689" t="s">
        <v>713</v>
      </c>
      <c r="B689">
        <v>21044.820313</v>
      </c>
      <c r="C689">
        <v>19875</v>
      </c>
      <c r="D689">
        <v>19088.205077999999</v>
      </c>
      <c r="E689">
        <v>19397.576172000001</v>
      </c>
      <c r="F689">
        <v>19875</v>
      </c>
      <c r="G689">
        <v>19780.300781000002</v>
      </c>
      <c r="H689">
        <v>19925.300781000002</v>
      </c>
      <c r="I689">
        <v>19289.300781000002</v>
      </c>
      <c r="J689">
        <v>19591.621093999998</v>
      </c>
      <c r="L689" t="str">
        <f t="shared" si="81"/>
        <v>29JUL2024:16:00:00</v>
      </c>
      <c r="M689">
        <v>17</v>
      </c>
      <c r="N689">
        <f t="shared" si="82"/>
        <v>-1169.8203130000002</v>
      </c>
      <c r="O689">
        <f t="shared" si="77"/>
        <v>-1169.8203130000002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5.5587089630666418</v>
      </c>
    </row>
    <row r="690" spans="1:19" x14ac:dyDescent="0.25">
      <c r="A690" t="s">
        <v>714</v>
      </c>
      <c r="B690">
        <v>21136.947265999999</v>
      </c>
      <c r="C690">
        <v>19796.599609000001</v>
      </c>
      <c r="D690">
        <v>18919.462890999999</v>
      </c>
      <c r="E690">
        <v>19346.927734000001</v>
      </c>
      <c r="F690">
        <v>19796.599609000001</v>
      </c>
      <c r="G690">
        <v>19670.5</v>
      </c>
      <c r="H690">
        <v>19795</v>
      </c>
      <c r="I690">
        <v>19159</v>
      </c>
      <c r="J690">
        <v>19468.113281000002</v>
      </c>
      <c r="L690" t="str">
        <f t="shared" si="81"/>
        <v>29JUL2024:17:00:00</v>
      </c>
      <c r="M690">
        <v>18</v>
      </c>
      <c r="N690">
        <f t="shared" si="82"/>
        <v>-1340.3476569999984</v>
      </c>
      <c r="O690">
        <f t="shared" si="77"/>
        <v>-1340.3476569999984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6.3412546766203324</v>
      </c>
    </row>
    <row r="691" spans="1:19" x14ac:dyDescent="0.25">
      <c r="A691" t="s">
        <v>715</v>
      </c>
      <c r="B691">
        <v>20835.488281000002</v>
      </c>
      <c r="C691">
        <v>19441.900390999999</v>
      </c>
      <c r="D691">
        <v>18707.300781000002</v>
      </c>
      <c r="E691">
        <v>19270.324218999998</v>
      </c>
      <c r="F691">
        <v>19441.900390999999</v>
      </c>
      <c r="G691">
        <v>19304.300781000002</v>
      </c>
      <c r="H691">
        <v>19404.300781000002</v>
      </c>
      <c r="I691">
        <v>18708</v>
      </c>
      <c r="J691">
        <v>19113.160156000002</v>
      </c>
      <c r="L691" t="str">
        <f t="shared" si="81"/>
        <v>29JUL2024:18:00:00</v>
      </c>
      <c r="M691">
        <v>19</v>
      </c>
      <c r="N691">
        <f t="shared" si="82"/>
        <v>-1393.5878900000025</v>
      </c>
      <c r="O691">
        <f t="shared" si="77"/>
        <v>-1393.5878900000025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6.6885300272555792</v>
      </c>
    </row>
    <row r="692" spans="1:19" x14ac:dyDescent="0.25">
      <c r="A692" t="s">
        <v>716</v>
      </c>
      <c r="B692">
        <v>20259.167968999998</v>
      </c>
      <c r="C692">
        <v>18754.199218999998</v>
      </c>
      <c r="D692">
        <v>17950.544922000001</v>
      </c>
      <c r="E692">
        <v>18492.945313</v>
      </c>
      <c r="F692">
        <v>18754.199218999998</v>
      </c>
      <c r="G692">
        <v>18650.5</v>
      </c>
      <c r="H692">
        <v>18809.400390999999</v>
      </c>
      <c r="I692">
        <v>18035.800781000002</v>
      </c>
      <c r="J692">
        <v>18440.089843999998</v>
      </c>
      <c r="L692" t="str">
        <f t="shared" si="81"/>
        <v>29JUL2024:19:00:00</v>
      </c>
      <c r="M692">
        <v>20</v>
      </c>
      <c r="N692">
        <f t="shared" si="82"/>
        <v>-1504.96875</v>
      </c>
      <c r="O692">
        <f t="shared" si="77"/>
        <v>-1504.96875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7.4285812344458577</v>
      </c>
    </row>
    <row r="693" spans="1:19" x14ac:dyDescent="0.25">
      <c r="A693" t="s">
        <v>717</v>
      </c>
      <c r="B693">
        <v>19366.205077999999</v>
      </c>
      <c r="C693">
        <v>18046.400390999999</v>
      </c>
      <c r="D693">
        <v>17378.853515999999</v>
      </c>
      <c r="E693">
        <v>17895.388672000001</v>
      </c>
      <c r="F693">
        <v>18046.400390999999</v>
      </c>
      <c r="G693">
        <v>17905.900390999999</v>
      </c>
      <c r="H693">
        <v>18254.800781000002</v>
      </c>
      <c r="I693">
        <v>17478.099609000001</v>
      </c>
      <c r="J693">
        <v>17812.810547000001</v>
      </c>
      <c r="L693" t="str">
        <f t="shared" si="81"/>
        <v>29JUL2024:20:00:00</v>
      </c>
      <c r="M693">
        <v>21</v>
      </c>
      <c r="N693">
        <f t="shared" si="82"/>
        <v>-1319.8046869999998</v>
      </c>
      <c r="O693">
        <f t="shared" si="77"/>
        <v>-1319.8046869999998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6.814988696465357</v>
      </c>
    </row>
    <row r="694" spans="1:19" x14ac:dyDescent="0.25">
      <c r="A694" t="s">
        <v>718</v>
      </c>
      <c r="B694">
        <v>18609.603515999999</v>
      </c>
      <c r="C694">
        <v>17481.900390999999</v>
      </c>
      <c r="D694">
        <v>17120.164063</v>
      </c>
      <c r="E694">
        <v>17533.855468999998</v>
      </c>
      <c r="F694">
        <v>17481.900390999999</v>
      </c>
      <c r="G694">
        <v>17311.400390999999</v>
      </c>
      <c r="H694">
        <v>17779.900390999999</v>
      </c>
      <c r="I694">
        <v>17054.199218999998</v>
      </c>
      <c r="J694">
        <v>17349.513672000001</v>
      </c>
      <c r="L694" t="str">
        <f t="shared" si="81"/>
        <v>29JUL2024:21:00:00</v>
      </c>
      <c r="M694">
        <v>22</v>
      </c>
      <c r="N694">
        <f t="shared" si="82"/>
        <v>-1127.703125</v>
      </c>
      <c r="O694">
        <f t="shared" si="77"/>
        <v>-1127.703125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6.0597912471935977</v>
      </c>
    </row>
    <row r="695" spans="1:19" x14ac:dyDescent="0.25">
      <c r="A695" t="s">
        <v>719</v>
      </c>
      <c r="B695">
        <v>18023.355468999998</v>
      </c>
      <c r="C695">
        <v>16987</v>
      </c>
      <c r="D695">
        <v>16918.191406000002</v>
      </c>
      <c r="E695">
        <v>17048.117188</v>
      </c>
      <c r="F695">
        <v>16987</v>
      </c>
      <c r="G695">
        <v>16823.099609000001</v>
      </c>
      <c r="H695">
        <v>17289.699218999998</v>
      </c>
      <c r="I695">
        <v>16610.199218999998</v>
      </c>
      <c r="J695">
        <v>16925.636718999998</v>
      </c>
      <c r="L695" t="str">
        <f t="shared" si="81"/>
        <v>29JUL2024:22:00:00</v>
      </c>
      <c r="M695">
        <v>23</v>
      </c>
      <c r="N695">
        <f t="shared" si="82"/>
        <v>-1036.3554689999983</v>
      </c>
      <c r="O695">
        <f t="shared" si="77"/>
        <v>-1036.3554689999983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5.7500695183120589</v>
      </c>
    </row>
    <row r="696" spans="1:19" x14ac:dyDescent="0.25">
      <c r="A696" t="s">
        <v>720</v>
      </c>
      <c r="B696">
        <v>17108.560547000001</v>
      </c>
      <c r="C696">
        <v>16177</v>
      </c>
      <c r="D696">
        <v>16196.589844</v>
      </c>
      <c r="E696">
        <v>16297.179688</v>
      </c>
      <c r="F696">
        <v>16177</v>
      </c>
      <c r="G696">
        <v>16041.799805000001</v>
      </c>
      <c r="H696">
        <v>16496.699218999998</v>
      </c>
      <c r="I696">
        <v>15869.599609000001</v>
      </c>
      <c r="J696">
        <v>16156.337890999999</v>
      </c>
      <c r="L696" t="str">
        <f t="shared" si="81"/>
        <v>29JUL2024:23:00:00</v>
      </c>
      <c r="M696">
        <v>24</v>
      </c>
      <c r="N696">
        <f t="shared" si="82"/>
        <v>-931.56054700000095</v>
      </c>
      <c r="O696">
        <f t="shared" si="77"/>
        <v>-931.56054700000095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5.4449966403710732</v>
      </c>
    </row>
    <row r="697" spans="1:19" x14ac:dyDescent="0.25">
      <c r="A697" t="s">
        <v>721</v>
      </c>
      <c r="B697">
        <v>16142.877930000001</v>
      </c>
      <c r="C697">
        <v>15300.799805000001</v>
      </c>
      <c r="D697">
        <v>15394.970703000001</v>
      </c>
      <c r="E697">
        <v>15375.683594</v>
      </c>
      <c r="F697">
        <v>15300.799805000001</v>
      </c>
      <c r="G697">
        <v>15178.599609000001</v>
      </c>
      <c r="H697">
        <v>15627</v>
      </c>
      <c r="I697">
        <v>15022.299805000001</v>
      </c>
      <c r="J697">
        <v>15304.734375</v>
      </c>
      <c r="L697" t="str">
        <f t="shared" si="81"/>
        <v>30JUL2024:00:00:00</v>
      </c>
      <c r="M697">
        <v>1</v>
      </c>
      <c r="N697">
        <f t="shared" si="82"/>
        <v>-842.078125</v>
      </c>
      <c r="O697">
        <f t="shared" si="77"/>
        <v>-842.078125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5.2164064465548492</v>
      </c>
    </row>
    <row r="698" spans="1:19" x14ac:dyDescent="0.25">
      <c r="A698" t="s">
        <v>722</v>
      </c>
      <c r="B698">
        <v>15287.709961</v>
      </c>
      <c r="C698">
        <v>14766</v>
      </c>
      <c r="D698">
        <v>14974.487305000001</v>
      </c>
      <c r="E698">
        <v>15157.771484000001</v>
      </c>
      <c r="F698">
        <v>14766</v>
      </c>
      <c r="G698">
        <v>14455</v>
      </c>
      <c r="H698">
        <v>14954.799805000001</v>
      </c>
      <c r="I698">
        <v>14575.299805000001</v>
      </c>
      <c r="J698">
        <v>14745.117188</v>
      </c>
      <c r="L698" t="str">
        <f t="shared" si="81"/>
        <v>30JUL2024:01:00:00</v>
      </c>
      <c r="M698">
        <v>2</v>
      </c>
      <c r="N698">
        <f t="shared" si="82"/>
        <v>-521.70996100000048</v>
      </c>
      <c r="O698">
        <f t="shared" si="77"/>
        <v>-521.70996100000048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3.4126102753840732</v>
      </c>
    </row>
    <row r="699" spans="1:19" x14ac:dyDescent="0.25">
      <c r="A699" t="s">
        <v>723</v>
      </c>
      <c r="B699">
        <v>14647.809569999999</v>
      </c>
      <c r="C699">
        <v>14144.799805000001</v>
      </c>
      <c r="D699">
        <v>14360.875</v>
      </c>
      <c r="E699">
        <v>14480.183594</v>
      </c>
      <c r="F699">
        <v>14144.799805000001</v>
      </c>
      <c r="G699">
        <v>13856.599609000001</v>
      </c>
      <c r="H699">
        <v>14403.799805000001</v>
      </c>
      <c r="I699">
        <v>14012.200194999999</v>
      </c>
      <c r="J699">
        <v>14155.655273</v>
      </c>
      <c r="L699" t="str">
        <f t="shared" ref="L699:L721" si="84">A699</f>
        <v>30JUL2024:02:00:00</v>
      </c>
      <c r="M699">
        <v>3</v>
      </c>
      <c r="N699">
        <f t="shared" ref="N699:N721" si="85">C699-B699</f>
        <v>-503.00976499999888</v>
      </c>
      <c r="O699">
        <f t="shared" ref="O699:O721" si="86">IF(N699&lt;0,N699,"")</f>
        <v>-503.00976499999888</v>
      </c>
      <c r="P699" t="str">
        <f t="shared" ref="P699:P721" si="87">IF(N699&gt;0,N699,"")</f>
        <v/>
      </c>
      <c r="Q699">
        <f t="shared" ref="Q699:Q721" si="88">IF(O699&lt;0,1,"")</f>
        <v>1</v>
      </c>
      <c r="R699" t="str">
        <f t="shared" ref="R699:R721" si="89">IF(AND(P699&gt;0,P699&lt;&gt;""),1,"")</f>
        <v/>
      </c>
      <c r="S699">
        <f t="shared" ref="S699:S721" si="90">ABS((B699-C699)/B699)*100</f>
        <v>3.4340272011059394</v>
      </c>
    </row>
    <row r="700" spans="1:19" x14ac:dyDescent="0.25">
      <c r="A700" t="s">
        <v>724</v>
      </c>
      <c r="B700">
        <v>14250.610352</v>
      </c>
      <c r="C700">
        <v>13695.700194999999</v>
      </c>
      <c r="D700">
        <v>14034.556640999999</v>
      </c>
      <c r="E700">
        <v>14068.328125</v>
      </c>
      <c r="F700">
        <v>13695.700194999999</v>
      </c>
      <c r="G700">
        <v>13436</v>
      </c>
      <c r="H700">
        <v>14004.599609000001</v>
      </c>
      <c r="I700">
        <v>13642.900390999999</v>
      </c>
      <c r="J700">
        <v>13762.751953000001</v>
      </c>
      <c r="L700" t="str">
        <f t="shared" si="84"/>
        <v>30JUL2024:03:00:00</v>
      </c>
      <c r="M700">
        <v>4</v>
      </c>
      <c r="N700">
        <f t="shared" si="85"/>
        <v>-554.91015700000025</v>
      </c>
      <c r="O700">
        <f t="shared" si="86"/>
        <v>-554.91015700000025</v>
      </c>
      <c r="P700" t="str">
        <f t="shared" si="87"/>
        <v/>
      </c>
      <c r="Q700">
        <f t="shared" si="88"/>
        <v>1</v>
      </c>
      <c r="R700" t="str">
        <f t="shared" si="89"/>
        <v/>
      </c>
      <c r="S700">
        <f t="shared" si="90"/>
        <v>3.8939395807851938</v>
      </c>
    </row>
    <row r="701" spans="1:19" x14ac:dyDescent="0.25">
      <c r="A701" t="s">
        <v>725</v>
      </c>
      <c r="B701">
        <v>13950.110352</v>
      </c>
      <c r="C701">
        <v>13469.799805000001</v>
      </c>
      <c r="D701">
        <v>13796.383789</v>
      </c>
      <c r="E701">
        <v>13794.000977</v>
      </c>
      <c r="F701">
        <v>13469.799805000001</v>
      </c>
      <c r="G701">
        <v>13202.5</v>
      </c>
      <c r="H701">
        <v>13811.599609000001</v>
      </c>
      <c r="I701">
        <v>13445.299805000001</v>
      </c>
      <c r="J701">
        <v>13545.117188</v>
      </c>
      <c r="L701" t="str">
        <f t="shared" si="84"/>
        <v>30JUL2024:04:00:00</v>
      </c>
      <c r="M701">
        <v>5</v>
      </c>
      <c r="N701">
        <f t="shared" si="85"/>
        <v>-480.31054699999913</v>
      </c>
      <c r="O701">
        <f t="shared" si="86"/>
        <v>-480.31054699999913</v>
      </c>
      <c r="P701" t="str">
        <f t="shared" si="87"/>
        <v/>
      </c>
      <c r="Q701">
        <f t="shared" si="88"/>
        <v>1</v>
      </c>
      <c r="R701" t="str">
        <f t="shared" si="89"/>
        <v/>
      </c>
      <c r="S701">
        <f t="shared" si="90"/>
        <v>3.4430591219741706</v>
      </c>
    </row>
    <row r="702" spans="1:19" x14ac:dyDescent="0.25">
      <c r="A702" t="s">
        <v>726</v>
      </c>
      <c r="B702">
        <v>14012.709961</v>
      </c>
      <c r="C702">
        <v>13475.5</v>
      </c>
      <c r="D702">
        <v>13566.764648</v>
      </c>
      <c r="E702">
        <v>13535.049805000001</v>
      </c>
      <c r="F702">
        <v>13475.5</v>
      </c>
      <c r="G702">
        <v>13212.299805000001</v>
      </c>
      <c r="H702">
        <v>13817.400390999999</v>
      </c>
      <c r="I702">
        <v>13460.400390999999</v>
      </c>
      <c r="J702">
        <v>13506.473633</v>
      </c>
      <c r="L702" t="str">
        <f t="shared" si="84"/>
        <v>30JUL2024:05:00:00</v>
      </c>
      <c r="M702">
        <v>6</v>
      </c>
      <c r="N702">
        <f t="shared" si="85"/>
        <v>-537.20996100000048</v>
      </c>
      <c r="O702">
        <f t="shared" si="86"/>
        <v>-537.20996100000048</v>
      </c>
      <c r="P702" t="str">
        <f t="shared" si="87"/>
        <v/>
      </c>
      <c r="Q702">
        <f t="shared" si="88"/>
        <v>1</v>
      </c>
      <c r="R702" t="str">
        <f t="shared" si="89"/>
        <v/>
      </c>
      <c r="S702">
        <f t="shared" si="90"/>
        <v>3.8337335354485789</v>
      </c>
    </row>
    <row r="703" spans="1:19" x14ac:dyDescent="0.25">
      <c r="A703" t="s">
        <v>727</v>
      </c>
      <c r="B703">
        <v>14409.610352</v>
      </c>
      <c r="C703">
        <v>13794.700194999999</v>
      </c>
      <c r="D703">
        <v>14070.409180000001</v>
      </c>
      <c r="E703">
        <v>13842.923828000001</v>
      </c>
      <c r="F703">
        <v>13794.700194999999</v>
      </c>
      <c r="G703">
        <v>13530.099609000001</v>
      </c>
      <c r="H703">
        <v>14141</v>
      </c>
      <c r="I703">
        <v>13783.799805000001</v>
      </c>
      <c r="J703">
        <v>13864.001953000001</v>
      </c>
      <c r="L703" t="str">
        <f t="shared" si="84"/>
        <v>30JUL2024:06:00:00</v>
      </c>
      <c r="M703">
        <v>7</v>
      </c>
      <c r="N703">
        <f t="shared" si="85"/>
        <v>-614.91015700000025</v>
      </c>
      <c r="O703">
        <f t="shared" si="86"/>
        <v>-614.91015700000025</v>
      </c>
      <c r="P703" t="str">
        <f t="shared" si="87"/>
        <v/>
      </c>
      <c r="Q703">
        <f t="shared" si="88"/>
        <v>1</v>
      </c>
      <c r="R703" t="str">
        <f t="shared" si="89"/>
        <v/>
      </c>
      <c r="S703">
        <f t="shared" si="90"/>
        <v>4.2673614482202362</v>
      </c>
    </row>
    <row r="704" spans="1:19" x14ac:dyDescent="0.25">
      <c r="A704" t="s">
        <v>728</v>
      </c>
      <c r="B704">
        <v>14709.75</v>
      </c>
      <c r="C704">
        <v>14127.099609000001</v>
      </c>
      <c r="D704">
        <v>14470.773438</v>
      </c>
      <c r="E704">
        <v>14112.051758</v>
      </c>
      <c r="F704">
        <v>14127.099609000001</v>
      </c>
      <c r="G704">
        <v>13870.700194999999</v>
      </c>
      <c r="H704">
        <v>14487.599609000001</v>
      </c>
      <c r="I704">
        <v>14140.599609000001</v>
      </c>
      <c r="J704">
        <v>14219.354492</v>
      </c>
      <c r="L704" t="str">
        <f t="shared" si="84"/>
        <v>30JUL2024:07:00:00</v>
      </c>
      <c r="M704">
        <v>8</v>
      </c>
      <c r="N704">
        <f t="shared" si="85"/>
        <v>-582.65039099999922</v>
      </c>
      <c r="O704">
        <f t="shared" si="86"/>
        <v>-582.65039099999922</v>
      </c>
      <c r="P704" t="str">
        <f t="shared" si="87"/>
        <v/>
      </c>
      <c r="Q704">
        <f t="shared" si="88"/>
        <v>1</v>
      </c>
      <c r="R704" t="str">
        <f t="shared" si="89"/>
        <v/>
      </c>
      <c r="S704">
        <f t="shared" si="90"/>
        <v>3.9609809208178195</v>
      </c>
    </row>
    <row r="705" spans="1:19" x14ac:dyDescent="0.25">
      <c r="A705" t="s">
        <v>729</v>
      </c>
      <c r="B705">
        <v>14812</v>
      </c>
      <c r="C705">
        <v>14407.099609000001</v>
      </c>
      <c r="D705">
        <v>14731</v>
      </c>
      <c r="E705">
        <v>14264.697265999999</v>
      </c>
      <c r="F705">
        <v>14407.099609000001</v>
      </c>
      <c r="G705">
        <v>14160.299805000001</v>
      </c>
      <c r="H705">
        <v>14735.700194999999</v>
      </c>
      <c r="I705">
        <v>14408.400390999999</v>
      </c>
      <c r="J705">
        <v>14488.5</v>
      </c>
      <c r="L705" t="str">
        <f t="shared" si="84"/>
        <v>30JUL2024:08:00:00</v>
      </c>
      <c r="M705">
        <v>9</v>
      </c>
      <c r="N705">
        <f t="shared" si="85"/>
        <v>-404.90039099999922</v>
      </c>
      <c r="O705">
        <f t="shared" si="86"/>
        <v>-404.90039099999922</v>
      </c>
      <c r="P705" t="str">
        <f t="shared" si="87"/>
        <v/>
      </c>
      <c r="Q705">
        <f t="shared" si="88"/>
        <v>1</v>
      </c>
      <c r="R705" t="str">
        <f t="shared" si="89"/>
        <v/>
      </c>
      <c r="S705">
        <f t="shared" si="90"/>
        <v>2.7335970226843047</v>
      </c>
    </row>
    <row r="706" spans="1:19" x14ac:dyDescent="0.25">
      <c r="A706" t="s">
        <v>730</v>
      </c>
      <c r="B706">
        <v>15603.610352</v>
      </c>
      <c r="C706">
        <v>15173.099609000001</v>
      </c>
      <c r="D706">
        <v>15355.257813</v>
      </c>
      <c r="E706">
        <v>14928.927734000001</v>
      </c>
      <c r="F706">
        <v>15173.099609000001</v>
      </c>
      <c r="G706">
        <v>14970.200194999999</v>
      </c>
      <c r="H706">
        <v>15373.5</v>
      </c>
      <c r="I706">
        <v>15062</v>
      </c>
      <c r="J706">
        <v>15186.811523</v>
      </c>
      <c r="L706" t="str">
        <f t="shared" si="84"/>
        <v>30JUL2024:09:00:00</v>
      </c>
      <c r="M706">
        <v>10</v>
      </c>
      <c r="N706">
        <f t="shared" si="85"/>
        <v>-430.51074299999891</v>
      </c>
      <c r="O706">
        <f t="shared" si="86"/>
        <v>-430.51074299999891</v>
      </c>
      <c r="P706" t="str">
        <f t="shared" si="87"/>
        <v/>
      </c>
      <c r="Q706">
        <f t="shared" si="88"/>
        <v>1</v>
      </c>
      <c r="R706" t="str">
        <f t="shared" si="89"/>
        <v/>
      </c>
      <c r="S706">
        <f t="shared" si="90"/>
        <v>2.7590457162679534</v>
      </c>
    </row>
    <row r="707" spans="1:19" x14ac:dyDescent="0.25">
      <c r="A707" t="s">
        <v>731</v>
      </c>
      <c r="B707">
        <v>16761.720702999999</v>
      </c>
      <c r="C707">
        <v>16220.400390999999</v>
      </c>
      <c r="D707">
        <v>16389.060547000001</v>
      </c>
      <c r="E707">
        <v>15880.494140999999</v>
      </c>
      <c r="F707">
        <v>16220.400390999999</v>
      </c>
      <c r="G707">
        <v>16050.200194999999</v>
      </c>
      <c r="H707">
        <v>16299.5</v>
      </c>
      <c r="I707">
        <v>16033.099609000001</v>
      </c>
      <c r="J707">
        <v>16198.453125</v>
      </c>
      <c r="L707" t="str">
        <f t="shared" si="84"/>
        <v>30JUL2024:10:00:00</v>
      </c>
      <c r="M707">
        <v>11</v>
      </c>
      <c r="N707">
        <f t="shared" si="85"/>
        <v>-541.32031199999983</v>
      </c>
      <c r="O707">
        <f t="shared" si="86"/>
        <v>-541.32031199999983</v>
      </c>
      <c r="P707" t="str">
        <f t="shared" si="87"/>
        <v/>
      </c>
      <c r="Q707">
        <f t="shared" si="88"/>
        <v>1</v>
      </c>
      <c r="R707" t="str">
        <f t="shared" si="89"/>
        <v/>
      </c>
      <c r="S707">
        <f t="shared" si="90"/>
        <v>3.2295032329414415</v>
      </c>
    </row>
    <row r="708" spans="1:19" x14ac:dyDescent="0.25">
      <c r="A708" t="s">
        <v>732</v>
      </c>
      <c r="B708">
        <v>17806.289063</v>
      </c>
      <c r="C708">
        <v>17299.900390999999</v>
      </c>
      <c r="D708">
        <v>17238.251952999999</v>
      </c>
      <c r="E708">
        <v>16953.623047000001</v>
      </c>
      <c r="F708">
        <v>17299.900390999999</v>
      </c>
      <c r="G708">
        <v>17184.800781000002</v>
      </c>
      <c r="H708">
        <v>17361.599609000001</v>
      </c>
      <c r="I708">
        <v>17060.099609000001</v>
      </c>
      <c r="J708">
        <v>17228.931640999999</v>
      </c>
      <c r="L708" t="str">
        <f t="shared" si="84"/>
        <v>30JUL2024:11:00:00</v>
      </c>
      <c r="M708">
        <v>12</v>
      </c>
      <c r="N708">
        <f t="shared" si="85"/>
        <v>-506.38867200000095</v>
      </c>
      <c r="O708">
        <f t="shared" si="86"/>
        <v>-506.38867200000095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90"/>
        <v>2.8438753869959061</v>
      </c>
    </row>
    <row r="709" spans="1:19" x14ac:dyDescent="0.25">
      <c r="A709" t="s">
        <v>733</v>
      </c>
      <c r="B709">
        <v>18861.349609000001</v>
      </c>
      <c r="C709">
        <v>18202</v>
      </c>
      <c r="D709">
        <v>17954.076172000001</v>
      </c>
      <c r="E709">
        <v>17958.322265999999</v>
      </c>
      <c r="F709">
        <v>18202</v>
      </c>
      <c r="G709">
        <v>18098.199218999998</v>
      </c>
      <c r="H709">
        <v>18306.400390999999</v>
      </c>
      <c r="I709">
        <v>17960.300781000002</v>
      </c>
      <c r="J709">
        <v>18104.195313</v>
      </c>
      <c r="L709" t="str">
        <f t="shared" si="84"/>
        <v>30JUL2024:12:00:00</v>
      </c>
      <c r="M709">
        <v>13</v>
      </c>
      <c r="N709">
        <f t="shared" si="85"/>
        <v>-659.34960900000078</v>
      </c>
      <c r="O709">
        <f t="shared" si="86"/>
        <v>-659.34960900000078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90"/>
        <v>3.4957711015832151</v>
      </c>
    </row>
    <row r="710" spans="1:19" x14ac:dyDescent="0.25">
      <c r="A710" t="s">
        <v>734</v>
      </c>
      <c r="B710">
        <v>19675.009765999999</v>
      </c>
      <c r="C710">
        <v>18937.5</v>
      </c>
      <c r="D710">
        <v>18473.615234000001</v>
      </c>
      <c r="E710">
        <v>18827.183593999998</v>
      </c>
      <c r="F710">
        <v>18937.5</v>
      </c>
      <c r="G710">
        <v>18800</v>
      </c>
      <c r="H710">
        <v>19198.400390999999</v>
      </c>
      <c r="I710">
        <v>18673</v>
      </c>
      <c r="J710">
        <v>18816.501952999999</v>
      </c>
      <c r="L710" t="str">
        <f t="shared" si="84"/>
        <v>30JUL2024:13:00:00</v>
      </c>
      <c r="M710">
        <v>14</v>
      </c>
      <c r="N710">
        <f t="shared" si="85"/>
        <v>-737.50976599999922</v>
      </c>
      <c r="O710">
        <f t="shared" si="86"/>
        <v>-737.50976599999922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90"/>
        <v>3.7484594659489083</v>
      </c>
    </row>
    <row r="711" spans="1:19" x14ac:dyDescent="0.25">
      <c r="A711" t="s">
        <v>735</v>
      </c>
      <c r="B711">
        <v>20383.070313</v>
      </c>
      <c r="C711">
        <v>19529.800781000002</v>
      </c>
      <c r="D711">
        <v>18764.818359000001</v>
      </c>
      <c r="E711">
        <v>19411.048827999999</v>
      </c>
      <c r="F711">
        <v>19529.800781000002</v>
      </c>
      <c r="G711">
        <v>19391.900390999999</v>
      </c>
      <c r="H711">
        <v>19853.900390999999</v>
      </c>
      <c r="I711">
        <v>19229.900390999999</v>
      </c>
      <c r="J711">
        <v>19354.064452999999</v>
      </c>
      <c r="L711" t="str">
        <f t="shared" si="84"/>
        <v>30JUL2024:14:00:00</v>
      </c>
      <c r="M711">
        <v>15</v>
      </c>
      <c r="N711">
        <f t="shared" si="85"/>
        <v>-853.26953199999843</v>
      </c>
      <c r="O711">
        <f t="shared" si="86"/>
        <v>-853.26953199999843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90"/>
        <v>4.1861678289742086</v>
      </c>
    </row>
    <row r="712" spans="1:19" x14ac:dyDescent="0.25">
      <c r="A712" t="s">
        <v>736</v>
      </c>
      <c r="B712">
        <v>20873.119140999999</v>
      </c>
      <c r="C712">
        <v>19843.400390999999</v>
      </c>
      <c r="D712">
        <v>19291.925781000002</v>
      </c>
      <c r="E712">
        <v>19771.787109000001</v>
      </c>
      <c r="F712">
        <v>19843.400390999999</v>
      </c>
      <c r="G712">
        <v>19708.800781000002</v>
      </c>
      <c r="H712">
        <v>20212.5</v>
      </c>
      <c r="I712">
        <v>19499.300781000002</v>
      </c>
      <c r="J712">
        <v>19711.185547000001</v>
      </c>
      <c r="L712" t="str">
        <f t="shared" si="84"/>
        <v>30JUL2024:15:00:00</v>
      </c>
      <c r="M712">
        <v>16</v>
      </c>
      <c r="N712">
        <f t="shared" si="85"/>
        <v>-1029.71875</v>
      </c>
      <c r="O712">
        <f t="shared" si="86"/>
        <v>-1029.71875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90"/>
        <v>4.9332289201443595</v>
      </c>
    </row>
    <row r="713" spans="1:19" x14ac:dyDescent="0.25">
      <c r="A713" t="s">
        <v>737</v>
      </c>
      <c r="B713">
        <v>21214.259765999999</v>
      </c>
      <c r="C713">
        <v>19934.099609000001</v>
      </c>
      <c r="D713">
        <v>19295.367188</v>
      </c>
      <c r="E713">
        <v>19920.398438</v>
      </c>
      <c r="F713">
        <v>19934.099609000001</v>
      </c>
      <c r="G713">
        <v>19838.099609000001</v>
      </c>
      <c r="H713">
        <v>20193.699218999998</v>
      </c>
      <c r="I713">
        <v>19455.699218999998</v>
      </c>
      <c r="J713">
        <v>19743.394531000002</v>
      </c>
      <c r="L713" t="str">
        <f t="shared" si="84"/>
        <v>30JUL2024:16:00:00</v>
      </c>
      <c r="M713">
        <v>17</v>
      </c>
      <c r="N713">
        <f t="shared" si="85"/>
        <v>-1280.1601569999984</v>
      </c>
      <c r="O713">
        <f t="shared" si="86"/>
        <v>-1280.1601569999984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90"/>
        <v>6.0344323635166637</v>
      </c>
    </row>
    <row r="714" spans="1:19" x14ac:dyDescent="0.25">
      <c r="A714" t="s">
        <v>738</v>
      </c>
      <c r="B714">
        <v>21197.390625</v>
      </c>
      <c r="C714">
        <v>19879.800781000002</v>
      </c>
      <c r="D714">
        <v>19190.945313</v>
      </c>
      <c r="E714">
        <v>20051.439452999999</v>
      </c>
      <c r="F714">
        <v>19879.800781000002</v>
      </c>
      <c r="G714">
        <v>19771.400390999999</v>
      </c>
      <c r="H714">
        <v>20062.800781000002</v>
      </c>
      <c r="I714">
        <v>19297.199218999998</v>
      </c>
      <c r="J714">
        <v>19640.429688</v>
      </c>
      <c r="L714" t="str">
        <f t="shared" si="84"/>
        <v>30JUL2024:17:00:00</v>
      </c>
      <c r="M714">
        <v>18</v>
      </c>
      <c r="N714">
        <f t="shared" si="85"/>
        <v>-1317.5898439999983</v>
      </c>
      <c r="O714">
        <f t="shared" si="86"/>
        <v>-1317.5898439999983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90"/>
        <v>6.2158114992042721</v>
      </c>
    </row>
    <row r="715" spans="1:19" x14ac:dyDescent="0.25">
      <c r="A715" t="s">
        <v>739</v>
      </c>
      <c r="B715">
        <v>20947.869140999999</v>
      </c>
      <c r="C715">
        <v>19531.900390999999</v>
      </c>
      <c r="D715">
        <v>18964.972656000002</v>
      </c>
      <c r="E715">
        <v>19876.3125</v>
      </c>
      <c r="F715">
        <v>19531.900390999999</v>
      </c>
      <c r="G715">
        <v>19427.900390999999</v>
      </c>
      <c r="H715">
        <v>19705.5</v>
      </c>
      <c r="I715">
        <v>18846.800781000002</v>
      </c>
      <c r="J715">
        <v>19295.414063</v>
      </c>
      <c r="L715" t="str">
        <f t="shared" si="84"/>
        <v>30JUL2024:18:00:00</v>
      </c>
      <c r="M715">
        <v>19</v>
      </c>
      <c r="N715">
        <f t="shared" si="85"/>
        <v>-1415.96875</v>
      </c>
      <c r="O715">
        <f t="shared" si="86"/>
        <v>-1415.96875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90"/>
        <v>6.7594882346701786</v>
      </c>
    </row>
    <row r="716" spans="1:19" x14ac:dyDescent="0.25">
      <c r="A716" t="s">
        <v>740</v>
      </c>
      <c r="B716">
        <v>20276.189452999999</v>
      </c>
      <c r="C716">
        <v>18913.199218999998</v>
      </c>
      <c r="D716">
        <v>18116.015625</v>
      </c>
      <c r="E716">
        <v>19065.410156000002</v>
      </c>
      <c r="F716">
        <v>18913.199218999998</v>
      </c>
      <c r="G716">
        <v>18720.699218999998</v>
      </c>
      <c r="H716">
        <v>19114.800781000002</v>
      </c>
      <c r="I716">
        <v>18260.599609000001</v>
      </c>
      <c r="J716">
        <v>18625.0625</v>
      </c>
      <c r="L716" t="str">
        <f t="shared" si="84"/>
        <v>30JUL2024:19:00:00</v>
      </c>
      <c r="M716">
        <v>20</v>
      </c>
      <c r="N716">
        <f t="shared" si="85"/>
        <v>-1362.9902340000008</v>
      </c>
      <c r="O716">
        <f t="shared" si="86"/>
        <v>-1362.9902340000008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90"/>
        <v>6.7221222072293143</v>
      </c>
    </row>
    <row r="717" spans="1:19" x14ac:dyDescent="0.25">
      <c r="A717" t="s">
        <v>741</v>
      </c>
      <c r="B717">
        <v>19434.230468999998</v>
      </c>
      <c r="C717">
        <v>18199</v>
      </c>
      <c r="D717">
        <v>17689.925781000002</v>
      </c>
      <c r="E717">
        <v>18659.634765999999</v>
      </c>
      <c r="F717">
        <v>18199</v>
      </c>
      <c r="G717">
        <v>17961</v>
      </c>
      <c r="H717">
        <v>18549.699218999998</v>
      </c>
      <c r="I717">
        <v>17756.900390999999</v>
      </c>
      <c r="J717">
        <v>18031.306640999999</v>
      </c>
      <c r="L717" t="str">
        <f t="shared" si="84"/>
        <v>30JUL2024:20:00:00</v>
      </c>
      <c r="M717">
        <v>21</v>
      </c>
      <c r="N717">
        <f t="shared" si="85"/>
        <v>-1235.2304689999983</v>
      </c>
      <c r="O717">
        <f t="shared" si="86"/>
        <v>-1235.2304689999983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90"/>
        <v>6.3559525599449049</v>
      </c>
    </row>
    <row r="718" spans="1:19" x14ac:dyDescent="0.25">
      <c r="A718" t="s">
        <v>742</v>
      </c>
      <c r="B718">
        <v>18803.679688</v>
      </c>
      <c r="C718">
        <v>17650.5</v>
      </c>
      <c r="D718">
        <v>17551.326172000001</v>
      </c>
      <c r="E718">
        <v>18487.425781000002</v>
      </c>
      <c r="F718">
        <v>17650.5</v>
      </c>
      <c r="G718">
        <v>17377.800781000002</v>
      </c>
      <c r="H718">
        <v>18049.800781000002</v>
      </c>
      <c r="I718">
        <v>17328.900390999999</v>
      </c>
      <c r="J718">
        <v>17591.666015999999</v>
      </c>
      <c r="L718" t="str">
        <f t="shared" si="84"/>
        <v>30JUL2024:21:00:00</v>
      </c>
      <c r="M718">
        <v>22</v>
      </c>
      <c r="N718">
        <f t="shared" si="85"/>
        <v>-1153.1796880000002</v>
      </c>
      <c r="O718">
        <f t="shared" si="86"/>
        <v>-1153.1796880000002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90"/>
        <v>6.1327341623242404</v>
      </c>
    </row>
    <row r="719" spans="1:19" x14ac:dyDescent="0.25">
      <c r="A719" t="s">
        <v>743</v>
      </c>
      <c r="B719">
        <v>18175.859375</v>
      </c>
      <c r="C719">
        <v>17165.199218999998</v>
      </c>
      <c r="D719">
        <v>17266.228515999999</v>
      </c>
      <c r="E719">
        <v>17954.34375</v>
      </c>
      <c r="F719">
        <v>17165.199218999998</v>
      </c>
      <c r="G719">
        <v>16897.800781000002</v>
      </c>
      <c r="H719">
        <v>17570.900390999999</v>
      </c>
      <c r="I719">
        <v>16881.599609000001</v>
      </c>
      <c r="J719">
        <v>17156.345702999999</v>
      </c>
      <c r="L719" t="str">
        <f t="shared" si="84"/>
        <v>30JUL2024:22:00:00</v>
      </c>
      <c r="M719">
        <v>23</v>
      </c>
      <c r="N719">
        <f t="shared" si="85"/>
        <v>-1010.6601560000017</v>
      </c>
      <c r="O719">
        <f t="shared" si="86"/>
        <v>-1010.6601560000017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90"/>
        <v>5.5604532096573935</v>
      </c>
    </row>
    <row r="720" spans="1:19" x14ac:dyDescent="0.25">
      <c r="A720" t="s">
        <v>744</v>
      </c>
      <c r="B720">
        <v>17265.890625</v>
      </c>
      <c r="C720">
        <v>16370.700194999999</v>
      </c>
      <c r="D720">
        <v>16490.314452999999</v>
      </c>
      <c r="E720">
        <v>16927.589843999998</v>
      </c>
      <c r="F720">
        <v>16370.700194999999</v>
      </c>
      <c r="G720">
        <v>16129.200194999999</v>
      </c>
      <c r="H720">
        <v>16725.400390999999</v>
      </c>
      <c r="I720">
        <v>16112.400390999999</v>
      </c>
      <c r="J720">
        <v>16365.603515999999</v>
      </c>
      <c r="L720" t="str">
        <f t="shared" si="84"/>
        <v>30JUL2024:23:00:00</v>
      </c>
      <c r="M720">
        <v>24</v>
      </c>
      <c r="N720">
        <f t="shared" si="85"/>
        <v>-895.19043000000056</v>
      </c>
      <c r="O720">
        <f t="shared" si="86"/>
        <v>-895.19043000000056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90"/>
        <v>5.1847335850941692</v>
      </c>
    </row>
    <row r="721" spans="1:19" x14ac:dyDescent="0.25">
      <c r="A721" t="s">
        <v>745</v>
      </c>
      <c r="B721">
        <v>16351.030273</v>
      </c>
      <c r="C721">
        <v>15540.299805000001</v>
      </c>
      <c r="D721">
        <v>15685.417969</v>
      </c>
      <c r="E721">
        <v>16001.387694999999</v>
      </c>
      <c r="F721">
        <v>15540.299805000001</v>
      </c>
      <c r="G721">
        <v>15311.200194999999</v>
      </c>
      <c r="H721">
        <v>15848.799805000001</v>
      </c>
      <c r="I721">
        <v>15291.599609000001</v>
      </c>
      <c r="J721">
        <v>15535.463867</v>
      </c>
      <c r="L721" t="str">
        <f t="shared" si="84"/>
        <v>31JUL2024:00:00:00</v>
      </c>
      <c r="M721">
        <v>25</v>
      </c>
      <c r="N721">
        <f t="shared" si="85"/>
        <v>-810.73046799999975</v>
      </c>
      <c r="O721">
        <f t="shared" si="86"/>
        <v>-810.73046799999975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90"/>
        <v>4.9582836950570401</v>
      </c>
    </row>
    <row r="722" spans="1:19" x14ac:dyDescent="0.25">
      <c r="A722" t="s">
        <v>746</v>
      </c>
      <c r="B722">
        <v>15616.046875</v>
      </c>
      <c r="C722">
        <v>15313.099609000001</v>
      </c>
      <c r="D722">
        <v>15540.089844</v>
      </c>
      <c r="E722">
        <v>15553.125977</v>
      </c>
      <c r="F722">
        <v>15313.099609000001</v>
      </c>
      <c r="G722">
        <v>14949.700194999999</v>
      </c>
      <c r="H722">
        <v>15129.099609000001</v>
      </c>
      <c r="I722">
        <v>15013.700194999999</v>
      </c>
      <c r="J722">
        <v>15189.138671999999</v>
      </c>
      <c r="L722" t="str">
        <f t="shared" ref="L722:L745" si="91">A722</f>
        <v>31JUL2024:01:00:00</v>
      </c>
      <c r="M722">
        <v>26</v>
      </c>
      <c r="N722">
        <f t="shared" ref="N722:N745" si="92">C722-B722</f>
        <v>-302.94726599999922</v>
      </c>
      <c r="O722">
        <f t="shared" ref="O722:O745" si="93">IF(N722&lt;0,N722,"")</f>
        <v>-302.94726599999922</v>
      </c>
      <c r="P722" t="str">
        <f t="shared" ref="P722:P745" si="94">IF(N722&gt;0,N722,"")</f>
        <v/>
      </c>
      <c r="Q722">
        <f t="shared" ref="Q722:Q745" si="95">IF(O722&lt;0,1,"")</f>
        <v>1</v>
      </c>
      <c r="R722" t="str">
        <f t="shared" ref="R722:R745" si="96">IF(AND(P722&gt;0,P722&lt;&gt;""),1,"")</f>
        <v/>
      </c>
      <c r="S722">
        <f t="shared" ref="S722:S745" si="97">ABS((B722-C722)/B722)*100</f>
        <v>1.939974107563629</v>
      </c>
    </row>
    <row r="723" spans="1:19" x14ac:dyDescent="0.25">
      <c r="A723" t="s">
        <v>747</v>
      </c>
      <c r="B723">
        <v>14895.438477</v>
      </c>
      <c r="C723">
        <v>14639.200194999999</v>
      </c>
      <c r="D723">
        <v>14901.222656</v>
      </c>
      <c r="E723">
        <v>14873.478515999999</v>
      </c>
      <c r="F723">
        <v>14639.200194999999</v>
      </c>
      <c r="G723">
        <v>14299.299805000001</v>
      </c>
      <c r="H723">
        <v>14490.799805000001</v>
      </c>
      <c r="I723">
        <v>14395.799805000001</v>
      </c>
      <c r="J723">
        <v>14545.265625</v>
      </c>
      <c r="L723" t="str">
        <f t="shared" si="91"/>
        <v>31JUL2024:02:00:00</v>
      </c>
      <c r="M723">
        <v>27</v>
      </c>
      <c r="N723">
        <f t="shared" si="92"/>
        <v>-256.23828200000025</v>
      </c>
      <c r="O723">
        <f t="shared" si="93"/>
        <v>-256.23828200000025</v>
      </c>
      <c r="P723" t="str">
        <f t="shared" si="94"/>
        <v/>
      </c>
      <c r="Q723">
        <f t="shared" si="95"/>
        <v>1</v>
      </c>
      <c r="R723" t="str">
        <f t="shared" si="96"/>
        <v/>
      </c>
      <c r="S723">
        <f t="shared" si="97"/>
        <v>1.7202466540052312</v>
      </c>
    </row>
    <row r="724" spans="1:19" x14ac:dyDescent="0.25">
      <c r="A724" t="s">
        <v>748</v>
      </c>
      <c r="B724">
        <v>14441.128906</v>
      </c>
      <c r="C724">
        <v>14145.400390999999</v>
      </c>
      <c r="D724">
        <v>14328.188477</v>
      </c>
      <c r="E724">
        <v>14145.782227</v>
      </c>
      <c r="F724">
        <v>14145.400390999999</v>
      </c>
      <c r="G724">
        <v>13830.099609000001</v>
      </c>
      <c r="H724">
        <v>14026</v>
      </c>
      <c r="I724">
        <v>13965.900390999999</v>
      </c>
      <c r="J724">
        <v>14059.119140999999</v>
      </c>
      <c r="L724" t="str">
        <f t="shared" si="91"/>
        <v>31JUL2024:03:00:00</v>
      </c>
      <c r="M724">
        <v>28</v>
      </c>
      <c r="N724">
        <f t="shared" si="92"/>
        <v>-295.7285150000007</v>
      </c>
      <c r="O724">
        <f t="shared" si="93"/>
        <v>-295.7285150000007</v>
      </c>
      <c r="P724" t="str">
        <f t="shared" si="94"/>
        <v/>
      </c>
      <c r="Q724">
        <f t="shared" si="95"/>
        <v>1</v>
      </c>
      <c r="R724" t="str">
        <f t="shared" si="96"/>
        <v/>
      </c>
      <c r="S724">
        <f t="shared" si="97"/>
        <v>2.0478213090192101</v>
      </c>
    </row>
    <row r="725" spans="1:19" x14ac:dyDescent="0.25">
      <c r="A725" t="s">
        <v>749</v>
      </c>
      <c r="B725">
        <v>14155.744140999999</v>
      </c>
      <c r="C725">
        <v>13889.799805000001</v>
      </c>
      <c r="D725">
        <v>14038.587890999999</v>
      </c>
      <c r="E725">
        <v>13796.991211</v>
      </c>
      <c r="F725">
        <v>13889.799805000001</v>
      </c>
      <c r="G725">
        <v>13553.200194999999</v>
      </c>
      <c r="H725">
        <v>13778.5</v>
      </c>
      <c r="I725">
        <v>13717.5</v>
      </c>
      <c r="J725">
        <v>13795.518555000001</v>
      </c>
      <c r="L725" t="str">
        <f t="shared" si="91"/>
        <v>31JUL2024:04:00:00</v>
      </c>
      <c r="M725">
        <v>29</v>
      </c>
      <c r="N725">
        <f t="shared" si="92"/>
        <v>-265.94433599999866</v>
      </c>
      <c r="O725">
        <f t="shared" si="93"/>
        <v>-265.94433599999866</v>
      </c>
      <c r="P725" t="str">
        <f t="shared" si="94"/>
        <v/>
      </c>
      <c r="Q725">
        <f t="shared" si="95"/>
        <v>1</v>
      </c>
      <c r="R725" t="str">
        <f t="shared" si="96"/>
        <v/>
      </c>
      <c r="S725">
        <f t="shared" si="97"/>
        <v>1.878702619594053</v>
      </c>
    </row>
    <row r="726" spans="1:19" x14ac:dyDescent="0.25">
      <c r="A726" t="s">
        <v>750</v>
      </c>
      <c r="B726">
        <v>14080.999023</v>
      </c>
      <c r="C726">
        <v>13867.099609000001</v>
      </c>
      <c r="D726">
        <v>13818.331055000001</v>
      </c>
      <c r="E726">
        <v>13574.938477</v>
      </c>
      <c r="F726">
        <v>13867.099609000001</v>
      </c>
      <c r="G726">
        <v>13526.900390999999</v>
      </c>
      <c r="H726">
        <v>13737.799805000001</v>
      </c>
      <c r="I726">
        <v>13707.200194999999</v>
      </c>
      <c r="J726">
        <v>13731.465819999999</v>
      </c>
      <c r="L726" t="str">
        <f t="shared" si="91"/>
        <v>31JUL2024:05:00:00</v>
      </c>
      <c r="M726">
        <v>30</v>
      </c>
      <c r="N726">
        <f t="shared" si="92"/>
        <v>-213.89941399999952</v>
      </c>
      <c r="O726">
        <f t="shared" si="93"/>
        <v>-213.89941399999952</v>
      </c>
      <c r="P726" t="str">
        <f t="shared" si="94"/>
        <v/>
      </c>
      <c r="Q726">
        <f t="shared" si="95"/>
        <v>1</v>
      </c>
      <c r="R726" t="str">
        <f t="shared" si="96"/>
        <v/>
      </c>
      <c r="S726">
        <f t="shared" si="97"/>
        <v>1.5190641917566698</v>
      </c>
    </row>
    <row r="727" spans="1:19" x14ac:dyDescent="0.25">
      <c r="A727" t="s">
        <v>751</v>
      </c>
      <c r="B727">
        <v>14338.419921999999</v>
      </c>
      <c r="C727">
        <v>14180.5</v>
      </c>
      <c r="D727">
        <v>14311.071289</v>
      </c>
      <c r="E727">
        <v>13871.986328000001</v>
      </c>
      <c r="F727">
        <v>14180.5</v>
      </c>
      <c r="G727">
        <v>13845.200194999999</v>
      </c>
      <c r="H727">
        <v>14041.700194999999</v>
      </c>
      <c r="I727">
        <v>14029.900390999999</v>
      </c>
      <c r="J727">
        <v>14081.674805000001</v>
      </c>
      <c r="L727" t="str">
        <f t="shared" si="91"/>
        <v>31JUL2024:06:00:00</v>
      </c>
      <c r="M727">
        <v>31</v>
      </c>
      <c r="N727">
        <f t="shared" si="92"/>
        <v>-157.91992199999913</v>
      </c>
      <c r="O727">
        <f t="shared" si="93"/>
        <v>-157.91992199999913</v>
      </c>
      <c r="P727" t="str">
        <f t="shared" si="94"/>
        <v/>
      </c>
      <c r="Q727">
        <f t="shared" si="95"/>
        <v>1</v>
      </c>
      <c r="R727" t="str">
        <f t="shared" si="96"/>
        <v/>
      </c>
      <c r="S727">
        <f t="shared" si="97"/>
        <v>1.1013760432395789</v>
      </c>
    </row>
    <row r="728" spans="1:19" x14ac:dyDescent="0.25">
      <c r="A728" t="s">
        <v>752</v>
      </c>
      <c r="B728">
        <v>14585.891602</v>
      </c>
      <c r="C728">
        <v>14527.599609000001</v>
      </c>
      <c r="D728">
        <v>14750.023438</v>
      </c>
      <c r="E728">
        <v>14262.886719</v>
      </c>
      <c r="F728">
        <v>14527.599609000001</v>
      </c>
      <c r="G728">
        <v>14214.799805000001</v>
      </c>
      <c r="H728">
        <v>14385.700194999999</v>
      </c>
      <c r="I728">
        <v>14377.400390999999</v>
      </c>
      <c r="J728">
        <v>14451.105469</v>
      </c>
      <c r="L728" t="str">
        <f t="shared" si="91"/>
        <v>31JUL2024:07:00:00</v>
      </c>
      <c r="M728">
        <v>32</v>
      </c>
      <c r="N728">
        <f t="shared" si="92"/>
        <v>-58.291992999998911</v>
      </c>
      <c r="O728">
        <f t="shared" si="93"/>
        <v>-58.291992999998911</v>
      </c>
      <c r="P728" t="str">
        <f t="shared" si="94"/>
        <v/>
      </c>
      <c r="Q728">
        <f t="shared" si="95"/>
        <v>1</v>
      </c>
      <c r="R728" t="str">
        <f t="shared" si="96"/>
        <v/>
      </c>
      <c r="S728">
        <f t="shared" si="97"/>
        <v>0.39964641580090987</v>
      </c>
    </row>
    <row r="729" spans="1:19" x14ac:dyDescent="0.25">
      <c r="A729" t="s">
        <v>753</v>
      </c>
      <c r="B729">
        <v>14723.914063</v>
      </c>
      <c r="C729">
        <v>14776.099609000001</v>
      </c>
      <c r="D729">
        <v>14905.360352</v>
      </c>
      <c r="E729">
        <v>14501.485352</v>
      </c>
      <c r="F729">
        <v>14776.099609000001</v>
      </c>
      <c r="G729">
        <v>14486.400390999999</v>
      </c>
      <c r="H729">
        <v>14634.599609000001</v>
      </c>
      <c r="I729">
        <v>14642.799805000001</v>
      </c>
      <c r="J729">
        <v>14689.052734000001</v>
      </c>
      <c r="L729" t="str">
        <f t="shared" si="91"/>
        <v>31JUL2024:08:00:00</v>
      </c>
      <c r="M729">
        <v>33</v>
      </c>
      <c r="N729">
        <f t="shared" si="92"/>
        <v>52.185546000000613</v>
      </c>
      <c r="O729" t="str">
        <f t="shared" si="93"/>
        <v/>
      </c>
      <c r="P729">
        <f t="shared" si="94"/>
        <v>52.185546000000613</v>
      </c>
      <c r="Q729" t="str">
        <f t="shared" si="95"/>
        <v/>
      </c>
      <c r="R729">
        <f t="shared" si="96"/>
        <v>1</v>
      </c>
      <c r="S729">
        <f t="shared" si="97"/>
        <v>0.35442712974764401</v>
      </c>
    </row>
    <row r="730" spans="1:19" x14ac:dyDescent="0.25">
      <c r="A730" t="s">
        <v>754</v>
      </c>
      <c r="B730">
        <v>15658.286133</v>
      </c>
      <c r="C730">
        <v>15507</v>
      </c>
      <c r="D730">
        <v>15711.557617</v>
      </c>
      <c r="E730">
        <v>15362.072265999999</v>
      </c>
      <c r="F730">
        <v>15507</v>
      </c>
      <c r="G730">
        <v>15213.400390999999</v>
      </c>
      <c r="H730">
        <v>15339.200194999999</v>
      </c>
      <c r="I730">
        <v>15383.599609000001</v>
      </c>
      <c r="J730">
        <v>15430.952148</v>
      </c>
      <c r="L730" t="str">
        <f t="shared" si="91"/>
        <v>31JUL2024:09:00:00</v>
      </c>
      <c r="M730">
        <v>34</v>
      </c>
      <c r="N730">
        <f t="shared" si="92"/>
        <v>-151.28613299999961</v>
      </c>
      <c r="O730">
        <f t="shared" si="93"/>
        <v>-151.28613299999961</v>
      </c>
      <c r="P730" t="str">
        <f t="shared" si="94"/>
        <v/>
      </c>
      <c r="Q730">
        <f t="shared" si="95"/>
        <v>1</v>
      </c>
      <c r="R730" t="str">
        <f t="shared" si="96"/>
        <v/>
      </c>
      <c r="S730">
        <f t="shared" si="97"/>
        <v>0.96617300076770551</v>
      </c>
    </row>
    <row r="731" spans="1:19" x14ac:dyDescent="0.25">
      <c r="A731" t="s">
        <v>755</v>
      </c>
      <c r="B731">
        <v>16705.191406000002</v>
      </c>
      <c r="C731">
        <v>16622.300781000002</v>
      </c>
      <c r="D731">
        <v>16781.033202999999</v>
      </c>
      <c r="E731">
        <v>16074.283203000001</v>
      </c>
      <c r="F731">
        <v>16622.300781000002</v>
      </c>
      <c r="G731">
        <v>16305.700194999999</v>
      </c>
      <c r="H731">
        <v>16353.400390999999</v>
      </c>
      <c r="I731">
        <v>16433.199218999998</v>
      </c>
      <c r="J731">
        <v>16499.126952999999</v>
      </c>
      <c r="L731" t="str">
        <f t="shared" si="91"/>
        <v>31JUL2024:10:00:00</v>
      </c>
      <c r="M731">
        <v>35</v>
      </c>
      <c r="N731">
        <f t="shared" si="92"/>
        <v>-82.890625</v>
      </c>
      <c r="O731">
        <f t="shared" si="93"/>
        <v>-82.890625</v>
      </c>
      <c r="P731" t="str">
        <f t="shared" si="94"/>
        <v/>
      </c>
      <c r="Q731">
        <f t="shared" si="95"/>
        <v>1</v>
      </c>
      <c r="R731" t="str">
        <f t="shared" si="96"/>
        <v/>
      </c>
      <c r="S731">
        <f t="shared" si="97"/>
        <v>0.49619679885995305</v>
      </c>
    </row>
    <row r="732" spans="1:19" x14ac:dyDescent="0.25">
      <c r="A732" t="s">
        <v>756</v>
      </c>
      <c r="B732">
        <v>17850.033202999999</v>
      </c>
      <c r="C732">
        <v>17798.099609000001</v>
      </c>
      <c r="D732">
        <v>17679.794922000001</v>
      </c>
      <c r="E732">
        <v>17109.941406000002</v>
      </c>
      <c r="F732">
        <v>17798.099609000001</v>
      </c>
      <c r="G732">
        <v>17539</v>
      </c>
      <c r="H732">
        <v>17514.599609000001</v>
      </c>
      <c r="I732">
        <v>17575.699218999998</v>
      </c>
      <c r="J732">
        <v>17621.439452999999</v>
      </c>
      <c r="L732" t="str">
        <f t="shared" si="91"/>
        <v>31JUL2024:11:00:00</v>
      </c>
      <c r="M732">
        <v>36</v>
      </c>
      <c r="N732">
        <f t="shared" si="92"/>
        <v>-51.933593999998266</v>
      </c>
      <c r="O732">
        <f t="shared" si="93"/>
        <v>-51.933593999998266</v>
      </c>
      <c r="P732" t="str">
        <f t="shared" si="94"/>
        <v/>
      </c>
      <c r="Q732">
        <f t="shared" si="95"/>
        <v>1</v>
      </c>
      <c r="R732" t="str">
        <f t="shared" si="96"/>
        <v/>
      </c>
      <c r="S732">
        <f t="shared" si="97"/>
        <v>0.290943963013301</v>
      </c>
    </row>
    <row r="733" spans="1:19" x14ac:dyDescent="0.25">
      <c r="A733" t="s">
        <v>757</v>
      </c>
      <c r="B733">
        <v>18843.445313</v>
      </c>
      <c r="C733">
        <v>18748.5</v>
      </c>
      <c r="D733">
        <v>18717.972656000002</v>
      </c>
      <c r="E733">
        <v>18387.919922000001</v>
      </c>
      <c r="F733">
        <v>18748.5</v>
      </c>
      <c r="G733">
        <v>18517.900390999999</v>
      </c>
      <c r="H733">
        <v>18517.699218999998</v>
      </c>
      <c r="I733">
        <v>18519.099609000001</v>
      </c>
      <c r="J733">
        <v>18604.234375</v>
      </c>
      <c r="L733" t="str">
        <f t="shared" si="91"/>
        <v>31JUL2024:12:00:00</v>
      </c>
      <c r="M733">
        <v>37</v>
      </c>
      <c r="N733">
        <f t="shared" si="92"/>
        <v>-94.945313000000169</v>
      </c>
      <c r="O733">
        <f t="shared" si="93"/>
        <v>-94.945313000000169</v>
      </c>
      <c r="P733" t="str">
        <f t="shared" si="94"/>
        <v/>
      </c>
      <c r="Q733">
        <f t="shared" si="95"/>
        <v>1</v>
      </c>
      <c r="R733" t="str">
        <f t="shared" si="96"/>
        <v/>
      </c>
      <c r="S733">
        <f t="shared" si="97"/>
        <v>0.50386387108570774</v>
      </c>
    </row>
    <row r="734" spans="1:19" x14ac:dyDescent="0.25">
      <c r="A734" t="s">
        <v>758</v>
      </c>
      <c r="B734">
        <v>19784.373047000001</v>
      </c>
      <c r="C734">
        <v>19532.099609000001</v>
      </c>
      <c r="D734">
        <v>19359.341797000001</v>
      </c>
      <c r="E734">
        <v>19394.314452999999</v>
      </c>
      <c r="F734">
        <v>19532.099609000001</v>
      </c>
      <c r="G734">
        <v>19223.900390999999</v>
      </c>
      <c r="H734">
        <v>19443</v>
      </c>
      <c r="I734">
        <v>19301.199218999998</v>
      </c>
      <c r="J734">
        <v>19371.908202999999</v>
      </c>
      <c r="L734" t="str">
        <f t="shared" si="91"/>
        <v>31JUL2024:13:00:00</v>
      </c>
      <c r="M734">
        <v>38</v>
      </c>
      <c r="N734">
        <f t="shared" si="92"/>
        <v>-252.27343800000017</v>
      </c>
      <c r="O734">
        <f t="shared" si="93"/>
        <v>-252.27343800000017</v>
      </c>
      <c r="P734" t="str">
        <f t="shared" si="94"/>
        <v/>
      </c>
      <c r="Q734">
        <f t="shared" si="95"/>
        <v>1</v>
      </c>
      <c r="R734" t="str">
        <f t="shared" si="96"/>
        <v/>
      </c>
      <c r="S734">
        <f t="shared" si="97"/>
        <v>1.2751146442735197</v>
      </c>
    </row>
    <row r="735" spans="1:19" x14ac:dyDescent="0.25">
      <c r="A735" t="s">
        <v>759</v>
      </c>
      <c r="B735">
        <v>20570.310547000001</v>
      </c>
      <c r="C735">
        <v>20184.199218999998</v>
      </c>
      <c r="D735">
        <v>20144.867188</v>
      </c>
      <c r="E735">
        <v>20529.648438</v>
      </c>
      <c r="F735">
        <v>20184.199218999998</v>
      </c>
      <c r="G735">
        <v>19843</v>
      </c>
      <c r="H735">
        <v>20196.400390999999</v>
      </c>
      <c r="I735">
        <v>19924.699218999998</v>
      </c>
      <c r="J735">
        <v>20058.634765999999</v>
      </c>
      <c r="L735" t="str">
        <f t="shared" si="91"/>
        <v>31JUL2024:14:00:00</v>
      </c>
      <c r="M735">
        <v>39</v>
      </c>
      <c r="N735">
        <f t="shared" si="92"/>
        <v>-386.11132800000269</v>
      </c>
      <c r="O735">
        <f t="shared" si="93"/>
        <v>-386.11132800000269</v>
      </c>
      <c r="P735" t="str">
        <f t="shared" si="94"/>
        <v/>
      </c>
      <c r="Q735">
        <f t="shared" si="95"/>
        <v>1</v>
      </c>
      <c r="R735" t="str">
        <f t="shared" si="96"/>
        <v/>
      </c>
      <c r="S735">
        <f t="shared" si="97"/>
        <v>1.8770320803752456</v>
      </c>
    </row>
    <row r="736" spans="1:19" x14ac:dyDescent="0.25">
      <c r="A736" t="s">
        <v>760</v>
      </c>
      <c r="B736">
        <v>21148.064452999999</v>
      </c>
      <c r="C736">
        <v>20515.5</v>
      </c>
      <c r="D736">
        <v>20742.886718999998</v>
      </c>
      <c r="E736">
        <v>21031.265625</v>
      </c>
      <c r="F736">
        <v>20515.5</v>
      </c>
      <c r="G736">
        <v>20168.599609000001</v>
      </c>
      <c r="H736">
        <v>20615.099609000001</v>
      </c>
      <c r="I736">
        <v>20225.300781000002</v>
      </c>
      <c r="J736">
        <v>20453.478515999999</v>
      </c>
      <c r="L736" t="str">
        <f t="shared" si="91"/>
        <v>31JUL2024:15:00:00</v>
      </c>
      <c r="M736">
        <v>40</v>
      </c>
      <c r="N736">
        <f t="shared" si="92"/>
        <v>-632.56445299999905</v>
      </c>
      <c r="O736">
        <f t="shared" si="93"/>
        <v>-632.56445299999905</v>
      </c>
      <c r="P736" t="str">
        <f t="shared" si="94"/>
        <v/>
      </c>
      <c r="Q736">
        <f t="shared" si="95"/>
        <v>1</v>
      </c>
      <c r="R736" t="str">
        <f t="shared" si="96"/>
        <v/>
      </c>
      <c r="S736">
        <f t="shared" si="97"/>
        <v>2.9911222107622497</v>
      </c>
    </row>
    <row r="737" spans="1:19" x14ac:dyDescent="0.25">
      <c r="A737" t="s">
        <v>761</v>
      </c>
      <c r="B737">
        <v>21481.804688</v>
      </c>
      <c r="C737">
        <v>20645.199218999998</v>
      </c>
      <c r="D737">
        <v>20839.134765999999</v>
      </c>
      <c r="E737">
        <v>21354.871093999998</v>
      </c>
      <c r="F737">
        <v>20645.199218999998</v>
      </c>
      <c r="G737">
        <v>20294.800781000002</v>
      </c>
      <c r="H737">
        <v>20664.800781000002</v>
      </c>
      <c r="I737">
        <v>20218.300781000002</v>
      </c>
      <c r="J737">
        <v>20532.447265999999</v>
      </c>
      <c r="L737" t="str">
        <f t="shared" si="91"/>
        <v>31JUL2024:16:00:00</v>
      </c>
      <c r="M737">
        <v>41</v>
      </c>
      <c r="N737">
        <f t="shared" si="92"/>
        <v>-836.6054690000019</v>
      </c>
      <c r="O737">
        <f t="shared" si="93"/>
        <v>-836.6054690000019</v>
      </c>
      <c r="P737" t="str">
        <f t="shared" si="94"/>
        <v/>
      </c>
      <c r="Q737">
        <f t="shared" si="95"/>
        <v>1</v>
      </c>
      <c r="R737" t="str">
        <f t="shared" si="96"/>
        <v/>
      </c>
      <c r="S737">
        <f t="shared" si="97"/>
        <v>3.8944841048077308</v>
      </c>
    </row>
    <row r="738" spans="1:19" x14ac:dyDescent="0.25">
      <c r="A738" t="s">
        <v>762</v>
      </c>
      <c r="B738">
        <v>21435.916015999999</v>
      </c>
      <c r="C738">
        <v>20551.900390999999</v>
      </c>
      <c r="D738">
        <v>20759.654297000001</v>
      </c>
      <c r="E738">
        <v>21509.28125</v>
      </c>
      <c r="F738">
        <v>20551.900390999999</v>
      </c>
      <c r="G738">
        <v>20156.5</v>
      </c>
      <c r="H738">
        <v>20540.199218999998</v>
      </c>
      <c r="I738">
        <v>20054.900390999999</v>
      </c>
      <c r="J738">
        <v>20412.632813</v>
      </c>
      <c r="L738" t="str">
        <f t="shared" si="91"/>
        <v>31JUL2024:17:00:00</v>
      </c>
      <c r="M738">
        <v>42</v>
      </c>
      <c r="N738">
        <f t="shared" si="92"/>
        <v>-884.015625</v>
      </c>
      <c r="O738">
        <f t="shared" si="93"/>
        <v>-884.015625</v>
      </c>
      <c r="P738" t="str">
        <f t="shared" si="94"/>
        <v/>
      </c>
      <c r="Q738">
        <f t="shared" si="95"/>
        <v>1</v>
      </c>
      <c r="R738" t="str">
        <f t="shared" si="96"/>
        <v/>
      </c>
      <c r="S738">
        <f t="shared" si="97"/>
        <v>4.1239927621481689</v>
      </c>
    </row>
    <row r="739" spans="1:19" x14ac:dyDescent="0.25">
      <c r="A739" t="s">
        <v>763</v>
      </c>
      <c r="B739">
        <v>21205.519531000002</v>
      </c>
      <c r="C739">
        <v>20138.800781000002</v>
      </c>
      <c r="D739">
        <v>20508.236327999999</v>
      </c>
      <c r="E739">
        <v>21156.109375</v>
      </c>
      <c r="F739">
        <v>20138.800781000002</v>
      </c>
      <c r="G739">
        <v>19704.699218999998</v>
      </c>
      <c r="H739">
        <v>20127.400390999999</v>
      </c>
      <c r="I739">
        <v>19618.099609000001</v>
      </c>
      <c r="J739">
        <v>20019.447265999999</v>
      </c>
      <c r="L739" t="str">
        <f t="shared" si="91"/>
        <v>31JUL2024:18:00:00</v>
      </c>
      <c r="M739">
        <v>43</v>
      </c>
      <c r="N739">
        <f t="shared" si="92"/>
        <v>-1066.71875</v>
      </c>
      <c r="O739">
        <f t="shared" si="93"/>
        <v>-1066.71875</v>
      </c>
      <c r="P739" t="str">
        <f t="shared" si="94"/>
        <v/>
      </c>
      <c r="Q739">
        <f t="shared" si="95"/>
        <v>1</v>
      </c>
      <c r="R739" t="str">
        <f t="shared" si="96"/>
        <v/>
      </c>
      <c r="S739">
        <f t="shared" si="97"/>
        <v>5.0303825305509786</v>
      </c>
    </row>
    <row r="740" spans="1:19" x14ac:dyDescent="0.25">
      <c r="A740" t="s">
        <v>764</v>
      </c>
      <c r="B740">
        <v>20671.998047000001</v>
      </c>
      <c r="C740">
        <v>19418</v>
      </c>
      <c r="D740">
        <v>19532.355468999998</v>
      </c>
      <c r="E740">
        <v>20172.341797000001</v>
      </c>
      <c r="F740">
        <v>19418</v>
      </c>
      <c r="G740">
        <v>18954.699218999998</v>
      </c>
      <c r="H740">
        <v>19464.599609000001</v>
      </c>
      <c r="I740">
        <v>18915.599609000001</v>
      </c>
      <c r="J740">
        <v>19257.050781000002</v>
      </c>
      <c r="L740" t="str">
        <f t="shared" si="91"/>
        <v>31JUL2024:19:00:00</v>
      </c>
      <c r="M740">
        <v>44</v>
      </c>
      <c r="N740">
        <f t="shared" si="92"/>
        <v>-1253.998047000001</v>
      </c>
      <c r="O740">
        <f t="shared" si="93"/>
        <v>-1253.998047000001</v>
      </c>
      <c r="P740" t="str">
        <f t="shared" si="94"/>
        <v/>
      </c>
      <c r="Q740">
        <f t="shared" si="95"/>
        <v>1</v>
      </c>
      <c r="R740" t="str">
        <f t="shared" si="96"/>
        <v/>
      </c>
      <c r="S740">
        <f t="shared" si="97"/>
        <v>6.06616759613126</v>
      </c>
    </row>
    <row r="741" spans="1:19" x14ac:dyDescent="0.25">
      <c r="A741" t="s">
        <v>765</v>
      </c>
      <c r="B741">
        <v>19827.412109000001</v>
      </c>
      <c r="C741">
        <v>18597</v>
      </c>
      <c r="D741">
        <v>18795.550781000002</v>
      </c>
      <c r="E741">
        <v>19430.017577999999</v>
      </c>
      <c r="F741">
        <v>18597</v>
      </c>
      <c r="G741">
        <v>18175.400390999999</v>
      </c>
      <c r="H741">
        <v>18779.599609000001</v>
      </c>
      <c r="I741">
        <v>18342.400390999999</v>
      </c>
      <c r="J741">
        <v>18537.990234000001</v>
      </c>
      <c r="L741" t="str">
        <f t="shared" si="91"/>
        <v>31JUL2024:20:00:00</v>
      </c>
      <c r="M741">
        <v>45</v>
      </c>
      <c r="N741">
        <f t="shared" si="92"/>
        <v>-1230.4121090000008</v>
      </c>
      <c r="O741">
        <f t="shared" si="93"/>
        <v>-1230.4121090000008</v>
      </c>
      <c r="P741" t="str">
        <f t="shared" si="94"/>
        <v/>
      </c>
      <c r="Q741">
        <f t="shared" si="95"/>
        <v>1</v>
      </c>
      <c r="R741" t="str">
        <f t="shared" si="96"/>
        <v/>
      </c>
      <c r="S741">
        <f t="shared" si="97"/>
        <v>6.2056112125772369</v>
      </c>
    </row>
    <row r="742" spans="1:19" x14ac:dyDescent="0.25">
      <c r="A742" t="s">
        <v>766</v>
      </c>
      <c r="B742">
        <v>19129.230468999998</v>
      </c>
      <c r="C742">
        <v>17968.800781000002</v>
      </c>
      <c r="D742">
        <v>18252.673827999999</v>
      </c>
      <c r="E742">
        <v>18708.605468999998</v>
      </c>
      <c r="F742">
        <v>17968.800781000002</v>
      </c>
      <c r="G742">
        <v>17594.699218999998</v>
      </c>
      <c r="H742">
        <v>18220.099609000001</v>
      </c>
      <c r="I742">
        <v>17742.5</v>
      </c>
      <c r="J742">
        <v>17955.753906000002</v>
      </c>
      <c r="L742" t="str">
        <f t="shared" si="91"/>
        <v>31JUL2024:21:00:00</v>
      </c>
      <c r="M742">
        <v>46</v>
      </c>
      <c r="N742">
        <f t="shared" si="92"/>
        <v>-1160.4296879999965</v>
      </c>
      <c r="O742">
        <f t="shared" si="93"/>
        <v>-1160.4296879999965</v>
      </c>
      <c r="P742" t="str">
        <f t="shared" si="94"/>
        <v/>
      </c>
      <c r="Q742">
        <f t="shared" si="95"/>
        <v>1</v>
      </c>
      <c r="R742" t="str">
        <f t="shared" si="96"/>
        <v/>
      </c>
      <c r="S742">
        <f t="shared" si="97"/>
        <v>6.0662643480642808</v>
      </c>
    </row>
    <row r="743" spans="1:19" x14ac:dyDescent="0.25">
      <c r="A743" t="s">
        <v>767</v>
      </c>
      <c r="B743">
        <v>18564.591797000001</v>
      </c>
      <c r="C743">
        <v>17428.699218999998</v>
      </c>
      <c r="D743">
        <v>17692.511718999998</v>
      </c>
      <c r="E743">
        <v>17918.044922000001</v>
      </c>
      <c r="F743">
        <v>17428.699218999998</v>
      </c>
      <c r="G743">
        <v>17074.5</v>
      </c>
      <c r="H743">
        <v>17677.400390999999</v>
      </c>
      <c r="I743">
        <v>17195.599609000001</v>
      </c>
      <c r="J743">
        <v>17413.742188</v>
      </c>
      <c r="L743" t="str">
        <f t="shared" si="91"/>
        <v>31JUL2024:22:00:00</v>
      </c>
      <c r="M743">
        <v>47</v>
      </c>
      <c r="N743">
        <f t="shared" si="92"/>
        <v>-1135.8925780000027</v>
      </c>
      <c r="O743">
        <f t="shared" si="93"/>
        <v>-1135.8925780000027</v>
      </c>
      <c r="P743" t="str">
        <f t="shared" si="94"/>
        <v/>
      </c>
      <c r="Q743">
        <f t="shared" si="95"/>
        <v>1</v>
      </c>
      <c r="R743" t="str">
        <f t="shared" si="96"/>
        <v/>
      </c>
      <c r="S743">
        <f t="shared" si="97"/>
        <v>6.1185971144464402</v>
      </c>
    </row>
    <row r="744" spans="1:19" x14ac:dyDescent="0.25">
      <c r="A744" t="s">
        <v>768</v>
      </c>
      <c r="B744">
        <v>17489.994140999999</v>
      </c>
      <c r="C744">
        <v>16547.199218999998</v>
      </c>
      <c r="D744">
        <v>16777.238281000002</v>
      </c>
      <c r="E744">
        <v>16806.083984000001</v>
      </c>
      <c r="F744">
        <v>16547.199218999998</v>
      </c>
      <c r="G744">
        <v>16231.200194999999</v>
      </c>
      <c r="H744">
        <v>16808.599609000001</v>
      </c>
      <c r="I744">
        <v>16337.099609000001</v>
      </c>
      <c r="J744">
        <v>16540.267577999999</v>
      </c>
      <c r="L744" t="str">
        <f t="shared" si="91"/>
        <v>31JUL2024:23:00:00</v>
      </c>
      <c r="M744">
        <v>48</v>
      </c>
      <c r="N744">
        <f t="shared" si="92"/>
        <v>-942.79492200000095</v>
      </c>
      <c r="O744">
        <f t="shared" si="93"/>
        <v>-942.79492200000095</v>
      </c>
      <c r="P744" t="str">
        <f t="shared" si="94"/>
        <v/>
      </c>
      <c r="Q744">
        <f t="shared" si="95"/>
        <v>1</v>
      </c>
      <c r="R744" t="str">
        <f t="shared" si="96"/>
        <v/>
      </c>
      <c r="S744">
        <f t="shared" si="97"/>
        <v>5.3904816342385358</v>
      </c>
    </row>
    <row r="745" spans="1:19" x14ac:dyDescent="0.25">
      <c r="A745" t="s">
        <v>769</v>
      </c>
      <c r="B745">
        <v>16562.103515999999</v>
      </c>
      <c r="C745">
        <v>15619.200194999999</v>
      </c>
      <c r="D745">
        <v>15941</v>
      </c>
      <c r="E745">
        <v>15973.106444999999</v>
      </c>
      <c r="F745">
        <v>15619.200194999999</v>
      </c>
      <c r="G745">
        <v>15324.5</v>
      </c>
      <c r="H745">
        <v>15895.299805000001</v>
      </c>
      <c r="I745">
        <v>15423.900390999999</v>
      </c>
      <c r="J745">
        <v>15640.780273</v>
      </c>
      <c r="L745" t="str">
        <f t="shared" si="91"/>
        <v>01AUG2024:00:00:00</v>
      </c>
      <c r="M745">
        <v>49</v>
      </c>
      <c r="N745">
        <f t="shared" si="92"/>
        <v>-942.90332099999978</v>
      </c>
      <c r="O745">
        <f t="shared" si="93"/>
        <v>-942.90332099999978</v>
      </c>
      <c r="P745" t="str">
        <f t="shared" si="94"/>
        <v/>
      </c>
      <c r="Q745">
        <f t="shared" si="95"/>
        <v>1</v>
      </c>
      <c r="R745" t="str">
        <f t="shared" si="96"/>
        <v/>
      </c>
      <c r="S745">
        <f t="shared" si="97"/>
        <v>5.6931374694591055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workbookViewId="0">
      <selection activeCell="D10" sqref="D10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2146.6992187999999</v>
      </c>
      <c r="C2">
        <v>2145.9899902000002</v>
      </c>
      <c r="D2">
        <v>2123.6098633000001</v>
      </c>
      <c r="E2">
        <v>2157.8391112999998</v>
      </c>
      <c r="F2">
        <v>2068.6699219000002</v>
      </c>
      <c r="G2">
        <v>2145.9899902000002</v>
      </c>
      <c r="H2">
        <v>2003.3699951000001</v>
      </c>
      <c r="I2">
        <v>2129.3100586</v>
      </c>
      <c r="J2">
        <v>2094.1899414</v>
      </c>
      <c r="L2" t="str">
        <f>A2</f>
        <v>01JUL2024:01:00:00</v>
      </c>
      <c r="M2">
        <v>1</v>
      </c>
      <c r="N2">
        <f>C2-B2</f>
        <v>-0.70922859999973298</v>
      </c>
      <c r="O2">
        <f>IF(N2&lt;0,N2,"")</f>
        <v>-0.70922859999973298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3.3038098387914362E-2</v>
      </c>
      <c r="T2">
        <f>AVERAGE(S2:S674)</f>
        <v>5.0347416883461067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2038.6837158000001</v>
      </c>
      <c r="C3">
        <v>2041.5899658000001</v>
      </c>
      <c r="D3">
        <v>2010.4625243999999</v>
      </c>
      <c r="E3">
        <v>2017.6843262</v>
      </c>
      <c r="F3">
        <v>1943.6099853999999</v>
      </c>
      <c r="G3">
        <v>2041.5899658000001</v>
      </c>
      <c r="H3">
        <v>1875.9200439000001</v>
      </c>
      <c r="I3">
        <v>2029.4899902</v>
      </c>
      <c r="J3">
        <v>1980.2145995999999</v>
      </c>
      <c r="L3" t="str">
        <f t="shared" ref="L3:L66" si="0">A3</f>
        <v>01JUL2024:02:00:00</v>
      </c>
      <c r="M3">
        <v>2</v>
      </c>
      <c r="N3">
        <f t="shared" ref="N3:N66" si="1">C3-B3</f>
        <v>2.90625</v>
      </c>
      <c r="O3" t="str">
        <f t="shared" ref="O3:O66" si="2">IF(N3&lt;0,N3,"")</f>
        <v/>
      </c>
      <c r="P3">
        <f t="shared" ref="P3:P66" si="3">IF(N3&gt;0,N3,"")</f>
        <v>2.90625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0.14255521724514084</v>
      </c>
      <c r="V3" s="3">
        <v>1</v>
      </c>
      <c r="W3" s="4">
        <v>-90.43784467058822</v>
      </c>
      <c r="X3" s="4">
        <v>80.259305507692332</v>
      </c>
      <c r="Y3" s="4"/>
      <c r="Z3">
        <v>1</v>
      </c>
      <c r="AA3">
        <f>W3</f>
        <v>-90.43784467058822</v>
      </c>
      <c r="AB3">
        <f>X3</f>
        <v>80.259305507692332</v>
      </c>
    </row>
    <row r="4" spans="1:28" x14ac:dyDescent="0.25">
      <c r="A4" t="s">
        <v>28</v>
      </c>
      <c r="B4">
        <v>1925.6427002</v>
      </c>
      <c r="C4">
        <v>1972.0799560999999</v>
      </c>
      <c r="D4">
        <v>1895.7816161999999</v>
      </c>
      <c r="E4">
        <v>1908.2919922000001</v>
      </c>
      <c r="F4">
        <v>1852.5999756000001</v>
      </c>
      <c r="G4">
        <v>1972.0799560999999</v>
      </c>
      <c r="H4">
        <v>1783.9399414</v>
      </c>
      <c r="I4">
        <v>1966.2199707</v>
      </c>
      <c r="J4">
        <v>1894.1242675999999</v>
      </c>
      <c r="L4" t="str">
        <f t="shared" si="0"/>
        <v>01JUL2024:03:00:00</v>
      </c>
      <c r="M4">
        <v>3</v>
      </c>
      <c r="N4">
        <f t="shared" si="1"/>
        <v>46.437255899999855</v>
      </c>
      <c r="O4" t="str">
        <f t="shared" si="2"/>
        <v/>
      </c>
      <c r="P4">
        <f t="shared" si="3"/>
        <v>46.437255899999855</v>
      </c>
      <c r="Q4" t="str">
        <f t="shared" si="4"/>
        <v/>
      </c>
      <c r="R4">
        <f t="shared" si="5"/>
        <v>1</v>
      </c>
      <c r="S4">
        <f t="shared" si="6"/>
        <v>2.4115198471230834</v>
      </c>
      <c r="V4" s="3">
        <v>2</v>
      </c>
      <c r="W4" s="4">
        <v>-79.775498323529405</v>
      </c>
      <c r="X4" s="4">
        <v>75.719904961538461</v>
      </c>
      <c r="Y4" s="4"/>
      <c r="Z4">
        <v>2</v>
      </c>
      <c r="AA4">
        <f t="shared" ref="AA4:AB26" si="7">W4</f>
        <v>-79.775498323529405</v>
      </c>
      <c r="AB4">
        <f t="shared" si="7"/>
        <v>75.719904961538461</v>
      </c>
    </row>
    <row r="5" spans="1:28" x14ac:dyDescent="0.25">
      <c r="A5" t="s">
        <v>29</v>
      </c>
      <c r="B5">
        <v>1908.0871582</v>
      </c>
      <c r="C5">
        <v>1918.7800293</v>
      </c>
      <c r="D5">
        <v>1830.4620361</v>
      </c>
      <c r="E5">
        <v>1873.2093506000001</v>
      </c>
      <c r="F5">
        <v>1788.7099608999999</v>
      </c>
      <c r="G5">
        <v>1918.7800293</v>
      </c>
      <c r="H5">
        <v>1721.5500488</v>
      </c>
      <c r="I5">
        <v>1913.2900391000001</v>
      </c>
      <c r="J5">
        <v>1834.5585937999999</v>
      </c>
      <c r="L5" t="str">
        <f t="shared" si="0"/>
        <v>01JUL2024:04:00:00</v>
      </c>
      <c r="M5">
        <v>4</v>
      </c>
      <c r="N5">
        <f t="shared" si="1"/>
        <v>10.692871100000048</v>
      </c>
      <c r="O5" t="str">
        <f t="shared" si="2"/>
        <v/>
      </c>
      <c r="P5">
        <f t="shared" si="3"/>
        <v>10.692871100000048</v>
      </c>
      <c r="Q5" t="str">
        <f t="shared" si="4"/>
        <v/>
      </c>
      <c r="R5">
        <f t="shared" si="5"/>
        <v>1</v>
      </c>
      <c r="S5">
        <f t="shared" si="6"/>
        <v>0.56039741444972568</v>
      </c>
      <c r="V5" s="3">
        <v>3</v>
      </c>
      <c r="W5" s="4">
        <v>-83.749561976470545</v>
      </c>
      <c r="X5" s="4">
        <v>71.858693449999961</v>
      </c>
      <c r="Y5" s="4"/>
      <c r="Z5">
        <v>3</v>
      </c>
      <c r="AA5">
        <f t="shared" si="7"/>
        <v>-83.749561976470545</v>
      </c>
      <c r="AB5">
        <f t="shared" si="7"/>
        <v>71.858693449999961</v>
      </c>
    </row>
    <row r="6" spans="1:28" x14ac:dyDescent="0.25">
      <c r="A6" t="s">
        <v>30</v>
      </c>
      <c r="B6">
        <v>1851.1071777</v>
      </c>
      <c r="C6">
        <v>1892.7600098</v>
      </c>
      <c r="D6">
        <v>1803.7806396000001</v>
      </c>
      <c r="E6">
        <v>1840.1591797000001</v>
      </c>
      <c r="F6">
        <v>1767.9300536999999</v>
      </c>
      <c r="G6">
        <v>1892.7600098</v>
      </c>
      <c r="H6">
        <v>1701.2900391000001</v>
      </c>
      <c r="I6">
        <v>1886.3900146000001</v>
      </c>
      <c r="J6">
        <v>1810.4301757999999</v>
      </c>
      <c r="L6" t="str">
        <f t="shared" si="0"/>
        <v>01JUL2024:05:00:00</v>
      </c>
      <c r="M6">
        <v>5</v>
      </c>
      <c r="N6">
        <f t="shared" si="1"/>
        <v>41.652832100000069</v>
      </c>
      <c r="O6" t="str">
        <f t="shared" si="2"/>
        <v/>
      </c>
      <c r="P6">
        <f t="shared" si="3"/>
        <v>41.652832100000069</v>
      </c>
      <c r="Q6" t="str">
        <f t="shared" si="4"/>
        <v/>
      </c>
      <c r="R6">
        <f t="shared" si="5"/>
        <v>1</v>
      </c>
      <c r="S6">
        <f t="shared" si="6"/>
        <v>2.2501577759400022</v>
      </c>
      <c r="V6" s="3">
        <v>4</v>
      </c>
      <c r="W6" s="4">
        <v>-84.438022183333331</v>
      </c>
      <c r="X6" s="4">
        <v>60.888773599999979</v>
      </c>
      <c r="Y6" s="4"/>
      <c r="Z6">
        <v>4</v>
      </c>
      <c r="AA6">
        <f t="shared" si="7"/>
        <v>-84.438022183333331</v>
      </c>
      <c r="AB6">
        <f t="shared" si="7"/>
        <v>60.888773599999979</v>
      </c>
    </row>
    <row r="7" spans="1:28" x14ac:dyDescent="0.25">
      <c r="A7" t="s">
        <v>31</v>
      </c>
      <c r="B7">
        <v>1892.1812743999999</v>
      </c>
      <c r="C7">
        <v>1906.7800293</v>
      </c>
      <c r="D7">
        <v>1834.0633545000001</v>
      </c>
      <c r="E7">
        <v>1886.4244385</v>
      </c>
      <c r="F7">
        <v>1808.4899902</v>
      </c>
      <c r="G7">
        <v>1906.7800293</v>
      </c>
      <c r="H7">
        <v>1741.4499512</v>
      </c>
      <c r="I7">
        <v>1905.3100586</v>
      </c>
      <c r="J7">
        <v>1839.21875</v>
      </c>
      <c r="L7" t="str">
        <f t="shared" si="0"/>
        <v>01JUL2024:06:00:00</v>
      </c>
      <c r="M7">
        <v>6</v>
      </c>
      <c r="N7">
        <f t="shared" si="1"/>
        <v>14.598754900000131</v>
      </c>
      <c r="O7" t="str">
        <f t="shared" si="2"/>
        <v/>
      </c>
      <c r="P7">
        <f t="shared" si="3"/>
        <v>14.598754900000131</v>
      </c>
      <c r="Q7" t="str">
        <f t="shared" si="4"/>
        <v/>
      </c>
      <c r="R7">
        <f t="shared" si="5"/>
        <v>1</v>
      </c>
      <c r="S7">
        <f t="shared" si="6"/>
        <v>0.77153046050671414</v>
      </c>
      <c r="V7" s="3">
        <v>5</v>
      </c>
      <c r="W7" s="4">
        <v>-91.620214849999996</v>
      </c>
      <c r="X7" s="4">
        <v>67.860363760000041</v>
      </c>
      <c r="Y7" s="4"/>
      <c r="Z7">
        <v>5</v>
      </c>
      <c r="AA7">
        <f t="shared" si="7"/>
        <v>-91.620214849999996</v>
      </c>
      <c r="AB7">
        <f t="shared" si="7"/>
        <v>67.860363760000041</v>
      </c>
    </row>
    <row r="8" spans="1:28" x14ac:dyDescent="0.25">
      <c r="A8" t="s">
        <v>32</v>
      </c>
      <c r="B8">
        <v>1897.3902588000001</v>
      </c>
      <c r="C8">
        <v>1942.75</v>
      </c>
      <c r="D8">
        <v>1891.1809082</v>
      </c>
      <c r="E8">
        <v>1950.5515137</v>
      </c>
      <c r="F8">
        <v>1865.3599853999999</v>
      </c>
      <c r="G8">
        <v>1942.75</v>
      </c>
      <c r="H8">
        <v>1805.3199463000001</v>
      </c>
      <c r="I8">
        <v>1950.5500488</v>
      </c>
      <c r="J8">
        <v>1891.0321045000001</v>
      </c>
      <c r="L8" t="str">
        <f t="shared" si="0"/>
        <v>01JUL2024:07:00:00</v>
      </c>
      <c r="M8">
        <v>7</v>
      </c>
      <c r="N8">
        <f t="shared" si="1"/>
        <v>45.359741199999917</v>
      </c>
      <c r="O8" t="str">
        <f t="shared" si="2"/>
        <v/>
      </c>
      <c r="P8">
        <f t="shared" si="3"/>
        <v>45.359741199999917</v>
      </c>
      <c r="Q8" t="str">
        <f t="shared" si="4"/>
        <v/>
      </c>
      <c r="R8">
        <f t="shared" si="5"/>
        <v>1</v>
      </c>
      <c r="S8">
        <f t="shared" si="6"/>
        <v>2.3906384566708789</v>
      </c>
      <c r="V8" s="3">
        <v>6</v>
      </c>
      <c r="W8" s="4">
        <v>-83.482939214285707</v>
      </c>
      <c r="X8" s="4">
        <v>72.976589633333361</v>
      </c>
      <c r="Y8" s="4"/>
      <c r="Z8">
        <v>6</v>
      </c>
      <c r="AA8">
        <f t="shared" si="7"/>
        <v>-83.482939214285707</v>
      </c>
      <c r="AB8">
        <f t="shared" si="7"/>
        <v>72.976589633333361</v>
      </c>
    </row>
    <row r="9" spans="1:28" x14ac:dyDescent="0.25">
      <c r="A9" t="s">
        <v>33</v>
      </c>
      <c r="B9">
        <v>2016.3062743999999</v>
      </c>
      <c r="C9">
        <v>1990.1199951000001</v>
      </c>
      <c r="D9">
        <v>1941.7791748</v>
      </c>
      <c r="E9">
        <v>1992.0255127</v>
      </c>
      <c r="F9">
        <v>1925.9399414</v>
      </c>
      <c r="G9">
        <v>1990.1199951000001</v>
      </c>
      <c r="H9">
        <v>1872.8100586</v>
      </c>
      <c r="I9">
        <v>2007.1899414</v>
      </c>
      <c r="J9">
        <v>1947.5678711</v>
      </c>
      <c r="L9" t="str">
        <f t="shared" si="0"/>
        <v>01JUL2024:08:00:00</v>
      </c>
      <c r="M9">
        <v>8</v>
      </c>
      <c r="N9">
        <f t="shared" si="1"/>
        <v>-26.186279299999796</v>
      </c>
      <c r="O9">
        <f t="shared" si="2"/>
        <v>-26.186279299999796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1.2987252796102193</v>
      </c>
      <c r="V9" s="3">
        <v>7</v>
      </c>
      <c r="W9" s="4">
        <v>-80.53594969444444</v>
      </c>
      <c r="X9" s="4">
        <v>72.514231349999974</v>
      </c>
      <c r="Y9" s="4"/>
      <c r="Z9">
        <v>7</v>
      </c>
      <c r="AA9">
        <f t="shared" si="7"/>
        <v>-80.53594969444444</v>
      </c>
      <c r="AB9">
        <f t="shared" si="7"/>
        <v>72.514231349999974</v>
      </c>
    </row>
    <row r="10" spans="1:28" x14ac:dyDescent="0.25">
      <c r="A10" t="s">
        <v>34</v>
      </c>
      <c r="B10">
        <v>2188.7365722999998</v>
      </c>
      <c r="C10">
        <v>2122.9799804999998</v>
      </c>
      <c r="D10">
        <v>2107.5070801000002</v>
      </c>
      <c r="E10">
        <v>2115.8752441000001</v>
      </c>
      <c r="F10">
        <v>2050.0500487999998</v>
      </c>
      <c r="G10">
        <v>2122.9799804999998</v>
      </c>
      <c r="H10">
        <v>2006.8000488</v>
      </c>
      <c r="I10">
        <v>2130.2700195000002</v>
      </c>
      <c r="J10">
        <v>2083.5214844000002</v>
      </c>
      <c r="L10" t="str">
        <f t="shared" si="0"/>
        <v>01JUL2024:09:00:00</v>
      </c>
      <c r="M10">
        <v>9</v>
      </c>
      <c r="N10">
        <f t="shared" si="1"/>
        <v>-65.756591800000024</v>
      </c>
      <c r="O10">
        <f t="shared" si="2"/>
        <v>-65.756591800000024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3.0043173140247172</v>
      </c>
      <c r="V10" s="3">
        <v>8</v>
      </c>
      <c r="W10" s="4">
        <v>-67.527851294736848</v>
      </c>
      <c r="X10" s="4">
        <v>84.426990872727231</v>
      </c>
      <c r="Y10" s="4"/>
      <c r="Z10">
        <v>8</v>
      </c>
      <c r="AA10">
        <f t="shared" si="7"/>
        <v>-67.527851294736848</v>
      </c>
      <c r="AB10">
        <f t="shared" si="7"/>
        <v>84.426990872727231</v>
      </c>
    </row>
    <row r="11" spans="1:28" x14ac:dyDescent="0.25">
      <c r="A11" t="s">
        <v>35</v>
      </c>
      <c r="B11">
        <v>2412.8642577999999</v>
      </c>
      <c r="C11">
        <v>2303.2299804999998</v>
      </c>
      <c r="D11">
        <v>2301.1914062999999</v>
      </c>
      <c r="E11">
        <v>2323.7131347999998</v>
      </c>
      <c r="F11">
        <v>2219.2900390999998</v>
      </c>
      <c r="G11">
        <v>2303.2299804999998</v>
      </c>
      <c r="H11">
        <v>2177.8400879000001</v>
      </c>
      <c r="I11">
        <v>2295.2099609000002</v>
      </c>
      <c r="J11">
        <v>2259.3522948999998</v>
      </c>
      <c r="L11" t="str">
        <f t="shared" si="0"/>
        <v>01JUL2024:10:00:00</v>
      </c>
      <c r="M11">
        <v>10</v>
      </c>
      <c r="N11">
        <f t="shared" si="1"/>
        <v>-109.63427730000012</v>
      </c>
      <c r="O11">
        <f t="shared" si="2"/>
        <v>-109.63427730000012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4.5437399532770399</v>
      </c>
      <c r="V11" s="3">
        <v>9</v>
      </c>
      <c r="W11" s="4">
        <v>-73.587320971428582</v>
      </c>
      <c r="X11" s="4">
        <v>98.33470324444437</v>
      </c>
      <c r="Y11" s="4"/>
      <c r="Z11">
        <v>9</v>
      </c>
      <c r="AA11">
        <f t="shared" si="7"/>
        <v>-73.587320971428582</v>
      </c>
      <c r="AB11">
        <f t="shared" si="7"/>
        <v>98.33470324444437</v>
      </c>
    </row>
    <row r="12" spans="1:28" x14ac:dyDescent="0.25">
      <c r="A12" t="s">
        <v>36</v>
      </c>
      <c r="B12">
        <v>2622.3793945000002</v>
      </c>
      <c r="C12">
        <v>2509.8898926000002</v>
      </c>
      <c r="D12">
        <v>2510.2243652000002</v>
      </c>
      <c r="E12">
        <v>2502.4484862999998</v>
      </c>
      <c r="F12">
        <v>2419.0800780999998</v>
      </c>
      <c r="G12">
        <v>2509.8898926000002</v>
      </c>
      <c r="H12">
        <v>2373.5600586</v>
      </c>
      <c r="I12">
        <v>2483.7399902000002</v>
      </c>
      <c r="J12">
        <v>2459.2988280999998</v>
      </c>
      <c r="L12" t="str">
        <f t="shared" si="0"/>
        <v>01JUL2024:11:00:00</v>
      </c>
      <c r="M12">
        <v>11</v>
      </c>
      <c r="N12">
        <f t="shared" si="1"/>
        <v>-112.48950190000005</v>
      </c>
      <c r="O12">
        <f t="shared" si="2"/>
        <v>-112.48950190000005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4.2895967736753828</v>
      </c>
      <c r="V12" s="3">
        <v>10</v>
      </c>
      <c r="W12" s="4">
        <v>-80.315879405263161</v>
      </c>
      <c r="X12" s="4">
        <v>67.412009500000011</v>
      </c>
      <c r="Y12" s="4"/>
      <c r="Z12">
        <v>10</v>
      </c>
      <c r="AA12">
        <f t="shared" si="7"/>
        <v>-80.315879405263161</v>
      </c>
      <c r="AB12">
        <f t="shared" si="7"/>
        <v>67.412009500000011</v>
      </c>
    </row>
    <row r="13" spans="1:28" x14ac:dyDescent="0.25">
      <c r="A13" t="s">
        <v>37</v>
      </c>
      <c r="B13">
        <v>2795.8813476999999</v>
      </c>
      <c r="C13">
        <v>2710.4399414</v>
      </c>
      <c r="D13">
        <v>2713.9741211</v>
      </c>
      <c r="E13">
        <v>2713.5261230000001</v>
      </c>
      <c r="F13">
        <v>2612.6201172000001</v>
      </c>
      <c r="G13">
        <v>2710.4399414</v>
      </c>
      <c r="H13">
        <v>2561.1101073999998</v>
      </c>
      <c r="I13">
        <v>2679.8400879000001</v>
      </c>
      <c r="J13">
        <v>2655.5969237999998</v>
      </c>
      <c r="L13" t="str">
        <f t="shared" si="0"/>
        <v>01JUL2024:12:00:00</v>
      </c>
      <c r="M13">
        <v>12</v>
      </c>
      <c r="N13">
        <f t="shared" si="1"/>
        <v>-85.441406299999926</v>
      </c>
      <c r="O13">
        <f t="shared" si="2"/>
        <v>-85.441406299999926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3.0559739729401367</v>
      </c>
      <c r="V13" s="3">
        <v>11</v>
      </c>
      <c r="W13" s="4">
        <v>-76.883660889999959</v>
      </c>
      <c r="X13" s="4">
        <v>76.759167480000002</v>
      </c>
      <c r="Y13" s="4"/>
      <c r="Z13">
        <v>11</v>
      </c>
      <c r="AA13">
        <f t="shared" si="7"/>
        <v>-76.883660889999959</v>
      </c>
      <c r="AB13">
        <f t="shared" si="7"/>
        <v>76.759167480000002</v>
      </c>
    </row>
    <row r="14" spans="1:28" x14ac:dyDescent="0.25">
      <c r="A14" t="s">
        <v>38</v>
      </c>
      <c r="B14">
        <v>2944.0778808999999</v>
      </c>
      <c r="C14">
        <v>2872.6298827999999</v>
      </c>
      <c r="D14">
        <v>2870.1020508000001</v>
      </c>
      <c r="E14">
        <v>2889.5620116999999</v>
      </c>
      <c r="F14">
        <v>2791.5400390999998</v>
      </c>
      <c r="G14">
        <v>2872.6298827999999</v>
      </c>
      <c r="H14">
        <v>2745.8400879000001</v>
      </c>
      <c r="I14">
        <v>2836.2299804999998</v>
      </c>
      <c r="J14">
        <v>2823.2685547000001</v>
      </c>
      <c r="L14" t="str">
        <f t="shared" si="0"/>
        <v>01JUL2024:13:00:00</v>
      </c>
      <c r="M14">
        <v>13</v>
      </c>
      <c r="N14">
        <f t="shared" si="1"/>
        <v>-71.44799809999995</v>
      </c>
      <c r="O14">
        <f t="shared" si="2"/>
        <v>-71.44799809999995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2.4268379095378556</v>
      </c>
      <c r="V14" s="3">
        <v>12</v>
      </c>
      <c r="W14" s="4">
        <v>-69.296773294444449</v>
      </c>
      <c r="X14" s="4">
        <v>75.534250883333343</v>
      </c>
      <c r="Y14" s="4"/>
      <c r="Z14">
        <v>12</v>
      </c>
      <c r="AA14">
        <f t="shared" si="7"/>
        <v>-69.296773294444449</v>
      </c>
      <c r="AB14">
        <f t="shared" si="7"/>
        <v>75.534250883333343</v>
      </c>
    </row>
    <row r="15" spans="1:28" x14ac:dyDescent="0.25">
      <c r="A15" t="s">
        <v>39</v>
      </c>
      <c r="B15">
        <v>3046.3469237999998</v>
      </c>
      <c r="C15">
        <v>3001.3999023000001</v>
      </c>
      <c r="D15">
        <v>2999.5407715000001</v>
      </c>
      <c r="E15">
        <v>3004.6843262000002</v>
      </c>
      <c r="F15">
        <v>2937.1599120999999</v>
      </c>
      <c r="G15">
        <v>3001.3999023000001</v>
      </c>
      <c r="H15">
        <v>2893.2700195000002</v>
      </c>
      <c r="I15">
        <v>2970.0200195000002</v>
      </c>
      <c r="J15">
        <v>2960.2783202999999</v>
      </c>
      <c r="L15" t="str">
        <f t="shared" si="0"/>
        <v>01JUL2024:14:00:00</v>
      </c>
      <c r="M15">
        <v>14</v>
      </c>
      <c r="N15">
        <f t="shared" si="1"/>
        <v>-44.947021499999664</v>
      </c>
      <c r="O15">
        <f t="shared" si="2"/>
        <v>-44.947021499999664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1.4754400146892312</v>
      </c>
      <c r="V15" s="3">
        <v>13</v>
      </c>
      <c r="W15" s="4">
        <v>-73.806974286666687</v>
      </c>
      <c r="X15" s="4">
        <v>76.641324873333332</v>
      </c>
      <c r="Y15" s="4"/>
      <c r="Z15">
        <v>13</v>
      </c>
      <c r="AA15">
        <f t="shared" si="7"/>
        <v>-73.806974286666687</v>
      </c>
      <c r="AB15">
        <f t="shared" si="7"/>
        <v>76.641324873333332</v>
      </c>
    </row>
    <row r="16" spans="1:28" x14ac:dyDescent="0.25">
      <c r="A16" t="s">
        <v>40</v>
      </c>
      <c r="B16">
        <v>3073.0788573999998</v>
      </c>
      <c r="C16">
        <v>3053.5100097999998</v>
      </c>
      <c r="D16">
        <v>3069.9826659999999</v>
      </c>
      <c r="E16">
        <v>3026.8579101999999</v>
      </c>
      <c r="F16">
        <v>3030.9799804999998</v>
      </c>
      <c r="G16">
        <v>3053.5100097999998</v>
      </c>
      <c r="H16">
        <v>2991.9299316000001</v>
      </c>
      <c r="I16">
        <v>3022.1398926000002</v>
      </c>
      <c r="J16">
        <v>3033.7084961</v>
      </c>
      <c r="L16" t="str">
        <f t="shared" si="0"/>
        <v>01JUL2024:15:00:00</v>
      </c>
      <c r="M16">
        <v>15</v>
      </c>
      <c r="N16">
        <f t="shared" si="1"/>
        <v>-19.568847600000026</v>
      </c>
      <c r="O16">
        <f t="shared" si="2"/>
        <v>-19.568847600000026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0.63678312559009276</v>
      </c>
      <c r="V16" s="3">
        <v>14</v>
      </c>
      <c r="W16" s="4">
        <v>-79.614453133333242</v>
      </c>
      <c r="X16" s="4">
        <v>83.008455380000029</v>
      </c>
      <c r="Y16" s="4"/>
      <c r="Z16">
        <v>14</v>
      </c>
      <c r="AA16">
        <f t="shared" si="7"/>
        <v>-79.614453133333242</v>
      </c>
      <c r="AB16">
        <f t="shared" si="7"/>
        <v>83.008455380000029</v>
      </c>
    </row>
    <row r="17" spans="1:28" x14ac:dyDescent="0.25">
      <c r="A17" t="s">
        <v>41</v>
      </c>
      <c r="B17">
        <v>3062.1174316000001</v>
      </c>
      <c r="C17">
        <v>3058.8200683999999</v>
      </c>
      <c r="D17">
        <v>3068.6975097999998</v>
      </c>
      <c r="E17">
        <v>3005.0371094000002</v>
      </c>
      <c r="F17">
        <v>3069.8400879000001</v>
      </c>
      <c r="G17">
        <v>3058.8200683999999</v>
      </c>
      <c r="H17">
        <v>3032.1398926000002</v>
      </c>
      <c r="I17">
        <v>3027.0700683999999</v>
      </c>
      <c r="J17">
        <v>3051.3134765999998</v>
      </c>
      <c r="L17" t="str">
        <f t="shared" si="0"/>
        <v>01JUL2024:16:00:00</v>
      </c>
      <c r="M17">
        <v>16</v>
      </c>
      <c r="N17">
        <f t="shared" si="1"/>
        <v>-3.2973632000002908</v>
      </c>
      <c r="O17">
        <f t="shared" si="2"/>
        <v>-3.2973632000002908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0.10768245417280981</v>
      </c>
      <c r="V17" s="3">
        <v>15</v>
      </c>
      <c r="W17" s="4">
        <v>-92.755061826666648</v>
      </c>
      <c r="X17" s="4">
        <v>116.51110027999992</v>
      </c>
      <c r="Y17" s="4"/>
      <c r="Z17">
        <v>15</v>
      </c>
      <c r="AA17">
        <f t="shared" si="7"/>
        <v>-92.755061826666648</v>
      </c>
      <c r="AB17">
        <f t="shared" si="7"/>
        <v>116.51110027999992</v>
      </c>
    </row>
    <row r="18" spans="1:28" x14ac:dyDescent="0.25">
      <c r="A18" t="s">
        <v>42</v>
      </c>
      <c r="B18">
        <v>2974.3896484000002</v>
      </c>
      <c r="C18">
        <v>3052.4799804999998</v>
      </c>
      <c r="D18">
        <v>3074.0466308999999</v>
      </c>
      <c r="E18">
        <v>3065.3852539</v>
      </c>
      <c r="F18">
        <v>3072.5900879000001</v>
      </c>
      <c r="G18">
        <v>3052.4799804999998</v>
      </c>
      <c r="H18">
        <v>3029.5700683999999</v>
      </c>
      <c r="I18">
        <v>3014.3000487999998</v>
      </c>
      <c r="J18">
        <v>3048.5976562999999</v>
      </c>
      <c r="L18" t="str">
        <f t="shared" si="0"/>
        <v>01JUL2024:17:00:00</v>
      </c>
      <c r="M18">
        <v>17</v>
      </c>
      <c r="N18">
        <f t="shared" si="1"/>
        <v>78.090332099999614</v>
      </c>
      <c r="O18" t="str">
        <f t="shared" si="2"/>
        <v/>
      </c>
      <c r="P18">
        <f t="shared" si="3"/>
        <v>78.090332099999614</v>
      </c>
      <c r="Q18" t="str">
        <f t="shared" si="4"/>
        <v/>
      </c>
      <c r="R18">
        <f t="shared" si="5"/>
        <v>1</v>
      </c>
      <c r="S18">
        <f t="shared" si="6"/>
        <v>2.6254237450700648</v>
      </c>
      <c r="V18" s="3">
        <v>16</v>
      </c>
      <c r="W18" s="4">
        <v>-82.656995977777768</v>
      </c>
      <c r="X18" s="4">
        <v>176.00360104166668</v>
      </c>
      <c r="Y18" s="4"/>
      <c r="Z18">
        <v>16</v>
      </c>
      <c r="AA18">
        <f t="shared" si="7"/>
        <v>-82.656995977777768</v>
      </c>
      <c r="AB18">
        <f t="shared" si="7"/>
        <v>176.00360104166668</v>
      </c>
    </row>
    <row r="19" spans="1:28" x14ac:dyDescent="0.25">
      <c r="A19" t="s">
        <v>43</v>
      </c>
      <c r="B19">
        <v>2885.9833984000002</v>
      </c>
      <c r="C19">
        <v>2993.8100586</v>
      </c>
      <c r="D19">
        <v>3023.3537597999998</v>
      </c>
      <c r="E19">
        <v>3013.1823730000001</v>
      </c>
      <c r="F19">
        <v>3034.8300780999998</v>
      </c>
      <c r="G19">
        <v>2993.8100586</v>
      </c>
      <c r="H19">
        <v>2986.9199219000002</v>
      </c>
      <c r="I19">
        <v>2948.5500487999998</v>
      </c>
      <c r="J19">
        <v>2997.4926758000001</v>
      </c>
      <c r="L19" t="str">
        <f t="shared" si="0"/>
        <v>01JUL2024:18:00:00</v>
      </c>
      <c r="M19">
        <v>18</v>
      </c>
      <c r="N19">
        <f t="shared" si="1"/>
        <v>107.82666019999988</v>
      </c>
      <c r="O19" t="str">
        <f t="shared" si="2"/>
        <v/>
      </c>
      <c r="P19">
        <f t="shared" si="3"/>
        <v>107.82666019999988</v>
      </c>
      <c r="Q19" t="str">
        <f t="shared" si="4"/>
        <v/>
      </c>
      <c r="R19">
        <f t="shared" si="5"/>
        <v>1</v>
      </c>
      <c r="S19">
        <f t="shared" si="6"/>
        <v>3.7362190045784525</v>
      </c>
      <c r="V19" s="3">
        <v>17</v>
      </c>
      <c r="W19" s="4">
        <v>-105.16322326874999</v>
      </c>
      <c r="X19" s="4">
        <v>189.20485141428571</v>
      </c>
      <c r="Y19" s="4"/>
      <c r="Z19">
        <v>17</v>
      </c>
      <c r="AA19">
        <f t="shared" si="7"/>
        <v>-105.16322326874999</v>
      </c>
      <c r="AB19">
        <f t="shared" si="7"/>
        <v>189.20485141428571</v>
      </c>
    </row>
    <row r="20" spans="1:28" x14ac:dyDescent="0.25">
      <c r="A20" t="s">
        <v>44</v>
      </c>
      <c r="B20">
        <v>2803.5458984000002</v>
      </c>
      <c r="C20">
        <v>2943.1398926000002</v>
      </c>
      <c r="D20">
        <v>2956.4772948999998</v>
      </c>
      <c r="E20">
        <v>2961.1984862999998</v>
      </c>
      <c r="F20">
        <v>2971.1499023000001</v>
      </c>
      <c r="G20">
        <v>2943.1398926000002</v>
      </c>
      <c r="H20">
        <v>2929.25</v>
      </c>
      <c r="I20">
        <v>2907.9099120999999</v>
      </c>
      <c r="J20">
        <v>2941.5854491999999</v>
      </c>
      <c r="L20" t="str">
        <f t="shared" si="0"/>
        <v>01JUL2024:19:00:00</v>
      </c>
      <c r="M20">
        <v>19</v>
      </c>
      <c r="N20">
        <f t="shared" si="1"/>
        <v>139.5939942</v>
      </c>
      <c r="O20" t="str">
        <f t="shared" si="2"/>
        <v/>
      </c>
      <c r="P20">
        <f t="shared" si="3"/>
        <v>139.5939942</v>
      </c>
      <c r="Q20" t="str">
        <f t="shared" si="4"/>
        <v/>
      </c>
      <c r="R20">
        <f t="shared" si="5"/>
        <v>1</v>
      </c>
      <c r="S20">
        <f t="shared" si="6"/>
        <v>4.9791941797588226</v>
      </c>
      <c r="V20" s="3">
        <v>18</v>
      </c>
      <c r="W20" s="4">
        <v>-110.94851506470592</v>
      </c>
      <c r="X20" s="4">
        <v>230.46754807692315</v>
      </c>
      <c r="Y20" s="4"/>
      <c r="Z20">
        <v>18</v>
      </c>
      <c r="AA20">
        <f t="shared" si="7"/>
        <v>-110.94851506470592</v>
      </c>
      <c r="AB20">
        <f t="shared" si="7"/>
        <v>230.46754807692315</v>
      </c>
    </row>
    <row r="21" spans="1:28" x14ac:dyDescent="0.25">
      <c r="A21" t="s">
        <v>45</v>
      </c>
      <c r="B21">
        <v>2746.1025390999998</v>
      </c>
      <c r="C21">
        <v>2847.6499023000001</v>
      </c>
      <c r="D21">
        <v>2867.8012695000002</v>
      </c>
      <c r="E21">
        <v>2887.4648437999999</v>
      </c>
      <c r="F21">
        <v>2847.5700683999999</v>
      </c>
      <c r="G21">
        <v>2847.6499023000001</v>
      </c>
      <c r="H21">
        <v>2807.5100097999998</v>
      </c>
      <c r="I21">
        <v>2823.9799804999998</v>
      </c>
      <c r="J21">
        <v>2838.9023437999999</v>
      </c>
      <c r="L21" t="str">
        <f t="shared" si="0"/>
        <v>01JUL2024:20:00:00</v>
      </c>
      <c r="M21">
        <v>20</v>
      </c>
      <c r="N21">
        <f t="shared" si="1"/>
        <v>101.54736320000029</v>
      </c>
      <c r="O21" t="str">
        <f t="shared" si="2"/>
        <v/>
      </c>
      <c r="P21">
        <f t="shared" si="3"/>
        <v>101.54736320000029</v>
      </c>
      <c r="Q21" t="str">
        <f t="shared" si="4"/>
        <v/>
      </c>
      <c r="R21">
        <f t="shared" si="5"/>
        <v>1</v>
      </c>
      <c r="S21">
        <f t="shared" si="6"/>
        <v>3.697872229974382</v>
      </c>
      <c r="V21" s="3">
        <v>19</v>
      </c>
      <c r="W21" s="4">
        <v>-122.39667108235292</v>
      </c>
      <c r="X21" s="4">
        <v>224.2974759538462</v>
      </c>
      <c r="Y21" s="4"/>
      <c r="Z21">
        <v>19</v>
      </c>
      <c r="AA21">
        <f t="shared" si="7"/>
        <v>-122.39667108235292</v>
      </c>
      <c r="AB21">
        <f t="shared" si="7"/>
        <v>224.2974759538462</v>
      </c>
    </row>
    <row r="22" spans="1:28" x14ac:dyDescent="0.25">
      <c r="A22" t="s">
        <v>46</v>
      </c>
      <c r="B22">
        <v>2635.1323241999999</v>
      </c>
      <c r="C22">
        <v>2741.6000976999999</v>
      </c>
      <c r="D22">
        <v>2734.9831543</v>
      </c>
      <c r="E22">
        <v>2802.1259765999998</v>
      </c>
      <c r="F22">
        <v>2715.0200195000002</v>
      </c>
      <c r="G22">
        <v>2741.6000976999999</v>
      </c>
      <c r="H22">
        <v>2674.5500487999998</v>
      </c>
      <c r="I22">
        <v>2724.4599609000002</v>
      </c>
      <c r="J22">
        <v>2718.1230469000002</v>
      </c>
      <c r="L22" t="str">
        <f t="shared" si="0"/>
        <v>01JUL2024:21:00:00</v>
      </c>
      <c r="M22">
        <v>21</v>
      </c>
      <c r="N22">
        <f t="shared" si="1"/>
        <v>106.46777350000002</v>
      </c>
      <c r="O22" t="str">
        <f t="shared" si="2"/>
        <v/>
      </c>
      <c r="P22">
        <f t="shared" si="3"/>
        <v>106.46777350000002</v>
      </c>
      <c r="Q22" t="str">
        <f t="shared" si="4"/>
        <v/>
      </c>
      <c r="R22">
        <f t="shared" si="5"/>
        <v>1</v>
      </c>
      <c r="S22">
        <f t="shared" si="6"/>
        <v>4.0403198170445798</v>
      </c>
      <c r="V22" s="3">
        <v>20</v>
      </c>
      <c r="W22" s="4">
        <v>-131.77720811666671</v>
      </c>
      <c r="X22" s="4">
        <v>220.47777302500006</v>
      </c>
      <c r="Y22" s="4"/>
      <c r="Z22">
        <v>20</v>
      </c>
      <c r="AA22">
        <f t="shared" si="7"/>
        <v>-131.77720811666671</v>
      </c>
      <c r="AB22">
        <f t="shared" si="7"/>
        <v>220.47777302500006</v>
      </c>
    </row>
    <row r="23" spans="1:28" x14ac:dyDescent="0.25">
      <c r="A23" t="s">
        <v>47</v>
      </c>
      <c r="B23">
        <v>2594.6162109000002</v>
      </c>
      <c r="C23">
        <v>2630.8898926000002</v>
      </c>
      <c r="D23">
        <v>2636.5673827999999</v>
      </c>
      <c r="E23">
        <v>2692.9709472999998</v>
      </c>
      <c r="F23">
        <v>2588.1699219000002</v>
      </c>
      <c r="G23">
        <v>2630.8898926000002</v>
      </c>
      <c r="H23">
        <v>2543.7099609000002</v>
      </c>
      <c r="I23">
        <v>2616.9599609000002</v>
      </c>
      <c r="J23">
        <v>2603.2595215000001</v>
      </c>
      <c r="L23" t="str">
        <f t="shared" si="0"/>
        <v>01JUL2024:22:00:00</v>
      </c>
      <c r="M23">
        <v>22</v>
      </c>
      <c r="N23">
        <f t="shared" si="1"/>
        <v>36.273681699999997</v>
      </c>
      <c r="O23" t="str">
        <f t="shared" si="2"/>
        <v/>
      </c>
      <c r="P23">
        <f t="shared" si="3"/>
        <v>36.273681699999997</v>
      </c>
      <c r="Q23" t="str">
        <f t="shared" si="4"/>
        <v/>
      </c>
      <c r="R23">
        <f t="shared" si="5"/>
        <v>1</v>
      </c>
      <c r="S23">
        <f t="shared" si="6"/>
        <v>1.3980365014145064</v>
      </c>
      <c r="V23" s="3">
        <v>21</v>
      </c>
      <c r="W23" s="4">
        <v>-122.61169432631581</v>
      </c>
      <c r="X23" s="4">
        <v>208.19259368181827</v>
      </c>
      <c r="Y23" s="4"/>
      <c r="Z23">
        <v>21</v>
      </c>
      <c r="AA23">
        <f t="shared" si="7"/>
        <v>-122.61169432631581</v>
      </c>
      <c r="AB23">
        <f t="shared" si="7"/>
        <v>208.19259368181827</v>
      </c>
    </row>
    <row r="24" spans="1:28" x14ac:dyDescent="0.25">
      <c r="A24" t="s">
        <v>48</v>
      </c>
      <c r="B24">
        <v>2486.5639648000001</v>
      </c>
      <c r="C24">
        <v>2438.8898926000002</v>
      </c>
      <c r="D24">
        <v>2454.4174804999998</v>
      </c>
      <c r="E24">
        <v>2502.9284668</v>
      </c>
      <c r="F24">
        <v>2411.3701172000001</v>
      </c>
      <c r="G24">
        <v>2438.8898926000002</v>
      </c>
      <c r="H24">
        <v>2370.6000976999999</v>
      </c>
      <c r="I24">
        <v>2424.9199219000002</v>
      </c>
      <c r="J24">
        <v>2420.0395508000001</v>
      </c>
      <c r="L24" t="str">
        <f t="shared" si="0"/>
        <v>01JUL2024:23:00:00</v>
      </c>
      <c r="M24">
        <v>23</v>
      </c>
      <c r="N24">
        <f t="shared" si="1"/>
        <v>-47.674072199999955</v>
      </c>
      <c r="O24">
        <f t="shared" si="2"/>
        <v>-47.674072199999955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1.9172670751638792</v>
      </c>
      <c r="V24" s="3">
        <v>22</v>
      </c>
      <c r="W24" s="4">
        <v>-105.15192871000004</v>
      </c>
      <c r="X24" s="4">
        <v>180.54776611999995</v>
      </c>
      <c r="Y24" s="4"/>
      <c r="Z24">
        <v>22</v>
      </c>
      <c r="AA24">
        <f t="shared" si="7"/>
        <v>-105.15192871000004</v>
      </c>
      <c r="AB24">
        <f t="shared" si="7"/>
        <v>180.54776611999995</v>
      </c>
    </row>
    <row r="25" spans="1:28" x14ac:dyDescent="0.25">
      <c r="A25" t="s">
        <v>49</v>
      </c>
      <c r="B25">
        <v>2296.6923827999999</v>
      </c>
      <c r="C25">
        <v>2279.9499512000002</v>
      </c>
      <c r="D25">
        <v>2276.1791991999999</v>
      </c>
      <c r="E25">
        <v>2331.6669922000001</v>
      </c>
      <c r="F25">
        <v>2236.3200683999999</v>
      </c>
      <c r="G25">
        <v>2279.9499512000002</v>
      </c>
      <c r="H25">
        <v>2191.6398926000002</v>
      </c>
      <c r="I25">
        <v>2251.0900879000001</v>
      </c>
      <c r="J25">
        <v>2247.0358887000002</v>
      </c>
      <c r="L25" t="str">
        <f t="shared" si="0"/>
        <v>02JUL2024:00:00:00</v>
      </c>
      <c r="M25">
        <v>24</v>
      </c>
      <c r="N25">
        <f t="shared" si="1"/>
        <v>-16.742431599999691</v>
      </c>
      <c r="O25">
        <f t="shared" si="2"/>
        <v>-16.742431599999691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0.72898015099384994</v>
      </c>
      <c r="V25" s="3">
        <v>23</v>
      </c>
      <c r="W25" s="4">
        <v>-100.38912963999995</v>
      </c>
      <c r="X25" s="4">
        <v>132.31970214000003</v>
      </c>
      <c r="Y25" s="4"/>
      <c r="Z25">
        <v>23</v>
      </c>
      <c r="AA25">
        <f t="shared" si="7"/>
        <v>-100.38912963999995</v>
      </c>
      <c r="AB25">
        <f t="shared" si="7"/>
        <v>132.31970214000003</v>
      </c>
    </row>
    <row r="26" spans="1:28" x14ac:dyDescent="0.25">
      <c r="A26" t="s">
        <v>50</v>
      </c>
      <c r="B26">
        <v>2149.5322265999998</v>
      </c>
      <c r="C26">
        <v>2086.4299316000001</v>
      </c>
      <c r="D26">
        <v>2163.2846679999998</v>
      </c>
      <c r="E26">
        <v>2240.5437012000002</v>
      </c>
      <c r="F26">
        <v>2136.9299316000001</v>
      </c>
      <c r="G26">
        <v>2160.75</v>
      </c>
      <c r="H26">
        <v>2086.4299316000001</v>
      </c>
      <c r="I26">
        <v>2143.7900390999998</v>
      </c>
      <c r="J26">
        <v>2138.2370605000001</v>
      </c>
      <c r="L26" t="str">
        <f t="shared" si="0"/>
        <v>02JUL2024:01:00:00</v>
      </c>
      <c r="M26">
        <v>1</v>
      </c>
      <c r="N26">
        <f t="shared" si="1"/>
        <v>-63.102294999999685</v>
      </c>
      <c r="O26">
        <f t="shared" si="2"/>
        <v>-63.102294999999685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2.9356291670867889</v>
      </c>
      <c r="V26" s="3">
        <v>24</v>
      </c>
      <c r="W26" s="4">
        <v>-102.57444255000001</v>
      </c>
      <c r="X26" s="4">
        <v>94.965118416666655</v>
      </c>
      <c r="Y26" s="4"/>
      <c r="Z26">
        <v>24</v>
      </c>
      <c r="AA26">
        <f t="shared" si="7"/>
        <v>-102.57444255000001</v>
      </c>
      <c r="AB26">
        <f t="shared" si="7"/>
        <v>94.965118416666655</v>
      </c>
    </row>
    <row r="27" spans="1:28" x14ac:dyDescent="0.25">
      <c r="A27" t="s">
        <v>51</v>
      </c>
      <c r="B27">
        <v>2033.7125243999999</v>
      </c>
      <c r="C27">
        <v>1958.8499756000001</v>
      </c>
      <c r="D27">
        <v>2038.8861084</v>
      </c>
      <c r="E27">
        <v>2097.4919433999999</v>
      </c>
      <c r="F27">
        <v>2006.2600098</v>
      </c>
      <c r="G27">
        <v>2024.5899658000001</v>
      </c>
      <c r="H27">
        <v>1958.8499756000001</v>
      </c>
      <c r="I27">
        <v>2009.0300293</v>
      </c>
      <c r="J27">
        <v>2007.5233154</v>
      </c>
      <c r="L27" t="str">
        <f t="shared" si="0"/>
        <v>02JUL2024:02:00:00</v>
      </c>
      <c r="M27">
        <v>2</v>
      </c>
      <c r="N27">
        <f t="shared" si="1"/>
        <v>-74.862548799999786</v>
      </c>
      <c r="O27">
        <f t="shared" si="2"/>
        <v>-74.862548799999786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3.6810782203392423</v>
      </c>
      <c r="V27" s="3">
        <v>25</v>
      </c>
      <c r="W27" s="4">
        <v>-96.280029300000024</v>
      </c>
      <c r="X27" s="4" t="e">
        <v>#DIV/0!</v>
      </c>
      <c r="Y27" s="4"/>
    </row>
    <row r="28" spans="1:28" x14ac:dyDescent="0.25">
      <c r="A28" t="s">
        <v>52</v>
      </c>
      <c r="B28">
        <v>1933.8905029</v>
      </c>
      <c r="C28">
        <v>1870.6300048999999</v>
      </c>
      <c r="D28">
        <v>1911.8327637</v>
      </c>
      <c r="E28">
        <v>1971.4107666</v>
      </c>
      <c r="F28">
        <v>1916.4499512</v>
      </c>
      <c r="G28">
        <v>1928.5999756000001</v>
      </c>
      <c r="H28">
        <v>1870.6300048999999</v>
      </c>
      <c r="I28">
        <v>1910.4799805</v>
      </c>
      <c r="J28">
        <v>1907.5986327999999</v>
      </c>
      <c r="L28" t="str">
        <f t="shared" si="0"/>
        <v>02JUL2024:03:00:00</v>
      </c>
      <c r="M28">
        <v>3</v>
      </c>
      <c r="N28">
        <f t="shared" si="1"/>
        <v>-63.260498000000098</v>
      </c>
      <c r="O28">
        <f t="shared" si="2"/>
        <v>-63.260498000000098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3.2711520070622764</v>
      </c>
      <c r="V28" s="3" t="s">
        <v>13</v>
      </c>
      <c r="W28" s="4">
        <v>-91.236941850691281</v>
      </c>
      <c r="X28" s="4">
        <v>119.14295329720274</v>
      </c>
    </row>
    <row r="29" spans="1:28" x14ac:dyDescent="0.25">
      <c r="A29" t="s">
        <v>53</v>
      </c>
      <c r="B29">
        <v>1859.5073242000001</v>
      </c>
      <c r="C29">
        <v>1802.0799560999999</v>
      </c>
      <c r="D29">
        <v>1858.4675293</v>
      </c>
      <c r="E29">
        <v>1915.9318848</v>
      </c>
      <c r="F29">
        <v>1846.7900391000001</v>
      </c>
      <c r="G29">
        <v>1861.0600586</v>
      </c>
      <c r="H29">
        <v>1802.0799560999999</v>
      </c>
      <c r="I29">
        <v>1842.3100586</v>
      </c>
      <c r="J29">
        <v>1842.1416016000001</v>
      </c>
      <c r="L29" t="str">
        <f t="shared" si="0"/>
        <v>02JUL2024:04:00:00</v>
      </c>
      <c r="M29">
        <v>4</v>
      </c>
      <c r="N29">
        <f t="shared" si="1"/>
        <v>-57.427368100000194</v>
      </c>
      <c r="O29">
        <f t="shared" si="2"/>
        <v>-57.427368100000194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3.0883109387432328</v>
      </c>
    </row>
    <row r="30" spans="1:28" x14ac:dyDescent="0.25">
      <c r="A30" t="s">
        <v>54</v>
      </c>
      <c r="B30">
        <v>1901.7064209</v>
      </c>
      <c r="C30">
        <v>1779.2900391000001</v>
      </c>
      <c r="D30">
        <v>1822.9090576000001</v>
      </c>
      <c r="E30">
        <v>1875.6645507999999</v>
      </c>
      <c r="F30">
        <v>1819.7099608999999</v>
      </c>
      <c r="G30">
        <v>1830.6099853999999</v>
      </c>
      <c r="H30">
        <v>1779.2900391000001</v>
      </c>
      <c r="I30">
        <v>1811.9000243999999</v>
      </c>
      <c r="J30">
        <v>1812.8837891000001</v>
      </c>
      <c r="L30" t="str">
        <f t="shared" si="0"/>
        <v>02JUL2024:05:00:00</v>
      </c>
      <c r="M30">
        <v>5</v>
      </c>
      <c r="N30">
        <f t="shared" si="1"/>
        <v>-122.41638179999995</v>
      </c>
      <c r="O30">
        <f t="shared" si="2"/>
        <v>-122.41638179999995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6.4371861216130979</v>
      </c>
    </row>
    <row r="31" spans="1:28" x14ac:dyDescent="0.25">
      <c r="A31" t="s">
        <v>55</v>
      </c>
      <c r="B31">
        <v>1880.072876</v>
      </c>
      <c r="C31">
        <v>1814.2600098</v>
      </c>
      <c r="D31">
        <v>1845.760376</v>
      </c>
      <c r="E31">
        <v>1927.0444336</v>
      </c>
      <c r="F31">
        <v>1848.4799805</v>
      </c>
      <c r="G31">
        <v>1857.5400391000001</v>
      </c>
      <c r="H31">
        <v>1814.2600098</v>
      </c>
      <c r="I31">
        <v>1834.0899658000001</v>
      </c>
      <c r="J31">
        <v>1840.0261230000001</v>
      </c>
      <c r="L31" t="str">
        <f t="shared" si="0"/>
        <v>02JUL2024:06:00:00</v>
      </c>
      <c r="M31">
        <v>6</v>
      </c>
      <c r="N31">
        <f t="shared" si="1"/>
        <v>-65.812866199999917</v>
      </c>
      <c r="O31">
        <f t="shared" si="2"/>
        <v>-65.812866199999917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3.500548677667318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1905.0740966999999</v>
      </c>
      <c r="C32">
        <v>1880.5899658000001</v>
      </c>
      <c r="D32">
        <v>1900.6654053</v>
      </c>
      <c r="E32">
        <v>1982.3120117000001</v>
      </c>
      <c r="F32">
        <v>1900.9000243999999</v>
      </c>
      <c r="G32">
        <v>1895.4899902</v>
      </c>
      <c r="H32">
        <v>1880.5899658000001</v>
      </c>
      <c r="I32">
        <v>1874.0400391000001</v>
      </c>
      <c r="J32">
        <v>1890.3371582</v>
      </c>
      <c r="L32" t="str">
        <f t="shared" si="0"/>
        <v>02JUL2024:07:00:00</v>
      </c>
      <c r="M32">
        <v>7</v>
      </c>
      <c r="N32">
        <f t="shared" si="1"/>
        <v>-24.484130899999855</v>
      </c>
      <c r="O32">
        <f t="shared" si="2"/>
        <v>-24.484130899999855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1.2852062259631611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57</v>
      </c>
      <c r="B33">
        <v>1982.6459961</v>
      </c>
      <c r="C33">
        <v>1942.4200439000001</v>
      </c>
      <c r="D33">
        <v>1957.1384277</v>
      </c>
      <c r="E33">
        <v>2047.9100341999999</v>
      </c>
      <c r="F33">
        <v>1954.0400391000001</v>
      </c>
      <c r="G33">
        <v>1949.1600341999999</v>
      </c>
      <c r="H33">
        <v>1942.4200439000001</v>
      </c>
      <c r="I33">
        <v>1934.1700439000001</v>
      </c>
      <c r="J33">
        <v>1947.3857422000001</v>
      </c>
      <c r="L33" t="str">
        <f t="shared" si="0"/>
        <v>02JUL2024:08:00:00</v>
      </c>
      <c r="M33">
        <v>8</v>
      </c>
      <c r="N33">
        <f t="shared" si="1"/>
        <v>-40.225952199999938</v>
      </c>
      <c r="O33">
        <f t="shared" si="2"/>
        <v>-40.225952199999938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2.0289024000818667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58</v>
      </c>
      <c r="B34">
        <v>2154.5537109000002</v>
      </c>
      <c r="C34">
        <v>2064.5</v>
      </c>
      <c r="D34">
        <v>2133.9270019999999</v>
      </c>
      <c r="E34">
        <v>2229.5834961</v>
      </c>
      <c r="F34">
        <v>2084.1398926000002</v>
      </c>
      <c r="G34">
        <v>2110.4399414</v>
      </c>
      <c r="H34">
        <v>2064.5</v>
      </c>
      <c r="I34">
        <v>2095.0500487999998</v>
      </c>
      <c r="J34">
        <v>2097.6113280999998</v>
      </c>
      <c r="L34" t="str">
        <f t="shared" si="0"/>
        <v>02JUL2024:09:00:00</v>
      </c>
      <c r="M34">
        <v>9</v>
      </c>
      <c r="N34">
        <f t="shared" si="1"/>
        <v>-90.053710900000169</v>
      </c>
      <c r="O34">
        <f t="shared" si="2"/>
        <v>-90.053710900000169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4.1796920839992859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2307.9340820000002</v>
      </c>
      <c r="C35">
        <v>2229.4499512000002</v>
      </c>
      <c r="D35">
        <v>2341.4941405999998</v>
      </c>
      <c r="E35">
        <v>2409.8823241999999</v>
      </c>
      <c r="F35">
        <v>2264.7700195000002</v>
      </c>
      <c r="G35">
        <v>2293.9499512000002</v>
      </c>
      <c r="H35">
        <v>2229.4499512000002</v>
      </c>
      <c r="I35">
        <v>2276.1899414</v>
      </c>
      <c r="J35">
        <v>2281.1708984000002</v>
      </c>
      <c r="L35" t="str">
        <f t="shared" si="0"/>
        <v>02JUL2024:10:00:00</v>
      </c>
      <c r="M35">
        <v>10</v>
      </c>
      <c r="N35">
        <f t="shared" si="1"/>
        <v>-78.484130800000003</v>
      </c>
      <c r="O35">
        <f t="shared" si="2"/>
        <v>-78.484130800000003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3.400622721944794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2515.2487793</v>
      </c>
      <c r="C36">
        <v>2435.5600586</v>
      </c>
      <c r="D36">
        <v>2539.1828612999998</v>
      </c>
      <c r="E36">
        <v>2582.8486327999999</v>
      </c>
      <c r="F36">
        <v>2482.8300780999998</v>
      </c>
      <c r="G36">
        <v>2498.2199707</v>
      </c>
      <c r="H36">
        <v>2435.5600586</v>
      </c>
      <c r="I36">
        <v>2487.0400390999998</v>
      </c>
      <c r="J36">
        <v>2488.5666504000001</v>
      </c>
      <c r="L36" t="str">
        <f t="shared" si="0"/>
        <v>02JUL2024:11:00:00</v>
      </c>
      <c r="M36">
        <v>11</v>
      </c>
      <c r="N36">
        <f t="shared" si="1"/>
        <v>-79.688720699999976</v>
      </c>
      <c r="O36">
        <f t="shared" si="2"/>
        <v>-79.688720699999976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3.1682242073158879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2730.9865722999998</v>
      </c>
      <c r="C37">
        <v>2621.8200683999999</v>
      </c>
      <c r="D37">
        <v>2734.9685058999999</v>
      </c>
      <c r="E37">
        <v>2778.9396972999998</v>
      </c>
      <c r="F37">
        <v>2684.8798827999999</v>
      </c>
      <c r="G37">
        <v>2713.2600097999998</v>
      </c>
      <c r="H37">
        <v>2621.8200683999999</v>
      </c>
      <c r="I37">
        <v>2688.2099609000002</v>
      </c>
      <c r="J37">
        <v>2688.6279297000001</v>
      </c>
      <c r="L37" t="str">
        <f t="shared" si="0"/>
        <v>02JUL2024:12:00:00</v>
      </c>
      <c r="M37">
        <v>12</v>
      </c>
      <c r="N37">
        <f t="shared" si="1"/>
        <v>-109.16650389999995</v>
      </c>
      <c r="O37">
        <f t="shared" si="2"/>
        <v>-109.16650389999995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3.9973284748910869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2891.9536133000001</v>
      </c>
      <c r="C38">
        <v>2796.7700195000002</v>
      </c>
      <c r="D38">
        <v>2946.6682129000001</v>
      </c>
      <c r="E38">
        <v>3002.2841797000001</v>
      </c>
      <c r="F38">
        <v>2869.6699219000002</v>
      </c>
      <c r="G38">
        <v>2902.7199707</v>
      </c>
      <c r="H38">
        <v>2796.7700195000002</v>
      </c>
      <c r="I38">
        <v>2883.0600586</v>
      </c>
      <c r="J38">
        <v>2879.7778320000002</v>
      </c>
      <c r="L38" t="str">
        <f t="shared" si="0"/>
        <v>02JUL2024:13:00:00</v>
      </c>
      <c r="M38">
        <v>13</v>
      </c>
      <c r="N38">
        <f t="shared" si="1"/>
        <v>-95.183593799999926</v>
      </c>
      <c r="O38">
        <f t="shared" si="2"/>
        <v>-95.183593799999926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3.291325053149321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3027.203125</v>
      </c>
      <c r="C39">
        <v>2946.3898926000002</v>
      </c>
      <c r="D39">
        <v>3079.9914551000002</v>
      </c>
      <c r="E39">
        <v>3133.2956543</v>
      </c>
      <c r="F39">
        <v>3027.7700195000002</v>
      </c>
      <c r="G39">
        <v>3061.9899902000002</v>
      </c>
      <c r="H39">
        <v>2946.3898926000002</v>
      </c>
      <c r="I39">
        <v>3040.8100586</v>
      </c>
      <c r="J39">
        <v>3031.3903808999999</v>
      </c>
      <c r="L39" t="str">
        <f t="shared" si="0"/>
        <v>02JUL2024:14:00:00</v>
      </c>
      <c r="M39">
        <v>14</v>
      </c>
      <c r="N39">
        <f t="shared" si="1"/>
        <v>-80.813232399999833</v>
      </c>
      <c r="O39">
        <f t="shared" si="2"/>
        <v>-80.813232399999833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2.6695675533831191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64</v>
      </c>
      <c r="B40">
        <v>3126.4812012000002</v>
      </c>
      <c r="C40">
        <v>3044.1999512000002</v>
      </c>
      <c r="D40">
        <v>3182.8540039</v>
      </c>
      <c r="E40">
        <v>3213.5371094000002</v>
      </c>
      <c r="F40">
        <v>3128.6000976999999</v>
      </c>
      <c r="G40">
        <v>3125.6799316000001</v>
      </c>
      <c r="H40">
        <v>3044.1999512000002</v>
      </c>
      <c r="I40">
        <v>3108.2099609000002</v>
      </c>
      <c r="J40">
        <v>3117.9089355000001</v>
      </c>
      <c r="L40" t="str">
        <f t="shared" si="0"/>
        <v>02JUL2024:15:00:00</v>
      </c>
      <c r="M40">
        <v>15</v>
      </c>
      <c r="N40">
        <f t="shared" si="1"/>
        <v>-82.28125</v>
      </c>
      <c r="O40">
        <f t="shared" si="2"/>
        <v>-82.28125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2.6317525903696128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65</v>
      </c>
      <c r="B41">
        <v>3101.9450683999999</v>
      </c>
      <c r="C41">
        <v>3085.6298827999999</v>
      </c>
      <c r="D41">
        <v>3207.3359375</v>
      </c>
      <c r="E41">
        <v>3228.7070312999999</v>
      </c>
      <c r="F41">
        <v>3171.5</v>
      </c>
      <c r="G41">
        <v>3154</v>
      </c>
      <c r="H41">
        <v>3085.6298827999999</v>
      </c>
      <c r="I41">
        <v>3134.8300780999998</v>
      </c>
      <c r="J41">
        <v>3150.6591797000001</v>
      </c>
      <c r="L41" t="str">
        <f t="shared" si="0"/>
        <v>02JUL2024:16:00:00</v>
      </c>
      <c r="M41">
        <v>16</v>
      </c>
      <c r="N41">
        <f t="shared" si="1"/>
        <v>-16.31518559999995</v>
      </c>
      <c r="O41">
        <f t="shared" si="2"/>
        <v>-16.31518559999995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0.52596629663772254</v>
      </c>
      <c r="V41" s="3">
        <v>10</v>
      </c>
      <c r="W41" s="4">
        <v>19</v>
      </c>
      <c r="X41" s="4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66</v>
      </c>
      <c r="B42">
        <v>3084.0976562999999</v>
      </c>
      <c r="C42">
        <v>3084.6599120999999</v>
      </c>
      <c r="D42">
        <v>3226.7124023000001</v>
      </c>
      <c r="E42">
        <v>3308.2790527000002</v>
      </c>
      <c r="F42">
        <v>3178.0300293</v>
      </c>
      <c r="G42">
        <v>3162.1699219000002</v>
      </c>
      <c r="H42">
        <v>3084.6599120999999</v>
      </c>
      <c r="I42">
        <v>3136.4499512000002</v>
      </c>
      <c r="J42">
        <v>3157.6044922000001</v>
      </c>
      <c r="L42" t="str">
        <f t="shared" si="0"/>
        <v>02JUL2024:17:00:00</v>
      </c>
      <c r="M42">
        <v>17</v>
      </c>
      <c r="N42">
        <f t="shared" si="1"/>
        <v>0.56225580000000264</v>
      </c>
      <c r="O42" t="str">
        <f t="shared" si="2"/>
        <v/>
      </c>
      <c r="P42">
        <f t="shared" si="3"/>
        <v>0.56225580000000264</v>
      </c>
      <c r="Q42" t="str">
        <f t="shared" si="4"/>
        <v/>
      </c>
      <c r="R42">
        <f t="shared" si="5"/>
        <v>1</v>
      </c>
      <c r="S42">
        <f t="shared" si="6"/>
        <v>1.8230804036035046E-2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67</v>
      </c>
      <c r="B43">
        <v>3067.2768554999998</v>
      </c>
      <c r="C43">
        <v>3043.8601073999998</v>
      </c>
      <c r="D43">
        <v>3180.9028320000002</v>
      </c>
      <c r="E43">
        <v>3284.4233398000001</v>
      </c>
      <c r="F43">
        <v>3146.4299316000001</v>
      </c>
      <c r="G43">
        <v>3135.5600586</v>
      </c>
      <c r="H43">
        <v>3043.8601073999998</v>
      </c>
      <c r="I43">
        <v>3094</v>
      </c>
      <c r="J43">
        <v>3120.1506347999998</v>
      </c>
      <c r="L43" t="str">
        <f t="shared" si="0"/>
        <v>02JUL2024:18:00:00</v>
      </c>
      <c r="M43">
        <v>18</v>
      </c>
      <c r="N43">
        <f t="shared" si="1"/>
        <v>-23.41674809999995</v>
      </c>
      <c r="O43">
        <f t="shared" si="2"/>
        <v>-23.41674809999995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0.76343770722916249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3045.5617676000002</v>
      </c>
      <c r="C44">
        <v>2979.0400390999998</v>
      </c>
      <c r="D44">
        <v>3118.0485840000001</v>
      </c>
      <c r="E44">
        <v>3207.7004394999999</v>
      </c>
      <c r="F44">
        <v>3088.3400879000001</v>
      </c>
      <c r="G44">
        <v>3091.6398926000002</v>
      </c>
      <c r="H44">
        <v>2979.0400390999998</v>
      </c>
      <c r="I44">
        <v>3046.3798827999999</v>
      </c>
      <c r="J44">
        <v>3064.6899414</v>
      </c>
      <c r="L44" t="str">
        <f t="shared" si="0"/>
        <v>02JUL2024:19:00:00</v>
      </c>
      <c r="M44">
        <v>19</v>
      </c>
      <c r="N44">
        <f t="shared" si="1"/>
        <v>-66.521728500000336</v>
      </c>
      <c r="O44">
        <f t="shared" si="2"/>
        <v>-66.521728500000336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2.1842186623068094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69</v>
      </c>
      <c r="B45">
        <v>2928.8168945000002</v>
      </c>
      <c r="C45">
        <v>2855.7299804999998</v>
      </c>
      <c r="D45">
        <v>3021.0346679999998</v>
      </c>
      <c r="E45">
        <v>3096.0722655999998</v>
      </c>
      <c r="F45">
        <v>2964.8999023000001</v>
      </c>
      <c r="G45">
        <v>3001.7199707</v>
      </c>
      <c r="H45">
        <v>2855.7299804999998</v>
      </c>
      <c r="I45">
        <v>2961.5900879000001</v>
      </c>
      <c r="J45">
        <v>2960.9951172000001</v>
      </c>
      <c r="L45" t="str">
        <f t="shared" si="0"/>
        <v>02JUL2024:20:00:00</v>
      </c>
      <c r="M45">
        <v>20</v>
      </c>
      <c r="N45">
        <f t="shared" si="1"/>
        <v>-73.086914000000434</v>
      </c>
      <c r="O45">
        <f t="shared" si="2"/>
        <v>-73.086914000000434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2.4954415599435293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2793.8127441000001</v>
      </c>
      <c r="C46">
        <v>2722.3400879000001</v>
      </c>
      <c r="D46">
        <v>2902.1518554999998</v>
      </c>
      <c r="E46">
        <v>2966.7211914</v>
      </c>
      <c r="F46">
        <v>2821.4299316000001</v>
      </c>
      <c r="G46">
        <v>2853.8400879000001</v>
      </c>
      <c r="H46">
        <v>2722.3400879000001</v>
      </c>
      <c r="I46">
        <v>2816.0800780999998</v>
      </c>
      <c r="J46">
        <v>2823.1684570000002</v>
      </c>
      <c r="L46" t="str">
        <f t="shared" si="0"/>
        <v>02JUL2024:21:00:00</v>
      </c>
      <c r="M46">
        <v>21</v>
      </c>
      <c r="N46">
        <f t="shared" si="1"/>
        <v>-71.472656200000074</v>
      </c>
      <c r="O46">
        <f t="shared" si="2"/>
        <v>-71.472656200000074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2.5582479123175559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2692.0966797000001</v>
      </c>
      <c r="C47">
        <v>2594.9599609000002</v>
      </c>
      <c r="D47">
        <v>2806.5551758000001</v>
      </c>
      <c r="E47">
        <v>2869.1064452999999</v>
      </c>
      <c r="F47">
        <v>2689</v>
      </c>
      <c r="G47">
        <v>2728.8701172000001</v>
      </c>
      <c r="H47">
        <v>2594.9599609000002</v>
      </c>
      <c r="I47">
        <v>2691.8100586</v>
      </c>
      <c r="J47">
        <v>2702.2392577999999</v>
      </c>
      <c r="L47" t="str">
        <f t="shared" si="0"/>
        <v>02JUL2024:22:00:00</v>
      </c>
      <c r="M47">
        <v>22</v>
      </c>
      <c r="N47">
        <f t="shared" si="1"/>
        <v>-97.136718799999926</v>
      </c>
      <c r="O47">
        <f t="shared" si="2"/>
        <v>-97.136718799999926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3.6082180678156246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25">
      <c r="A48" t="s">
        <v>72</v>
      </c>
      <c r="B48">
        <v>2534.6396484000002</v>
      </c>
      <c r="C48">
        <v>2413.7299804999998</v>
      </c>
      <c r="D48">
        <v>2601.8393554999998</v>
      </c>
      <c r="E48">
        <v>2656.3681640999998</v>
      </c>
      <c r="F48">
        <v>2499.6499023000001</v>
      </c>
      <c r="G48">
        <v>2535.1499023000001</v>
      </c>
      <c r="H48">
        <v>2413.7299804999998</v>
      </c>
      <c r="I48">
        <v>2496.2099609000002</v>
      </c>
      <c r="J48">
        <v>2509.3159179999998</v>
      </c>
      <c r="L48" t="str">
        <f t="shared" si="0"/>
        <v>02JUL2024:23:00:00</v>
      </c>
      <c r="M48">
        <v>23</v>
      </c>
      <c r="N48">
        <f t="shared" si="1"/>
        <v>-120.90966790000039</v>
      </c>
      <c r="O48">
        <f t="shared" si="2"/>
        <v>-120.90966790000039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4.7702902452553761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25">
      <c r="A49" t="s">
        <v>73</v>
      </c>
      <c r="B49">
        <v>2355.4309082</v>
      </c>
      <c r="C49">
        <v>2230.1298827999999</v>
      </c>
      <c r="D49">
        <v>2417.1389159999999</v>
      </c>
      <c r="E49">
        <v>2435.1528320000002</v>
      </c>
      <c r="F49">
        <v>2314.6899414</v>
      </c>
      <c r="G49">
        <v>2349.1999512000002</v>
      </c>
      <c r="H49">
        <v>2230.1298827999999</v>
      </c>
      <c r="I49">
        <v>2307.7900390999998</v>
      </c>
      <c r="J49">
        <v>2323.7897948999998</v>
      </c>
      <c r="L49" t="str">
        <f t="shared" si="0"/>
        <v>03JUL2024:00:00:00</v>
      </c>
      <c r="M49">
        <v>24</v>
      </c>
      <c r="N49">
        <f t="shared" si="1"/>
        <v>-125.30102540000007</v>
      </c>
      <c r="O49">
        <f t="shared" si="2"/>
        <v>-125.30102540000007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5.3196646509047483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25">
      <c r="A50" t="s">
        <v>74</v>
      </c>
      <c r="B50">
        <v>2206.6237793</v>
      </c>
      <c r="C50">
        <v>2114.1599120999999</v>
      </c>
      <c r="D50">
        <v>2238.2265625</v>
      </c>
      <c r="E50">
        <v>2230.9030762000002</v>
      </c>
      <c r="F50">
        <v>2150.7199707</v>
      </c>
      <c r="G50">
        <v>2149.1799316000001</v>
      </c>
      <c r="H50">
        <v>2095.9899902000002</v>
      </c>
      <c r="I50">
        <v>2114.1599120999999</v>
      </c>
      <c r="J50">
        <v>2149.6552734000002</v>
      </c>
      <c r="L50" t="str">
        <f t="shared" si="0"/>
        <v>03JUL2024:01:00:00</v>
      </c>
      <c r="M50">
        <v>1</v>
      </c>
      <c r="N50">
        <f t="shared" si="1"/>
        <v>-92.463867200000095</v>
      </c>
      <c r="O50">
        <f t="shared" si="2"/>
        <v>-92.463867200000095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4.1902869019807314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75</v>
      </c>
      <c r="B51">
        <v>2081.9628905999998</v>
      </c>
      <c r="C51">
        <v>1981.3199463000001</v>
      </c>
      <c r="D51">
        <v>2109.3525390999998</v>
      </c>
      <c r="E51">
        <v>2091.3400879000001</v>
      </c>
      <c r="F51">
        <v>2021.4399414</v>
      </c>
      <c r="G51">
        <v>2051.1298827999999</v>
      </c>
      <c r="H51">
        <v>1968.7900391000001</v>
      </c>
      <c r="I51">
        <v>1981.3199463000001</v>
      </c>
      <c r="J51">
        <v>2026.4066161999999</v>
      </c>
      <c r="L51" t="str">
        <f t="shared" si="0"/>
        <v>03JUL2024:02:00:00</v>
      </c>
      <c r="M51">
        <v>2</v>
      </c>
      <c r="N51">
        <f t="shared" si="1"/>
        <v>-100.64294429999973</v>
      </c>
      <c r="O51">
        <f t="shared" si="2"/>
        <v>-100.64294429999973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4.8340412191974993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25">
      <c r="A52" t="s">
        <v>76</v>
      </c>
      <c r="B52">
        <v>2027.418457</v>
      </c>
      <c r="C52">
        <v>1889.5999756000001</v>
      </c>
      <c r="D52">
        <v>1982.3901367000001</v>
      </c>
      <c r="E52">
        <v>1950.3374022999999</v>
      </c>
      <c r="F52">
        <v>1930.5400391000001</v>
      </c>
      <c r="G52">
        <v>1962.5200195</v>
      </c>
      <c r="H52">
        <v>1880.7199707</v>
      </c>
      <c r="I52">
        <v>1889.5999756000001</v>
      </c>
      <c r="J52">
        <v>1929.1541748</v>
      </c>
      <c r="L52" t="str">
        <f t="shared" si="0"/>
        <v>03JUL2024:03:00:00</v>
      </c>
      <c r="M52">
        <v>3</v>
      </c>
      <c r="N52">
        <f t="shared" si="1"/>
        <v>-137.81848139999988</v>
      </c>
      <c r="O52">
        <f t="shared" si="2"/>
        <v>-137.81848139999988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6.7977324032026347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25">
      <c r="A53" t="s">
        <v>77</v>
      </c>
      <c r="B53">
        <v>1986.2889404</v>
      </c>
      <c r="C53">
        <v>1817.9599608999999</v>
      </c>
      <c r="D53">
        <v>1935.0976562999999</v>
      </c>
      <c r="E53">
        <v>1899.6740723</v>
      </c>
      <c r="F53">
        <v>1861.4499512</v>
      </c>
      <c r="G53">
        <v>1893.7299805</v>
      </c>
      <c r="H53">
        <v>1811.9599608999999</v>
      </c>
      <c r="I53">
        <v>1817.9599608999999</v>
      </c>
      <c r="J53">
        <v>1864.0395507999999</v>
      </c>
      <c r="L53" t="str">
        <f t="shared" si="0"/>
        <v>03JUL2024:04:00:00</v>
      </c>
      <c r="M53">
        <v>4</v>
      </c>
      <c r="N53">
        <f t="shared" si="1"/>
        <v>-168.32897950000006</v>
      </c>
      <c r="O53">
        <f t="shared" si="2"/>
        <v>-168.32897950000006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8.4745464809415836</v>
      </c>
      <c r="V53" s="3">
        <v>22</v>
      </c>
      <c r="W53" s="4">
        <v>20</v>
      </c>
      <c r="X53" s="4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25">
      <c r="A54" t="s">
        <v>78</v>
      </c>
      <c r="B54">
        <v>1889.3305664</v>
      </c>
      <c r="C54">
        <v>1791.8499756000001</v>
      </c>
      <c r="D54">
        <v>1882.3796387</v>
      </c>
      <c r="E54">
        <v>1845.2769774999999</v>
      </c>
      <c r="F54">
        <v>1834.3499756000001</v>
      </c>
      <c r="G54">
        <v>1842.5</v>
      </c>
      <c r="H54">
        <v>1786.6999512</v>
      </c>
      <c r="I54">
        <v>1791.8499756000001</v>
      </c>
      <c r="J54">
        <v>1827.5559082</v>
      </c>
      <c r="L54" t="str">
        <f t="shared" si="0"/>
        <v>03JUL2024:05:00:00</v>
      </c>
      <c r="M54">
        <v>5</v>
      </c>
      <c r="N54">
        <f t="shared" si="1"/>
        <v>-97.480590799999845</v>
      </c>
      <c r="O54">
        <f t="shared" si="2"/>
        <v>-97.480590799999845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5.1595307106973323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25">
      <c r="A55" t="s">
        <v>79</v>
      </c>
      <c r="B55">
        <v>1828.0115966999999</v>
      </c>
      <c r="C55">
        <v>1812.3699951000001</v>
      </c>
      <c r="D55">
        <v>1910.3964844</v>
      </c>
      <c r="E55">
        <v>1882.9677733999999</v>
      </c>
      <c r="F55">
        <v>1852.5100098</v>
      </c>
      <c r="G55">
        <v>1860.1500243999999</v>
      </c>
      <c r="H55">
        <v>1813.3000488</v>
      </c>
      <c r="I55">
        <v>1812.3699951000001</v>
      </c>
      <c r="J55">
        <v>1849.7453613</v>
      </c>
      <c r="L55" t="str">
        <f t="shared" si="0"/>
        <v>03JUL2024:06:00:00</v>
      </c>
      <c r="M55">
        <v>6</v>
      </c>
      <c r="N55">
        <f t="shared" si="1"/>
        <v>-15.641601599999831</v>
      </c>
      <c r="O55">
        <f t="shared" si="2"/>
        <v>-15.641601599999831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0.85566205533032058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80</v>
      </c>
      <c r="B56">
        <v>1825.0452881000001</v>
      </c>
      <c r="C56">
        <v>1869.5500488</v>
      </c>
      <c r="D56">
        <v>1937.5135498</v>
      </c>
      <c r="E56">
        <v>1921.2387695</v>
      </c>
      <c r="F56">
        <v>1905.9599608999999</v>
      </c>
      <c r="G56">
        <v>1888.3199463000001</v>
      </c>
      <c r="H56">
        <v>1876.4499512</v>
      </c>
      <c r="I56">
        <v>1869.5500488</v>
      </c>
      <c r="J56">
        <v>1895.5587158000001</v>
      </c>
      <c r="L56" t="str">
        <f t="shared" si="0"/>
        <v>03JUL2024:07:00:00</v>
      </c>
      <c r="M56">
        <v>7</v>
      </c>
      <c r="N56">
        <f t="shared" si="1"/>
        <v>44.504760699999906</v>
      </c>
      <c r="O56" t="str">
        <f t="shared" si="2"/>
        <v/>
      </c>
      <c r="P56">
        <f t="shared" si="3"/>
        <v>44.504760699999906</v>
      </c>
      <c r="Q56" t="str">
        <f t="shared" si="4"/>
        <v/>
      </c>
      <c r="R56">
        <f t="shared" si="5"/>
        <v>1</v>
      </c>
      <c r="S56">
        <f t="shared" si="6"/>
        <v>2.4385565109089691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1893.0883789</v>
      </c>
      <c r="C57">
        <v>1925.3800048999999</v>
      </c>
      <c r="D57">
        <v>1998.4472656</v>
      </c>
      <c r="E57">
        <v>2000.1064452999999</v>
      </c>
      <c r="F57">
        <v>1955.0600586</v>
      </c>
      <c r="G57">
        <v>1941.5</v>
      </c>
      <c r="H57">
        <v>1933.5999756000001</v>
      </c>
      <c r="I57">
        <v>1925.3800048999999</v>
      </c>
      <c r="J57">
        <v>1950.7974853999999</v>
      </c>
      <c r="L57" t="str">
        <f t="shared" si="0"/>
        <v>03JUL2024:08:00:00</v>
      </c>
      <c r="M57">
        <v>8</v>
      </c>
      <c r="N57">
        <f t="shared" si="1"/>
        <v>32.291625999999951</v>
      </c>
      <c r="O57" t="str">
        <f t="shared" si="2"/>
        <v/>
      </c>
      <c r="P57">
        <f t="shared" si="3"/>
        <v>32.291625999999951</v>
      </c>
      <c r="Q57" t="str">
        <f t="shared" si="4"/>
        <v/>
      </c>
      <c r="R57">
        <f t="shared" si="5"/>
        <v>1</v>
      </c>
      <c r="S57">
        <f t="shared" si="6"/>
        <v>1.7057643140128174</v>
      </c>
      <c r="V57" s="3" t="s">
        <v>13</v>
      </c>
      <c r="W57" s="4">
        <v>434</v>
      </c>
      <c r="X57" s="4">
        <v>286</v>
      </c>
    </row>
    <row r="58" spans="1:28" x14ac:dyDescent="0.25">
      <c r="A58" t="s">
        <v>82</v>
      </c>
      <c r="B58">
        <v>2093.4570312999999</v>
      </c>
      <c r="C58">
        <v>2040.0899658000001</v>
      </c>
      <c r="D58">
        <v>2172.4650879000001</v>
      </c>
      <c r="E58">
        <v>2162.1040039</v>
      </c>
      <c r="F58">
        <v>2069.7800293</v>
      </c>
      <c r="G58">
        <v>2081.7299804999998</v>
      </c>
      <c r="H58">
        <v>2046.7399902</v>
      </c>
      <c r="I58">
        <v>2040.0899658000001</v>
      </c>
      <c r="J58">
        <v>2082.1611327999999</v>
      </c>
      <c r="L58" t="str">
        <f t="shared" si="0"/>
        <v>03JUL2024:09:00:00</v>
      </c>
      <c r="M58">
        <v>9</v>
      </c>
      <c r="N58">
        <f t="shared" si="1"/>
        <v>-53.367065499999853</v>
      </c>
      <c r="O58">
        <f t="shared" si="2"/>
        <v>-53.367065499999853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2.5492314722533305</v>
      </c>
    </row>
    <row r="59" spans="1:28" x14ac:dyDescent="0.25">
      <c r="A59" t="s">
        <v>83</v>
      </c>
      <c r="B59">
        <v>2264.3137207</v>
      </c>
      <c r="C59">
        <v>2203.3200683999999</v>
      </c>
      <c r="D59">
        <v>2364.3933105000001</v>
      </c>
      <c r="E59">
        <v>2364.0944823999998</v>
      </c>
      <c r="F59">
        <v>2230.4099120999999</v>
      </c>
      <c r="G59">
        <v>2266.9199219000002</v>
      </c>
      <c r="H59">
        <v>2196.3300780999998</v>
      </c>
      <c r="I59">
        <v>2203.3200683999999</v>
      </c>
      <c r="J59">
        <v>2252.2746582</v>
      </c>
      <c r="L59" t="str">
        <f t="shared" si="0"/>
        <v>03JUL2024:10:00:00</v>
      </c>
      <c r="M59">
        <v>10</v>
      </c>
      <c r="N59">
        <f t="shared" si="1"/>
        <v>-60.993652300000122</v>
      </c>
      <c r="O59">
        <f t="shared" si="2"/>
        <v>-60.993652300000122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2.6936926514380821</v>
      </c>
    </row>
    <row r="60" spans="1:28" x14ac:dyDescent="0.25">
      <c r="A60" t="s">
        <v>84</v>
      </c>
      <c r="B60">
        <v>2422.2058105000001</v>
      </c>
      <c r="C60">
        <v>2400.1101073999998</v>
      </c>
      <c r="D60">
        <v>2542.2336426000002</v>
      </c>
      <c r="E60">
        <v>2546.1059570000002</v>
      </c>
      <c r="F60">
        <v>2421.3100586</v>
      </c>
      <c r="G60">
        <v>2481.0700683999999</v>
      </c>
      <c r="H60">
        <v>2377.2800293</v>
      </c>
      <c r="I60">
        <v>2400.1101073999998</v>
      </c>
      <c r="J60">
        <v>2444.4008789</v>
      </c>
      <c r="L60" t="str">
        <f t="shared" si="0"/>
        <v>03JUL2024:11:00:00</v>
      </c>
      <c r="M60">
        <v>11</v>
      </c>
      <c r="N60">
        <f t="shared" si="1"/>
        <v>-22.095703100000264</v>
      </c>
      <c r="O60">
        <f t="shared" si="2"/>
        <v>-22.095703100000264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0.91221410683674287</v>
      </c>
    </row>
    <row r="61" spans="1:28" x14ac:dyDescent="0.25">
      <c r="A61" t="s">
        <v>85</v>
      </c>
      <c r="B61">
        <v>2573.4570312999999</v>
      </c>
      <c r="C61">
        <v>2585.6499023000001</v>
      </c>
      <c r="D61">
        <v>2717.4826659999999</v>
      </c>
      <c r="E61">
        <v>2715.3986816000001</v>
      </c>
      <c r="F61">
        <v>2601.5700683999999</v>
      </c>
      <c r="G61">
        <v>2672.6499023000001</v>
      </c>
      <c r="H61">
        <v>2548.9399414</v>
      </c>
      <c r="I61">
        <v>2585.6499023000001</v>
      </c>
      <c r="J61">
        <v>2625.2587890999998</v>
      </c>
      <c r="L61" t="str">
        <f t="shared" si="0"/>
        <v>03JUL2024:12:00:00</v>
      </c>
      <c r="M61">
        <v>12</v>
      </c>
      <c r="N61">
        <f t="shared" si="1"/>
        <v>12.192871000000196</v>
      </c>
      <c r="O61" t="str">
        <f t="shared" si="2"/>
        <v/>
      </c>
      <c r="P61">
        <f t="shared" si="3"/>
        <v>12.192871000000196</v>
      </c>
      <c r="Q61" t="str">
        <f t="shared" si="4"/>
        <v/>
      </c>
      <c r="R61">
        <f t="shared" si="5"/>
        <v>1</v>
      </c>
      <c r="S61">
        <f t="shared" si="6"/>
        <v>0.47379345571745884</v>
      </c>
    </row>
    <row r="62" spans="1:28" x14ac:dyDescent="0.25">
      <c r="A62" t="s">
        <v>86</v>
      </c>
      <c r="B62">
        <v>2739.6816405999998</v>
      </c>
      <c r="C62">
        <v>2750.1999512000002</v>
      </c>
      <c r="D62">
        <v>2908.2272948999998</v>
      </c>
      <c r="E62">
        <v>2882.7802734000002</v>
      </c>
      <c r="F62">
        <v>2759.0700683999999</v>
      </c>
      <c r="G62">
        <v>2843.6398926000002</v>
      </c>
      <c r="H62">
        <v>2706.8400879000001</v>
      </c>
      <c r="I62">
        <v>2750.1999512000002</v>
      </c>
      <c r="J62">
        <v>2793.5957030999998</v>
      </c>
      <c r="L62" t="str">
        <f t="shared" si="0"/>
        <v>03JUL2024:13:00:00</v>
      </c>
      <c r="M62">
        <v>13</v>
      </c>
      <c r="N62">
        <f t="shared" si="1"/>
        <v>10.518310600000405</v>
      </c>
      <c r="O62" t="str">
        <f t="shared" si="2"/>
        <v/>
      </c>
      <c r="P62">
        <f t="shared" si="3"/>
        <v>10.518310600000405</v>
      </c>
      <c r="Q62" t="str">
        <f t="shared" si="4"/>
        <v/>
      </c>
      <c r="R62">
        <f t="shared" si="5"/>
        <v>1</v>
      </c>
      <c r="S62">
        <f t="shared" si="6"/>
        <v>0.38392455693125199</v>
      </c>
    </row>
    <row r="63" spans="1:28" x14ac:dyDescent="0.25">
      <c r="A63" t="s">
        <v>87</v>
      </c>
      <c r="B63">
        <v>2871.7629394999999</v>
      </c>
      <c r="C63">
        <v>2904.6899414</v>
      </c>
      <c r="D63">
        <v>3012.4970702999999</v>
      </c>
      <c r="E63">
        <v>2975.0258789</v>
      </c>
      <c r="F63">
        <v>2909.3400879000001</v>
      </c>
      <c r="G63">
        <v>2981.3898926000002</v>
      </c>
      <c r="H63">
        <v>2853.3100586</v>
      </c>
      <c r="I63">
        <v>2904.6899414</v>
      </c>
      <c r="J63">
        <v>2932.2456054999998</v>
      </c>
      <c r="L63" t="str">
        <f t="shared" si="0"/>
        <v>03JUL2024:14:00:00</v>
      </c>
      <c r="M63">
        <v>14</v>
      </c>
      <c r="N63">
        <f t="shared" si="1"/>
        <v>32.92700190000005</v>
      </c>
      <c r="O63" t="str">
        <f t="shared" si="2"/>
        <v/>
      </c>
      <c r="P63">
        <f t="shared" si="3"/>
        <v>32.92700190000005</v>
      </c>
      <c r="Q63" t="str">
        <f t="shared" si="4"/>
        <v/>
      </c>
      <c r="R63">
        <f t="shared" si="5"/>
        <v>1</v>
      </c>
      <c r="S63">
        <f t="shared" si="6"/>
        <v>1.1465779938553335</v>
      </c>
    </row>
    <row r="64" spans="1:28" x14ac:dyDescent="0.25">
      <c r="A64" t="s">
        <v>88</v>
      </c>
      <c r="B64">
        <v>2969.5090332</v>
      </c>
      <c r="C64">
        <v>2997.3601073999998</v>
      </c>
      <c r="D64">
        <v>3080.3066405999998</v>
      </c>
      <c r="E64">
        <v>3044.7836914</v>
      </c>
      <c r="F64">
        <v>3004.3400879000001</v>
      </c>
      <c r="G64">
        <v>3006.75</v>
      </c>
      <c r="H64">
        <v>2949.2600097999998</v>
      </c>
      <c r="I64">
        <v>2997.3601073999998</v>
      </c>
      <c r="J64">
        <v>3007.6035155999998</v>
      </c>
      <c r="L64" t="str">
        <f t="shared" si="0"/>
        <v>03JUL2024:15:00:00</v>
      </c>
      <c r="M64">
        <v>15</v>
      </c>
      <c r="N64">
        <f t="shared" si="1"/>
        <v>27.851074199999857</v>
      </c>
      <c r="O64" t="str">
        <f t="shared" si="2"/>
        <v/>
      </c>
      <c r="P64">
        <f t="shared" si="3"/>
        <v>27.851074199999857</v>
      </c>
      <c r="Q64" t="str">
        <f t="shared" si="4"/>
        <v/>
      </c>
      <c r="R64">
        <f t="shared" si="5"/>
        <v>1</v>
      </c>
      <c r="S64">
        <f t="shared" si="6"/>
        <v>0.93790164935066733</v>
      </c>
    </row>
    <row r="65" spans="1:19" x14ac:dyDescent="0.25">
      <c r="A65" t="s">
        <v>89</v>
      </c>
      <c r="B65">
        <v>3037.5583495999999</v>
      </c>
      <c r="C65">
        <v>3035.5900879000001</v>
      </c>
      <c r="D65">
        <v>3076.1225586</v>
      </c>
      <c r="E65">
        <v>3009.0009765999998</v>
      </c>
      <c r="F65">
        <v>3050.75</v>
      </c>
      <c r="G65">
        <v>2979.9799804999998</v>
      </c>
      <c r="H65">
        <v>2994.5300293</v>
      </c>
      <c r="I65">
        <v>3035.5900879000001</v>
      </c>
      <c r="J65">
        <v>3027.3945312999999</v>
      </c>
      <c r="L65" t="str">
        <f t="shared" si="0"/>
        <v>03JUL2024:16:00:00</v>
      </c>
      <c r="M65">
        <v>16</v>
      </c>
      <c r="N65">
        <f t="shared" si="1"/>
        <v>-1.9682616999998572</v>
      </c>
      <c r="O65">
        <f t="shared" si="2"/>
        <v>-1.9682616999998572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6.4797494351311713E-2</v>
      </c>
    </row>
    <row r="66" spans="1:19" x14ac:dyDescent="0.25">
      <c r="A66" t="s">
        <v>90</v>
      </c>
      <c r="B66">
        <v>3046.0229491999999</v>
      </c>
      <c r="C66">
        <v>3040.7399902000002</v>
      </c>
      <c r="D66">
        <v>3101.7153320000002</v>
      </c>
      <c r="E66">
        <v>3119.8579101999999</v>
      </c>
      <c r="F66">
        <v>3064.5200195000002</v>
      </c>
      <c r="G66">
        <v>2997.25</v>
      </c>
      <c r="H66">
        <v>2997.9199219000002</v>
      </c>
      <c r="I66">
        <v>3040.7399902000002</v>
      </c>
      <c r="J66">
        <v>3040.4289551000002</v>
      </c>
      <c r="L66" t="str">
        <f t="shared" si="0"/>
        <v>03JUL2024:17:00:00</v>
      </c>
      <c r="M66">
        <v>17</v>
      </c>
      <c r="N66">
        <f t="shared" si="1"/>
        <v>-5.2829589999996642</v>
      </c>
      <c r="O66">
        <f t="shared" si="2"/>
        <v>-5.2829589999996642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0.17343792506183081</v>
      </c>
    </row>
    <row r="67" spans="1:19" x14ac:dyDescent="0.25">
      <c r="A67" t="s">
        <v>91</v>
      </c>
      <c r="B67">
        <v>3005.8618164</v>
      </c>
      <c r="C67">
        <v>2999.9599609000002</v>
      </c>
      <c r="D67">
        <v>3117.6652832</v>
      </c>
      <c r="E67">
        <v>3075.1018066000001</v>
      </c>
      <c r="F67">
        <v>3036.5500487999998</v>
      </c>
      <c r="G67">
        <v>2983.5800780999998</v>
      </c>
      <c r="H67">
        <v>2952.8798827999999</v>
      </c>
      <c r="I67">
        <v>2999.9599609000002</v>
      </c>
      <c r="J67">
        <v>3018.1269530999998</v>
      </c>
      <c r="L67" t="str">
        <f t="shared" ref="L67:L130" si="10">A67</f>
        <v>03JUL2024:18:00:00</v>
      </c>
      <c r="M67">
        <v>18</v>
      </c>
      <c r="N67">
        <f t="shared" ref="N67:N130" si="11">C67-B67</f>
        <v>-5.9018554999997832</v>
      </c>
      <c r="O67">
        <f t="shared" ref="O67:O130" si="12">IF(N67&lt;0,N67,"")</f>
        <v>-5.9018554999997832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0.19634487080541174</v>
      </c>
    </row>
    <row r="68" spans="1:19" x14ac:dyDescent="0.25">
      <c r="A68" t="s">
        <v>92</v>
      </c>
      <c r="B68">
        <v>2962.1333008000001</v>
      </c>
      <c r="C68">
        <v>2928.8000487999998</v>
      </c>
      <c r="D68">
        <v>3047.8583984000002</v>
      </c>
      <c r="E68">
        <v>3004.0217284999999</v>
      </c>
      <c r="F68">
        <v>2969.6398926000002</v>
      </c>
      <c r="G68">
        <v>2935.2700195000002</v>
      </c>
      <c r="H68">
        <v>2889.1599120999999</v>
      </c>
      <c r="I68">
        <v>2928.8000487999998</v>
      </c>
      <c r="J68">
        <v>2954.1457519999999</v>
      </c>
      <c r="L68" t="str">
        <f t="shared" si="10"/>
        <v>03JUL2024:19:00:00</v>
      </c>
      <c r="M68">
        <v>19</v>
      </c>
      <c r="N68">
        <f t="shared" si="11"/>
        <v>-33.333252000000357</v>
      </c>
      <c r="O68">
        <f t="shared" si="12"/>
        <v>-33.333252000000357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1.1253123548152899</v>
      </c>
    </row>
    <row r="69" spans="1:19" x14ac:dyDescent="0.25">
      <c r="A69" t="s">
        <v>93</v>
      </c>
      <c r="B69">
        <v>2847.4841308999999</v>
      </c>
      <c r="C69">
        <v>2802.7700195000002</v>
      </c>
      <c r="D69">
        <v>2974.2954101999999</v>
      </c>
      <c r="E69">
        <v>2925.2189941000001</v>
      </c>
      <c r="F69">
        <v>2841.6398926000002</v>
      </c>
      <c r="G69">
        <v>2828.5</v>
      </c>
      <c r="H69">
        <v>2764.3100586</v>
      </c>
      <c r="I69">
        <v>2802.7700195000002</v>
      </c>
      <c r="J69">
        <v>2842.3029784999999</v>
      </c>
      <c r="L69" t="str">
        <f t="shared" si="10"/>
        <v>03JUL2024:20:00:00</v>
      </c>
      <c r="M69">
        <v>20</v>
      </c>
      <c r="N69">
        <f t="shared" si="11"/>
        <v>-44.714111399999638</v>
      </c>
      <c r="O69">
        <f t="shared" si="12"/>
        <v>-44.714111399999638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1.5703023913206819</v>
      </c>
    </row>
    <row r="70" spans="1:19" x14ac:dyDescent="0.25">
      <c r="A70" t="s">
        <v>94</v>
      </c>
      <c r="B70">
        <v>2692.2070312999999</v>
      </c>
      <c r="C70">
        <v>2675.5700683999999</v>
      </c>
      <c r="D70">
        <v>2848.5178222999998</v>
      </c>
      <c r="E70">
        <v>2809.8068847999998</v>
      </c>
      <c r="F70">
        <v>2707.4399414</v>
      </c>
      <c r="G70">
        <v>2702.0900879000001</v>
      </c>
      <c r="H70">
        <v>2642.1298827999999</v>
      </c>
      <c r="I70">
        <v>2675.5700683999999</v>
      </c>
      <c r="J70">
        <v>2715.1496582</v>
      </c>
      <c r="L70" t="str">
        <f t="shared" si="10"/>
        <v>03JUL2024:21:00:00</v>
      </c>
      <c r="M70">
        <v>21</v>
      </c>
      <c r="N70">
        <f t="shared" si="11"/>
        <v>-16.636962900000071</v>
      </c>
      <c r="O70">
        <f t="shared" si="12"/>
        <v>-16.636962900000071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0.6179674410837005</v>
      </c>
    </row>
    <row r="71" spans="1:19" x14ac:dyDescent="0.25">
      <c r="A71" t="s">
        <v>95</v>
      </c>
      <c r="B71">
        <v>2579.7932129000001</v>
      </c>
      <c r="C71">
        <v>2551.8798827999999</v>
      </c>
      <c r="D71">
        <v>2770.6276855000001</v>
      </c>
      <c r="E71">
        <v>2721.1772461</v>
      </c>
      <c r="F71">
        <v>2582.8601073999998</v>
      </c>
      <c r="G71">
        <v>2579.3601073999998</v>
      </c>
      <c r="H71">
        <v>2519.0100097999998</v>
      </c>
      <c r="I71">
        <v>2551.8798827999999</v>
      </c>
      <c r="J71">
        <v>2600.7475586</v>
      </c>
      <c r="L71" t="str">
        <f t="shared" si="10"/>
        <v>03JUL2024:22:00:00</v>
      </c>
      <c r="M71">
        <v>22</v>
      </c>
      <c r="N71">
        <f t="shared" si="11"/>
        <v>-27.913330100000167</v>
      </c>
      <c r="O71">
        <f t="shared" si="12"/>
        <v>-27.913330100000167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1.0819987416209302</v>
      </c>
    </row>
    <row r="72" spans="1:19" x14ac:dyDescent="0.25">
      <c r="A72" t="s">
        <v>96</v>
      </c>
      <c r="B72">
        <v>2409.0727539</v>
      </c>
      <c r="C72">
        <v>2379.6101073999998</v>
      </c>
      <c r="D72">
        <v>2588.4252929999998</v>
      </c>
      <c r="E72">
        <v>2563.9565429999998</v>
      </c>
      <c r="F72">
        <v>2408.7900390999998</v>
      </c>
      <c r="G72">
        <v>2414.4599609000002</v>
      </c>
      <c r="H72">
        <v>2351.3798827999999</v>
      </c>
      <c r="I72">
        <v>2379.6101073999998</v>
      </c>
      <c r="J72">
        <v>2428.5332030999998</v>
      </c>
      <c r="L72" t="str">
        <f t="shared" si="10"/>
        <v>03JUL2024:23:00:00</v>
      </c>
      <c r="M72">
        <v>23</v>
      </c>
      <c r="N72">
        <f t="shared" si="11"/>
        <v>-29.462646500000119</v>
      </c>
      <c r="O72">
        <f t="shared" si="12"/>
        <v>-29.462646500000119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1.2229869958183548</v>
      </c>
    </row>
    <row r="73" spans="1:19" x14ac:dyDescent="0.25">
      <c r="A73" t="s">
        <v>97</v>
      </c>
      <c r="B73">
        <v>2249.6787109000002</v>
      </c>
      <c r="C73">
        <v>2197.1599120999999</v>
      </c>
      <c r="D73">
        <v>2410.9638672000001</v>
      </c>
      <c r="E73">
        <v>2364.1152344000002</v>
      </c>
      <c r="F73">
        <v>2235.0200195000002</v>
      </c>
      <c r="G73">
        <v>2261.9599609000002</v>
      </c>
      <c r="H73">
        <v>2184.1398926000002</v>
      </c>
      <c r="I73">
        <v>2197.1599120999999</v>
      </c>
      <c r="J73">
        <v>2257.8486327999999</v>
      </c>
      <c r="L73" t="str">
        <f t="shared" si="10"/>
        <v>04JUL2024:00:00:00</v>
      </c>
      <c r="M73">
        <v>24</v>
      </c>
      <c r="N73">
        <f t="shared" si="11"/>
        <v>-52.518798800000241</v>
      </c>
      <c r="O73">
        <f t="shared" si="12"/>
        <v>-52.518798800000241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2.3345021911590975</v>
      </c>
    </row>
    <row r="74" spans="1:19" x14ac:dyDescent="0.25">
      <c r="A74" t="s">
        <v>98</v>
      </c>
      <c r="B74">
        <v>2087.4562987999998</v>
      </c>
      <c r="C74">
        <v>2050.3601073999998</v>
      </c>
      <c r="D74">
        <v>2251.4353027000002</v>
      </c>
      <c r="E74">
        <v>2203.0852051000002</v>
      </c>
      <c r="F74">
        <v>2104.25</v>
      </c>
      <c r="G74">
        <v>2123.5</v>
      </c>
      <c r="H74">
        <v>2050.3601073999998</v>
      </c>
      <c r="I74">
        <v>2080.8400879000001</v>
      </c>
      <c r="J74">
        <v>2122.0771484000002</v>
      </c>
      <c r="L74" t="str">
        <f t="shared" si="10"/>
        <v>04JUL2024:01:00:00</v>
      </c>
      <c r="M74">
        <v>1</v>
      </c>
      <c r="N74">
        <f t="shared" si="11"/>
        <v>-37.096191399999952</v>
      </c>
      <c r="O74">
        <f t="shared" si="12"/>
        <v>-37.096191399999952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1.7771002641504476</v>
      </c>
    </row>
    <row r="75" spans="1:19" x14ac:dyDescent="0.25">
      <c r="A75" t="s">
        <v>99</v>
      </c>
      <c r="B75">
        <v>1994.5788574000001</v>
      </c>
      <c r="C75">
        <v>1908.7299805</v>
      </c>
      <c r="D75">
        <v>2130.6750487999998</v>
      </c>
      <c r="E75">
        <v>2079.6791991999999</v>
      </c>
      <c r="F75">
        <v>1962.3000488</v>
      </c>
      <c r="G75">
        <v>1993.2199707</v>
      </c>
      <c r="H75">
        <v>1908.7299805</v>
      </c>
      <c r="I75">
        <v>1936.6800536999999</v>
      </c>
      <c r="J75">
        <v>1986.3210449000001</v>
      </c>
      <c r="L75" t="str">
        <f t="shared" si="10"/>
        <v>04JUL2024:02:00:00</v>
      </c>
      <c r="M75">
        <v>2</v>
      </c>
      <c r="N75">
        <f t="shared" si="11"/>
        <v>-85.84887690000005</v>
      </c>
      <c r="O75">
        <f t="shared" si="12"/>
        <v>-85.84887690000005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4.3041104432394777</v>
      </c>
    </row>
    <row r="76" spans="1:19" x14ac:dyDescent="0.25">
      <c r="A76" t="s">
        <v>100</v>
      </c>
      <c r="B76">
        <v>1900.1768798999999</v>
      </c>
      <c r="C76">
        <v>1811.4499512</v>
      </c>
      <c r="D76">
        <v>2024.4443358999999</v>
      </c>
      <c r="E76">
        <v>1957.6232910000001</v>
      </c>
      <c r="F76">
        <v>1865.3199463000001</v>
      </c>
      <c r="G76">
        <v>1880.9300536999999</v>
      </c>
      <c r="H76">
        <v>1811.4499512</v>
      </c>
      <c r="I76">
        <v>1839.5</v>
      </c>
      <c r="J76">
        <v>1884.3289795000001</v>
      </c>
      <c r="L76" t="str">
        <f t="shared" si="10"/>
        <v>04JUL2024:03:00:00</v>
      </c>
      <c r="M76">
        <v>3</v>
      </c>
      <c r="N76">
        <f t="shared" si="11"/>
        <v>-88.726928699999917</v>
      </c>
      <c r="O76">
        <f t="shared" si="12"/>
        <v>-88.726928699999917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4.6694036559727703</v>
      </c>
    </row>
    <row r="77" spans="1:19" x14ac:dyDescent="0.25">
      <c r="A77" t="s">
        <v>101</v>
      </c>
      <c r="B77">
        <v>1821.5637207</v>
      </c>
      <c r="C77">
        <v>1746.1999512</v>
      </c>
      <c r="D77">
        <v>1960.8804932</v>
      </c>
      <c r="E77">
        <v>1881.5667725000001</v>
      </c>
      <c r="F77">
        <v>1799.3399658000001</v>
      </c>
      <c r="G77">
        <v>1819.6600341999999</v>
      </c>
      <c r="H77">
        <v>1746.1999512</v>
      </c>
      <c r="I77">
        <v>1770.8499756000001</v>
      </c>
      <c r="J77">
        <v>1819.3861084</v>
      </c>
      <c r="L77" t="str">
        <f t="shared" si="10"/>
        <v>04JUL2024:04:00:00</v>
      </c>
      <c r="M77">
        <v>4</v>
      </c>
      <c r="N77">
        <f t="shared" si="11"/>
        <v>-75.363769499999989</v>
      </c>
      <c r="O77">
        <f t="shared" si="12"/>
        <v>-75.363769499999989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4.1373117307715601</v>
      </c>
    </row>
    <row r="78" spans="1:19" x14ac:dyDescent="0.25">
      <c r="A78" t="s">
        <v>102</v>
      </c>
      <c r="B78">
        <v>1777.8682861</v>
      </c>
      <c r="C78">
        <v>1712.4899902</v>
      </c>
      <c r="D78">
        <v>1949.5415039</v>
      </c>
      <c r="E78">
        <v>1888.6571045000001</v>
      </c>
      <c r="F78">
        <v>1762.6400146000001</v>
      </c>
      <c r="G78">
        <v>1786.9100341999999</v>
      </c>
      <c r="H78">
        <v>1712.4899902</v>
      </c>
      <c r="I78">
        <v>1734.2399902</v>
      </c>
      <c r="J78">
        <v>1789.1644286999999</v>
      </c>
      <c r="L78" t="str">
        <f t="shared" si="10"/>
        <v>04JUL2024:05:00:00</v>
      </c>
      <c r="M78">
        <v>5</v>
      </c>
      <c r="N78">
        <f t="shared" si="11"/>
        <v>-65.378295900000012</v>
      </c>
      <c r="O78">
        <f t="shared" si="12"/>
        <v>-65.378295900000012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3.6773419274729484</v>
      </c>
    </row>
    <row r="79" spans="1:19" x14ac:dyDescent="0.25">
      <c r="A79" t="s">
        <v>103</v>
      </c>
      <c r="B79">
        <v>1763.3458252</v>
      </c>
      <c r="C79">
        <v>1704.2099608999999</v>
      </c>
      <c r="D79">
        <v>1964.5992432</v>
      </c>
      <c r="E79">
        <v>1889.1174315999999</v>
      </c>
      <c r="F79">
        <v>1747.5300293</v>
      </c>
      <c r="G79">
        <v>1773.0699463000001</v>
      </c>
      <c r="H79">
        <v>1704.2099608999999</v>
      </c>
      <c r="I79">
        <v>1713.1899414</v>
      </c>
      <c r="J79">
        <v>1780.5200195</v>
      </c>
      <c r="L79" t="str">
        <f t="shared" si="10"/>
        <v>04JUL2024:06:00:00</v>
      </c>
      <c r="M79">
        <v>6</v>
      </c>
      <c r="N79">
        <f t="shared" si="11"/>
        <v>-59.135864300000094</v>
      </c>
      <c r="O79">
        <f t="shared" si="12"/>
        <v>-59.135864300000094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3.3536169397340347</v>
      </c>
    </row>
    <row r="80" spans="1:19" x14ac:dyDescent="0.25">
      <c r="A80" t="s">
        <v>104</v>
      </c>
      <c r="B80">
        <v>1782.4562988</v>
      </c>
      <c r="C80">
        <v>1734.8199463000001</v>
      </c>
      <c r="D80">
        <v>1991.1707764</v>
      </c>
      <c r="E80">
        <v>1907.9719238</v>
      </c>
      <c r="F80">
        <v>1766.9000243999999</v>
      </c>
      <c r="G80">
        <v>1775.1199951000001</v>
      </c>
      <c r="H80">
        <v>1734.8199463000001</v>
      </c>
      <c r="I80">
        <v>1734.1300048999999</v>
      </c>
      <c r="J80">
        <v>1800.4282227000001</v>
      </c>
      <c r="L80" t="str">
        <f t="shared" si="10"/>
        <v>04JUL2024:07:00:00</v>
      </c>
      <c r="M80">
        <v>7</v>
      </c>
      <c r="N80">
        <f t="shared" si="11"/>
        <v>-47.63635249999993</v>
      </c>
      <c r="O80">
        <f t="shared" si="12"/>
        <v>-47.63635249999993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2.6725116644974731</v>
      </c>
    </row>
    <row r="81" spans="1:19" x14ac:dyDescent="0.25">
      <c r="A81" t="s">
        <v>105</v>
      </c>
      <c r="B81">
        <v>1834.7772216999999</v>
      </c>
      <c r="C81">
        <v>1771.1300048999999</v>
      </c>
      <c r="D81">
        <v>2077.5930176000002</v>
      </c>
      <c r="E81">
        <v>2007.6484375</v>
      </c>
      <c r="F81">
        <v>1797.5100098</v>
      </c>
      <c r="G81">
        <v>1802.0400391000001</v>
      </c>
      <c r="H81">
        <v>1771.1300048999999</v>
      </c>
      <c r="I81">
        <v>1768.6800536999999</v>
      </c>
      <c r="J81">
        <v>1843.3908690999999</v>
      </c>
      <c r="L81" t="str">
        <f t="shared" si="10"/>
        <v>04JUL2024:08:00:00</v>
      </c>
      <c r="M81">
        <v>8</v>
      </c>
      <c r="N81">
        <f t="shared" si="11"/>
        <v>-63.647216800000024</v>
      </c>
      <c r="O81">
        <f t="shared" si="12"/>
        <v>-63.647216800000024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3.468934323319544</v>
      </c>
    </row>
    <row r="82" spans="1:19" x14ac:dyDescent="0.25">
      <c r="A82" t="s">
        <v>106</v>
      </c>
      <c r="B82">
        <v>2034.9575195</v>
      </c>
      <c r="C82">
        <v>1845.2900391000001</v>
      </c>
      <c r="D82">
        <v>2234.0627441000001</v>
      </c>
      <c r="E82">
        <v>2156.5078125</v>
      </c>
      <c r="F82">
        <v>1881.4499512</v>
      </c>
      <c r="G82">
        <v>1897.7800293</v>
      </c>
      <c r="H82">
        <v>1845.2900391000001</v>
      </c>
      <c r="I82">
        <v>1855.8800048999999</v>
      </c>
      <c r="J82">
        <v>1942.8925781</v>
      </c>
      <c r="L82" t="str">
        <f t="shared" si="10"/>
        <v>04JUL2024:09:00:00</v>
      </c>
      <c r="M82">
        <v>9</v>
      </c>
      <c r="N82">
        <f t="shared" si="11"/>
        <v>-189.66748039999993</v>
      </c>
      <c r="O82">
        <f t="shared" si="12"/>
        <v>-189.66748039999993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9.3204638712361056</v>
      </c>
    </row>
    <row r="83" spans="1:19" x14ac:dyDescent="0.25">
      <c r="A83" t="s">
        <v>107</v>
      </c>
      <c r="B83">
        <v>2208.6162109000002</v>
      </c>
      <c r="C83">
        <v>2031.4300536999999</v>
      </c>
      <c r="D83">
        <v>2382.0183105000001</v>
      </c>
      <c r="E83">
        <v>2319.5061034999999</v>
      </c>
      <c r="F83">
        <v>2082.2399902000002</v>
      </c>
      <c r="G83">
        <v>2128.5700683999999</v>
      </c>
      <c r="H83">
        <v>2031.4300536999999</v>
      </c>
      <c r="I83">
        <v>2063.7199707</v>
      </c>
      <c r="J83">
        <v>2137.5957030999998</v>
      </c>
      <c r="L83" t="str">
        <f t="shared" si="10"/>
        <v>04JUL2024:10:00:00</v>
      </c>
      <c r="M83">
        <v>10</v>
      </c>
      <c r="N83">
        <f t="shared" si="11"/>
        <v>-177.18615720000025</v>
      </c>
      <c r="O83">
        <f t="shared" si="12"/>
        <v>-177.18615720000025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8.0224964539130035</v>
      </c>
    </row>
    <row r="84" spans="1:19" x14ac:dyDescent="0.25">
      <c r="A84" t="s">
        <v>108</v>
      </c>
      <c r="B84">
        <v>2376.2824707</v>
      </c>
      <c r="C84">
        <v>2240.3300780999998</v>
      </c>
      <c r="D84">
        <v>2550.3273926000002</v>
      </c>
      <c r="E84">
        <v>2501.4765625</v>
      </c>
      <c r="F84">
        <v>2295.9499512000002</v>
      </c>
      <c r="G84">
        <v>2364.1899414</v>
      </c>
      <c r="H84">
        <v>2240.3300780999998</v>
      </c>
      <c r="I84">
        <v>2282.9399414</v>
      </c>
      <c r="J84">
        <v>2346.7475586</v>
      </c>
      <c r="L84" t="str">
        <f t="shared" si="10"/>
        <v>04JUL2024:11:00:00</v>
      </c>
      <c r="M84">
        <v>11</v>
      </c>
      <c r="N84">
        <f t="shared" si="11"/>
        <v>-135.95239260000017</v>
      </c>
      <c r="O84">
        <f t="shared" si="12"/>
        <v>-135.95239260000017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5.7212218781360455</v>
      </c>
    </row>
    <row r="85" spans="1:19" x14ac:dyDescent="0.25">
      <c r="A85" t="s">
        <v>109</v>
      </c>
      <c r="B85">
        <v>2524.6469726999999</v>
      </c>
      <c r="C85">
        <v>2432.2399902000002</v>
      </c>
      <c r="D85">
        <v>2722.1137695000002</v>
      </c>
      <c r="E85">
        <v>2700.5827637000002</v>
      </c>
      <c r="F85">
        <v>2489.6699219000002</v>
      </c>
      <c r="G85">
        <v>2566.3300780999998</v>
      </c>
      <c r="H85">
        <v>2432.2399902000002</v>
      </c>
      <c r="I85">
        <v>2485.0100097999998</v>
      </c>
      <c r="J85">
        <v>2539.0727539</v>
      </c>
      <c r="L85" t="str">
        <f t="shared" si="10"/>
        <v>04JUL2024:12:00:00</v>
      </c>
      <c r="M85">
        <v>12</v>
      </c>
      <c r="N85">
        <f t="shared" si="11"/>
        <v>-92.406982499999685</v>
      </c>
      <c r="O85">
        <f t="shared" si="12"/>
        <v>-92.406982499999685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3.6601942172205741</v>
      </c>
    </row>
    <row r="86" spans="1:19" x14ac:dyDescent="0.25">
      <c r="A86" t="s">
        <v>110</v>
      </c>
      <c r="B86">
        <v>2644.4980469000002</v>
      </c>
      <c r="C86">
        <v>2577.1201172000001</v>
      </c>
      <c r="D86">
        <v>2876.3605957</v>
      </c>
      <c r="E86">
        <v>2860.3029784999999</v>
      </c>
      <c r="F86">
        <v>2623.7199707</v>
      </c>
      <c r="G86">
        <v>2711.1999512000002</v>
      </c>
      <c r="H86">
        <v>2577.1201172000001</v>
      </c>
      <c r="I86">
        <v>2638.0500487999998</v>
      </c>
      <c r="J86">
        <v>2685.2902832</v>
      </c>
      <c r="L86" t="str">
        <f t="shared" si="10"/>
        <v>04JUL2024:13:00:00</v>
      </c>
      <c r="M86">
        <v>13</v>
      </c>
      <c r="N86">
        <f t="shared" si="11"/>
        <v>-67.377929700000095</v>
      </c>
      <c r="O86">
        <f t="shared" si="12"/>
        <v>-67.377929700000095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2.5478532600537762</v>
      </c>
    </row>
    <row r="87" spans="1:19" x14ac:dyDescent="0.25">
      <c r="A87" t="s">
        <v>111</v>
      </c>
      <c r="B87">
        <v>2779.5844726999999</v>
      </c>
      <c r="C87">
        <v>2688.4199219000002</v>
      </c>
      <c r="D87">
        <v>2979.3867187999999</v>
      </c>
      <c r="E87">
        <v>2958.5187987999998</v>
      </c>
      <c r="F87">
        <v>2736.9199219000002</v>
      </c>
      <c r="G87">
        <v>2820.0500487999998</v>
      </c>
      <c r="H87">
        <v>2688.4199219000002</v>
      </c>
      <c r="I87">
        <v>2767.1000976999999</v>
      </c>
      <c r="J87">
        <v>2798.3754883000001</v>
      </c>
      <c r="L87" t="str">
        <f t="shared" si="10"/>
        <v>04JUL2024:14:00:00</v>
      </c>
      <c r="M87">
        <v>14</v>
      </c>
      <c r="N87">
        <f t="shared" si="11"/>
        <v>-91.164550799999688</v>
      </c>
      <c r="O87">
        <f t="shared" si="12"/>
        <v>-91.164550799999688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3.2797906196189586</v>
      </c>
    </row>
    <row r="88" spans="1:19" x14ac:dyDescent="0.25">
      <c r="A88" t="s">
        <v>112</v>
      </c>
      <c r="B88">
        <v>2882.6745605000001</v>
      </c>
      <c r="C88">
        <v>2813.9499512000002</v>
      </c>
      <c r="D88">
        <v>3062.2739258000001</v>
      </c>
      <c r="E88">
        <v>3039.203125</v>
      </c>
      <c r="F88">
        <v>2868.6699219000002</v>
      </c>
      <c r="G88">
        <v>2929.3601073999998</v>
      </c>
      <c r="H88">
        <v>2813.9499512000002</v>
      </c>
      <c r="I88">
        <v>2894.9399414</v>
      </c>
      <c r="J88">
        <v>2913.8388672000001</v>
      </c>
      <c r="L88" t="str">
        <f t="shared" si="10"/>
        <v>04JUL2024:15:00:00</v>
      </c>
      <c r="M88">
        <v>15</v>
      </c>
      <c r="N88">
        <f t="shared" si="11"/>
        <v>-68.724609299999884</v>
      </c>
      <c r="O88">
        <f t="shared" si="12"/>
        <v>-68.724609299999884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2.3840571614188595</v>
      </c>
    </row>
    <row r="89" spans="1:19" x14ac:dyDescent="0.25">
      <c r="A89" t="s">
        <v>113</v>
      </c>
      <c r="B89">
        <v>2951.7839355000001</v>
      </c>
      <c r="C89">
        <v>2879.9799804999998</v>
      </c>
      <c r="D89">
        <v>3037.2937012000002</v>
      </c>
      <c r="E89">
        <v>3022.0805664</v>
      </c>
      <c r="F89">
        <v>2942.1799316000001</v>
      </c>
      <c r="G89">
        <v>2986.6599120999999</v>
      </c>
      <c r="H89">
        <v>2879.9799804999998</v>
      </c>
      <c r="I89">
        <v>2964.1101073999998</v>
      </c>
      <c r="J89">
        <v>2962.0449219000002</v>
      </c>
      <c r="L89" t="str">
        <f t="shared" si="10"/>
        <v>04JUL2024:16:00:00</v>
      </c>
      <c r="M89">
        <v>16</v>
      </c>
      <c r="N89">
        <f t="shared" si="11"/>
        <v>-71.803955000000315</v>
      </c>
      <c r="O89">
        <f t="shared" si="12"/>
        <v>-71.803955000000315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2.4325613449020111</v>
      </c>
    </row>
    <row r="90" spans="1:19" x14ac:dyDescent="0.25">
      <c r="A90" t="s">
        <v>114</v>
      </c>
      <c r="B90">
        <v>2977.9389648000001</v>
      </c>
      <c r="C90">
        <v>2927.2600097999998</v>
      </c>
      <c r="D90">
        <v>3044.9399414</v>
      </c>
      <c r="E90">
        <v>3067.6708984000002</v>
      </c>
      <c r="F90">
        <v>2996.0900879000001</v>
      </c>
      <c r="G90">
        <v>3027.1000976999999</v>
      </c>
      <c r="H90">
        <v>2927.2600097999998</v>
      </c>
      <c r="I90">
        <v>3009.7199707</v>
      </c>
      <c r="J90">
        <v>3001.0222168</v>
      </c>
      <c r="L90" t="str">
        <f t="shared" si="10"/>
        <v>04JUL2024:17:00:00</v>
      </c>
      <c r="M90">
        <v>17</v>
      </c>
      <c r="N90">
        <f t="shared" si="11"/>
        <v>-50.678955000000315</v>
      </c>
      <c r="O90">
        <f t="shared" si="12"/>
        <v>-50.678955000000315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1.7018130861323391</v>
      </c>
    </row>
    <row r="91" spans="1:19" x14ac:dyDescent="0.25">
      <c r="A91" t="s">
        <v>115</v>
      </c>
      <c r="B91">
        <v>2980.9160155999998</v>
      </c>
      <c r="C91">
        <v>2908.6899414</v>
      </c>
      <c r="D91">
        <v>3054.6777344000002</v>
      </c>
      <c r="E91">
        <v>3044.0078125</v>
      </c>
      <c r="F91">
        <v>2982.2700195000002</v>
      </c>
      <c r="G91">
        <v>2992.6899414</v>
      </c>
      <c r="H91">
        <v>2908.6899414</v>
      </c>
      <c r="I91">
        <v>2993.6999512000002</v>
      </c>
      <c r="J91">
        <v>2986.4057616999999</v>
      </c>
      <c r="L91" t="str">
        <f t="shared" si="10"/>
        <v>04JUL2024:18:00:00</v>
      </c>
      <c r="M91">
        <v>18</v>
      </c>
      <c r="N91">
        <f t="shared" si="11"/>
        <v>-72.226074199999857</v>
      </c>
      <c r="O91">
        <f t="shared" si="12"/>
        <v>-72.226074199999857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2.4229489801799122</v>
      </c>
    </row>
    <row r="92" spans="1:19" x14ac:dyDescent="0.25">
      <c r="A92" t="s">
        <v>116</v>
      </c>
      <c r="B92">
        <v>2907.1003418</v>
      </c>
      <c r="C92">
        <v>2819.8898926000002</v>
      </c>
      <c r="D92">
        <v>3016.7641601999999</v>
      </c>
      <c r="E92">
        <v>3006.7697754000001</v>
      </c>
      <c r="F92">
        <v>2905.9699707</v>
      </c>
      <c r="G92">
        <v>2927.4099120999999</v>
      </c>
      <c r="H92">
        <v>2819.8898926000002</v>
      </c>
      <c r="I92">
        <v>2908.7700195000002</v>
      </c>
      <c r="J92">
        <v>2915.7607422000001</v>
      </c>
      <c r="L92" t="str">
        <f t="shared" si="10"/>
        <v>04JUL2024:19:00:00</v>
      </c>
      <c r="M92">
        <v>19</v>
      </c>
      <c r="N92">
        <f t="shared" si="11"/>
        <v>-87.210449199999857</v>
      </c>
      <c r="O92">
        <f t="shared" si="12"/>
        <v>-87.210449199999857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2.9999119034880453</v>
      </c>
    </row>
    <row r="93" spans="1:19" x14ac:dyDescent="0.25">
      <c r="A93" t="s">
        <v>117</v>
      </c>
      <c r="B93">
        <v>2804.3186034999999</v>
      </c>
      <c r="C93">
        <v>2684.3100586</v>
      </c>
      <c r="D93">
        <v>2949.5439452999999</v>
      </c>
      <c r="E93">
        <v>2906.9089355000001</v>
      </c>
      <c r="F93">
        <v>2769.4899902000002</v>
      </c>
      <c r="G93">
        <v>2822.1499023000001</v>
      </c>
      <c r="H93">
        <v>2684.3100586</v>
      </c>
      <c r="I93">
        <v>2767.8898926000002</v>
      </c>
      <c r="J93">
        <v>2798.6767577999999</v>
      </c>
      <c r="L93" t="str">
        <f t="shared" si="10"/>
        <v>04JUL2024:20:00:00</v>
      </c>
      <c r="M93">
        <v>20</v>
      </c>
      <c r="N93">
        <f t="shared" si="11"/>
        <v>-120.00854489999983</v>
      </c>
      <c r="O93">
        <f t="shared" si="12"/>
        <v>-120.00854489999983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4.2794190628062081</v>
      </c>
    </row>
    <row r="94" spans="1:19" x14ac:dyDescent="0.25">
      <c r="A94" t="s">
        <v>118</v>
      </c>
      <c r="B94">
        <v>2639.1596679999998</v>
      </c>
      <c r="C94">
        <v>2533.3500976999999</v>
      </c>
      <c r="D94">
        <v>2823.5551758000001</v>
      </c>
      <c r="E94">
        <v>2773.3305664</v>
      </c>
      <c r="F94">
        <v>2615.8601073999998</v>
      </c>
      <c r="G94">
        <v>2669.6999512000002</v>
      </c>
      <c r="H94">
        <v>2533.3500976999999</v>
      </c>
      <c r="I94">
        <v>2605.0400390999998</v>
      </c>
      <c r="J94">
        <v>2649.5009765999998</v>
      </c>
      <c r="L94" t="str">
        <f t="shared" si="10"/>
        <v>04JUL2024:21:00:00</v>
      </c>
      <c r="M94">
        <v>21</v>
      </c>
      <c r="N94">
        <f t="shared" si="11"/>
        <v>-105.8095702999999</v>
      </c>
      <c r="O94">
        <f t="shared" si="12"/>
        <v>-105.8095702999999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4.0092144322660168</v>
      </c>
    </row>
    <row r="95" spans="1:19" x14ac:dyDescent="0.25">
      <c r="A95" t="s">
        <v>119</v>
      </c>
      <c r="B95">
        <v>2467.0930176000002</v>
      </c>
      <c r="C95">
        <v>2386.3200683999999</v>
      </c>
      <c r="D95">
        <v>2745.7399902000002</v>
      </c>
      <c r="E95">
        <v>2676.8671875</v>
      </c>
      <c r="F95">
        <v>2471.0800780999998</v>
      </c>
      <c r="G95">
        <v>2525.1201172000001</v>
      </c>
      <c r="H95">
        <v>2386.3200683999999</v>
      </c>
      <c r="I95">
        <v>2450.5</v>
      </c>
      <c r="J95">
        <v>2515.7521972999998</v>
      </c>
      <c r="L95" t="str">
        <f t="shared" si="10"/>
        <v>04JUL2024:22:00:00</v>
      </c>
      <c r="M95">
        <v>22</v>
      </c>
      <c r="N95">
        <f t="shared" si="11"/>
        <v>-80.772949200000312</v>
      </c>
      <c r="O95">
        <f t="shared" si="12"/>
        <v>-80.772949200000312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3.2740131249115456</v>
      </c>
    </row>
    <row r="96" spans="1:19" x14ac:dyDescent="0.25">
      <c r="A96" t="s">
        <v>120</v>
      </c>
      <c r="B96">
        <v>2364.0068359000002</v>
      </c>
      <c r="C96">
        <v>2270.3798827999999</v>
      </c>
      <c r="D96">
        <v>2575.9479980000001</v>
      </c>
      <c r="E96">
        <v>2520.6679687999999</v>
      </c>
      <c r="F96">
        <v>2344</v>
      </c>
      <c r="G96">
        <v>2397.1201172000001</v>
      </c>
      <c r="H96">
        <v>2270.3798827999999</v>
      </c>
      <c r="I96">
        <v>2333.1101073999998</v>
      </c>
      <c r="J96">
        <v>2384.1118164</v>
      </c>
      <c r="L96" t="str">
        <f t="shared" si="10"/>
        <v>04JUL2024:23:00:00</v>
      </c>
      <c r="M96">
        <v>23</v>
      </c>
      <c r="N96">
        <f t="shared" si="11"/>
        <v>-93.626953100000264</v>
      </c>
      <c r="O96">
        <f t="shared" si="12"/>
        <v>-93.626953100000264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3.9605195584959292</v>
      </c>
    </row>
    <row r="97" spans="1:19" x14ac:dyDescent="0.25">
      <c r="A97" t="s">
        <v>121</v>
      </c>
      <c r="B97">
        <v>2256.6757812999999</v>
      </c>
      <c r="C97">
        <v>2134.5300293</v>
      </c>
      <c r="D97">
        <v>2385.4702148000001</v>
      </c>
      <c r="E97">
        <v>2314.7834472999998</v>
      </c>
      <c r="F97">
        <v>2203.1799316000001</v>
      </c>
      <c r="G97">
        <v>2249.3100586</v>
      </c>
      <c r="H97">
        <v>2134.5300293</v>
      </c>
      <c r="I97">
        <v>2198.6799316000001</v>
      </c>
      <c r="J97">
        <v>2234.2341308999999</v>
      </c>
      <c r="L97" t="str">
        <f t="shared" si="10"/>
        <v>05JUL2024:00:00:00</v>
      </c>
      <c r="M97">
        <v>24</v>
      </c>
      <c r="N97">
        <f t="shared" si="11"/>
        <v>-122.1457519999999</v>
      </c>
      <c r="O97">
        <f t="shared" si="12"/>
        <v>-122.1457519999999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5.4126407086105912</v>
      </c>
    </row>
    <row r="98" spans="1:19" x14ac:dyDescent="0.25">
      <c r="A98" t="s">
        <v>122</v>
      </c>
      <c r="B98">
        <v>2159.3977051000002</v>
      </c>
      <c r="C98">
        <v>2072.8400879000001</v>
      </c>
      <c r="D98">
        <v>2236.6972655999998</v>
      </c>
      <c r="E98">
        <v>2123.0783691000001</v>
      </c>
      <c r="F98">
        <v>2045.2299805</v>
      </c>
      <c r="G98">
        <v>2055.2800293</v>
      </c>
      <c r="H98">
        <v>1983.4899902</v>
      </c>
      <c r="I98">
        <v>2072.8400879000001</v>
      </c>
      <c r="J98">
        <v>2078.7075195000002</v>
      </c>
      <c r="L98" t="str">
        <f t="shared" si="10"/>
        <v>05JUL2024:01:00:00</v>
      </c>
      <c r="M98">
        <v>1</v>
      </c>
      <c r="N98">
        <f t="shared" si="11"/>
        <v>-86.557617200000095</v>
      </c>
      <c r="O98">
        <f t="shared" si="12"/>
        <v>-86.557617200000095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4.0084147999032753</v>
      </c>
    </row>
    <row r="99" spans="1:19" x14ac:dyDescent="0.25">
      <c r="A99" t="s">
        <v>123</v>
      </c>
      <c r="B99">
        <v>2035.2314452999999</v>
      </c>
      <c r="C99">
        <v>1950.7399902</v>
      </c>
      <c r="D99">
        <v>2111.2011719000002</v>
      </c>
      <c r="E99">
        <v>2000.6695557</v>
      </c>
      <c r="F99">
        <v>1917.0799560999999</v>
      </c>
      <c r="G99">
        <v>1919.2299805</v>
      </c>
      <c r="H99">
        <v>1859.6400146000001</v>
      </c>
      <c r="I99">
        <v>1950.7399902</v>
      </c>
      <c r="J99">
        <v>1951.578125</v>
      </c>
      <c r="L99" t="str">
        <f t="shared" si="10"/>
        <v>05JUL2024:02:00:00</v>
      </c>
      <c r="M99">
        <v>2</v>
      </c>
      <c r="N99">
        <f t="shared" si="11"/>
        <v>-84.491455099999939</v>
      </c>
      <c r="O99">
        <f t="shared" si="12"/>
        <v>-84.491455099999939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4.1514421023278567</v>
      </c>
    </row>
    <row r="100" spans="1:19" x14ac:dyDescent="0.25">
      <c r="A100" t="s">
        <v>124</v>
      </c>
      <c r="B100">
        <v>1906.4536132999999</v>
      </c>
      <c r="C100">
        <v>1862.1899414</v>
      </c>
      <c r="D100">
        <v>2017.0964355000001</v>
      </c>
      <c r="E100">
        <v>1934.578125</v>
      </c>
      <c r="F100">
        <v>1824.2700195</v>
      </c>
      <c r="G100">
        <v>1811.3599853999999</v>
      </c>
      <c r="H100">
        <v>1772</v>
      </c>
      <c r="I100">
        <v>1862.1899414</v>
      </c>
      <c r="J100">
        <v>1857.3833007999999</v>
      </c>
      <c r="L100" t="str">
        <f t="shared" si="10"/>
        <v>05JUL2024:03:00:00</v>
      </c>
      <c r="M100">
        <v>3</v>
      </c>
      <c r="N100">
        <f t="shared" si="11"/>
        <v>-44.263671899999963</v>
      </c>
      <c r="O100">
        <f t="shared" si="12"/>
        <v>-44.263671899999963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2.3217806922341637</v>
      </c>
    </row>
    <row r="101" spans="1:19" x14ac:dyDescent="0.25">
      <c r="A101" t="s">
        <v>125</v>
      </c>
      <c r="B101">
        <v>1821.7655029</v>
      </c>
      <c r="C101">
        <v>1796.4300536999999</v>
      </c>
      <c r="D101">
        <v>1957.0003661999999</v>
      </c>
      <c r="E101">
        <v>1886.1376952999999</v>
      </c>
      <c r="F101">
        <v>1758.8900146000001</v>
      </c>
      <c r="G101">
        <v>1749.7600098</v>
      </c>
      <c r="H101">
        <v>1709.8399658000001</v>
      </c>
      <c r="I101">
        <v>1796.4300536999999</v>
      </c>
      <c r="J101">
        <v>1794.3841553</v>
      </c>
      <c r="L101" t="str">
        <f t="shared" si="10"/>
        <v>05JUL2024:04:00:00</v>
      </c>
      <c r="M101">
        <v>4</v>
      </c>
      <c r="N101">
        <f t="shared" si="11"/>
        <v>-25.335449200000085</v>
      </c>
      <c r="O101">
        <f t="shared" si="12"/>
        <v>-25.335449200000085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1.3907085823982031</v>
      </c>
    </row>
    <row r="102" spans="1:19" x14ac:dyDescent="0.25">
      <c r="A102" t="s">
        <v>126</v>
      </c>
      <c r="B102">
        <v>1789.0338135</v>
      </c>
      <c r="C102">
        <v>1777.7199707</v>
      </c>
      <c r="D102">
        <v>1908.4771728999999</v>
      </c>
      <c r="E102">
        <v>1841.2779541</v>
      </c>
      <c r="F102">
        <v>1740.6199951000001</v>
      </c>
      <c r="G102">
        <v>1733.1099853999999</v>
      </c>
      <c r="H102">
        <v>1699.5799560999999</v>
      </c>
      <c r="I102">
        <v>1777.7199707</v>
      </c>
      <c r="J102">
        <v>1771.9013672000001</v>
      </c>
      <c r="L102" t="str">
        <f t="shared" si="10"/>
        <v>05JUL2024:05:00:00</v>
      </c>
      <c r="M102">
        <v>5</v>
      </c>
      <c r="N102">
        <f t="shared" si="11"/>
        <v>-11.313842799999975</v>
      </c>
      <c r="O102">
        <f t="shared" si="12"/>
        <v>-11.313842799999975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0.63239960668300554</v>
      </c>
    </row>
    <row r="103" spans="1:19" x14ac:dyDescent="0.25">
      <c r="A103" t="s">
        <v>127</v>
      </c>
      <c r="B103">
        <v>1767.6672363</v>
      </c>
      <c r="C103">
        <v>1808.2600098</v>
      </c>
      <c r="D103">
        <v>1896.0310059000001</v>
      </c>
      <c r="E103">
        <v>1810.0317382999999</v>
      </c>
      <c r="F103">
        <v>1765.5799560999999</v>
      </c>
      <c r="G103">
        <v>1756.7900391000001</v>
      </c>
      <c r="H103">
        <v>1734.4799805</v>
      </c>
      <c r="I103">
        <v>1808.2600098</v>
      </c>
      <c r="J103">
        <v>1792.2281493999999</v>
      </c>
      <c r="L103" t="str">
        <f t="shared" si="10"/>
        <v>05JUL2024:06:00:00</v>
      </c>
      <c r="M103">
        <v>6</v>
      </c>
      <c r="N103">
        <f t="shared" si="11"/>
        <v>40.592773500000021</v>
      </c>
      <c r="O103" t="str">
        <f t="shared" si="12"/>
        <v/>
      </c>
      <c r="P103">
        <f t="shared" si="13"/>
        <v>40.592773500000021</v>
      </c>
      <c r="Q103" t="str">
        <f t="shared" si="14"/>
        <v/>
      </c>
      <c r="R103">
        <f t="shared" si="15"/>
        <v>1</v>
      </c>
      <c r="S103">
        <f t="shared" si="16"/>
        <v>2.2964035688621434</v>
      </c>
    </row>
    <row r="104" spans="1:19" x14ac:dyDescent="0.25">
      <c r="A104" t="s">
        <v>128</v>
      </c>
      <c r="B104">
        <v>1794.6016846</v>
      </c>
      <c r="C104">
        <v>1863.5200195</v>
      </c>
      <c r="D104">
        <v>1914.159668</v>
      </c>
      <c r="E104">
        <v>1804.8793945</v>
      </c>
      <c r="F104">
        <v>1815.2800293</v>
      </c>
      <c r="G104">
        <v>1792.2399902</v>
      </c>
      <c r="H104">
        <v>1794.5899658000001</v>
      </c>
      <c r="I104">
        <v>1863.5200195</v>
      </c>
      <c r="J104">
        <v>1835.9578856999999</v>
      </c>
      <c r="L104" t="str">
        <f t="shared" si="10"/>
        <v>05JUL2024:07:00:00</v>
      </c>
      <c r="M104">
        <v>7</v>
      </c>
      <c r="N104">
        <f t="shared" si="11"/>
        <v>68.918334899999991</v>
      </c>
      <c r="O104" t="str">
        <f t="shared" si="12"/>
        <v/>
      </c>
      <c r="P104">
        <f t="shared" si="13"/>
        <v>68.918334899999991</v>
      </c>
      <c r="Q104" t="str">
        <f t="shared" si="14"/>
        <v/>
      </c>
      <c r="R104">
        <f t="shared" si="15"/>
        <v>1</v>
      </c>
      <c r="S104">
        <f t="shared" si="16"/>
        <v>3.8403137304176354</v>
      </c>
    </row>
    <row r="105" spans="1:19" x14ac:dyDescent="0.25">
      <c r="A105" t="s">
        <v>129</v>
      </c>
      <c r="B105">
        <v>1863.4304199000001</v>
      </c>
      <c r="C105">
        <v>1917.4000243999999</v>
      </c>
      <c r="D105">
        <v>1993.7935791</v>
      </c>
      <c r="E105">
        <v>1894.9921875</v>
      </c>
      <c r="F105">
        <v>1871.9200439000001</v>
      </c>
      <c r="G105">
        <v>1857.0100098</v>
      </c>
      <c r="H105">
        <v>1855.5300293</v>
      </c>
      <c r="I105">
        <v>1917.4000243999999</v>
      </c>
      <c r="J105">
        <v>1899.1306152</v>
      </c>
      <c r="L105" t="str">
        <f t="shared" si="10"/>
        <v>05JUL2024:08:00:00</v>
      </c>
      <c r="M105">
        <v>8</v>
      </c>
      <c r="N105">
        <f t="shared" si="11"/>
        <v>53.969604499999832</v>
      </c>
      <c r="O105" t="str">
        <f t="shared" si="12"/>
        <v/>
      </c>
      <c r="P105">
        <f t="shared" si="13"/>
        <v>53.969604499999832</v>
      </c>
      <c r="Q105" t="str">
        <f t="shared" si="14"/>
        <v/>
      </c>
      <c r="R105">
        <f t="shared" si="15"/>
        <v>1</v>
      </c>
      <c r="S105">
        <f t="shared" si="16"/>
        <v>2.8962500517135532</v>
      </c>
    </row>
    <row r="106" spans="1:19" x14ac:dyDescent="0.25">
      <c r="A106" t="s">
        <v>130</v>
      </c>
      <c r="B106">
        <v>2035.1467285000001</v>
      </c>
      <c r="C106">
        <v>2012.6199951000001</v>
      </c>
      <c r="D106">
        <v>2144.3991698999998</v>
      </c>
      <c r="E106">
        <v>2059.3662109000002</v>
      </c>
      <c r="F106">
        <v>1985.3599853999999</v>
      </c>
      <c r="G106">
        <v>2006.7700195</v>
      </c>
      <c r="H106">
        <v>1951.5500488</v>
      </c>
      <c r="I106">
        <v>2012.6199951000001</v>
      </c>
      <c r="J106">
        <v>2020.1400146000001</v>
      </c>
      <c r="L106" t="str">
        <f t="shared" si="10"/>
        <v>05JUL2024:09:00:00</v>
      </c>
      <c r="M106">
        <v>9</v>
      </c>
      <c r="N106">
        <f t="shared" si="11"/>
        <v>-22.526733400000012</v>
      </c>
      <c r="O106">
        <f t="shared" si="12"/>
        <v>-22.526733400000012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1.1068849771143177</v>
      </c>
    </row>
    <row r="107" spans="1:19" x14ac:dyDescent="0.25">
      <c r="A107" t="s">
        <v>131</v>
      </c>
      <c r="B107">
        <v>2226.2490234000002</v>
      </c>
      <c r="C107">
        <v>2151.2399902000002</v>
      </c>
      <c r="D107">
        <v>2279.6601562999999</v>
      </c>
      <c r="E107">
        <v>2200.0041504000001</v>
      </c>
      <c r="F107">
        <v>2137.6599120999999</v>
      </c>
      <c r="G107">
        <v>2179.0500487999998</v>
      </c>
      <c r="H107">
        <v>2083.5500487999998</v>
      </c>
      <c r="I107">
        <v>2151.2399902000002</v>
      </c>
      <c r="J107">
        <v>2166.2321777000002</v>
      </c>
      <c r="L107" t="str">
        <f t="shared" si="10"/>
        <v>05JUL2024:10:00:00</v>
      </c>
      <c r="M107">
        <v>10</v>
      </c>
      <c r="N107">
        <f t="shared" si="11"/>
        <v>-75.009033199999976</v>
      </c>
      <c r="O107">
        <f t="shared" si="12"/>
        <v>-75.009033199999976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3.3693011164332249</v>
      </c>
    </row>
    <row r="108" spans="1:19" x14ac:dyDescent="0.25">
      <c r="A108" t="s">
        <v>132</v>
      </c>
      <c r="B108">
        <v>2439.6523437999999</v>
      </c>
      <c r="C108">
        <v>2317.5600586</v>
      </c>
      <c r="D108">
        <v>2424.2819823999998</v>
      </c>
      <c r="E108">
        <v>2380.7160644999999</v>
      </c>
      <c r="F108">
        <v>2316.3999023000001</v>
      </c>
      <c r="G108">
        <v>2379.0500487999998</v>
      </c>
      <c r="H108">
        <v>2248.4599609000002</v>
      </c>
      <c r="I108">
        <v>2317.5600586</v>
      </c>
      <c r="J108">
        <v>2337.1503905999998</v>
      </c>
      <c r="L108" t="str">
        <f t="shared" si="10"/>
        <v>05JUL2024:11:00:00</v>
      </c>
      <c r="M108">
        <v>11</v>
      </c>
      <c r="N108">
        <f t="shared" si="11"/>
        <v>-122.09228519999988</v>
      </c>
      <c r="O108">
        <f t="shared" si="12"/>
        <v>-122.09228519999988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5.0044952310634994</v>
      </c>
    </row>
    <row r="109" spans="1:19" x14ac:dyDescent="0.25">
      <c r="A109" t="s">
        <v>133</v>
      </c>
      <c r="B109">
        <v>2631.8442383000001</v>
      </c>
      <c r="C109">
        <v>2468.4299316000001</v>
      </c>
      <c r="D109">
        <v>2577.2973633000001</v>
      </c>
      <c r="E109">
        <v>2536.6162109000002</v>
      </c>
      <c r="F109">
        <v>2473.3000487999998</v>
      </c>
      <c r="G109">
        <v>2552.6101073999998</v>
      </c>
      <c r="H109">
        <v>2387.7700195000002</v>
      </c>
      <c r="I109">
        <v>2468.4299316000001</v>
      </c>
      <c r="J109">
        <v>2491.8815918</v>
      </c>
      <c r="L109" t="str">
        <f t="shared" si="10"/>
        <v>05JUL2024:12:00:00</v>
      </c>
      <c r="M109">
        <v>12</v>
      </c>
      <c r="N109">
        <f t="shared" si="11"/>
        <v>-163.4143067</v>
      </c>
      <c r="O109">
        <f t="shared" si="12"/>
        <v>-163.4143067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6.2091177100038033</v>
      </c>
    </row>
    <row r="110" spans="1:19" x14ac:dyDescent="0.25">
      <c r="A110" t="s">
        <v>134</v>
      </c>
      <c r="B110">
        <v>2812.6027832</v>
      </c>
      <c r="C110">
        <v>2611.3701172000001</v>
      </c>
      <c r="D110">
        <v>2743.8625487999998</v>
      </c>
      <c r="E110">
        <v>2689.4702148000001</v>
      </c>
      <c r="F110">
        <v>2604.5200195000002</v>
      </c>
      <c r="G110">
        <v>2697.7099609000002</v>
      </c>
      <c r="H110">
        <v>2501.7099609000002</v>
      </c>
      <c r="I110">
        <v>2611.3701172000001</v>
      </c>
      <c r="J110">
        <v>2631.8344726999999</v>
      </c>
      <c r="L110" t="str">
        <f t="shared" si="10"/>
        <v>05JUL2024:13:00:00</v>
      </c>
      <c r="M110">
        <v>13</v>
      </c>
      <c r="N110">
        <f t="shared" si="11"/>
        <v>-201.23266599999988</v>
      </c>
      <c r="O110">
        <f t="shared" si="12"/>
        <v>-201.23266599999988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7.1546777668708055</v>
      </c>
    </row>
    <row r="111" spans="1:19" x14ac:dyDescent="0.25">
      <c r="A111" t="s">
        <v>135</v>
      </c>
      <c r="B111">
        <v>2905.5292969000002</v>
      </c>
      <c r="C111">
        <v>2735.1599120999999</v>
      </c>
      <c r="D111">
        <v>2833.1000976999999</v>
      </c>
      <c r="E111">
        <v>2832.9919433999999</v>
      </c>
      <c r="F111">
        <v>2725.7800293</v>
      </c>
      <c r="G111">
        <v>2816.2900390999998</v>
      </c>
      <c r="H111">
        <v>2600.9699707</v>
      </c>
      <c r="I111">
        <v>2735.1599120999999</v>
      </c>
      <c r="J111">
        <v>2742.2602539</v>
      </c>
      <c r="L111" t="str">
        <f t="shared" si="10"/>
        <v>05JUL2024:14:00:00</v>
      </c>
      <c r="M111">
        <v>14</v>
      </c>
      <c r="N111">
        <f t="shared" si="11"/>
        <v>-170.36938480000026</v>
      </c>
      <c r="O111">
        <f t="shared" si="12"/>
        <v>-170.36938480000026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5.8636264649533105</v>
      </c>
    </row>
    <row r="112" spans="1:19" x14ac:dyDescent="0.25">
      <c r="A112" t="s">
        <v>136</v>
      </c>
      <c r="B112">
        <v>2931.3837890999998</v>
      </c>
      <c r="C112">
        <v>2811.7600097999998</v>
      </c>
      <c r="D112">
        <v>2880.8527832</v>
      </c>
      <c r="E112">
        <v>2905.3955077999999</v>
      </c>
      <c r="F112">
        <v>2808.4699707</v>
      </c>
      <c r="G112">
        <v>2884.4599609000002</v>
      </c>
      <c r="H112">
        <v>2661.75</v>
      </c>
      <c r="I112">
        <v>2811.7600097999998</v>
      </c>
      <c r="J112">
        <v>2809.4587402000002</v>
      </c>
      <c r="L112" t="str">
        <f t="shared" si="10"/>
        <v>05JUL2024:15:00:00</v>
      </c>
      <c r="M112">
        <v>15</v>
      </c>
      <c r="N112">
        <f t="shared" si="11"/>
        <v>-119.62377930000002</v>
      </c>
      <c r="O112">
        <f t="shared" si="12"/>
        <v>-119.62377930000002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4.0807955527627175</v>
      </c>
    </row>
    <row r="113" spans="1:19" x14ac:dyDescent="0.25">
      <c r="A113" t="s">
        <v>137</v>
      </c>
      <c r="B113">
        <v>2950.4038086</v>
      </c>
      <c r="C113">
        <v>2838.7900390999998</v>
      </c>
      <c r="D113">
        <v>2888.9655762000002</v>
      </c>
      <c r="E113">
        <v>3069.1992187999999</v>
      </c>
      <c r="F113">
        <v>2848.4299316000001</v>
      </c>
      <c r="G113">
        <v>2886.6298827999999</v>
      </c>
      <c r="H113">
        <v>2680.7299804999998</v>
      </c>
      <c r="I113">
        <v>2838.7900390999998</v>
      </c>
      <c r="J113">
        <v>2828.7092284999999</v>
      </c>
      <c r="L113" t="str">
        <f t="shared" si="10"/>
        <v>05JUL2024:16:00:00</v>
      </c>
      <c r="M113">
        <v>16</v>
      </c>
      <c r="N113">
        <f t="shared" si="11"/>
        <v>-111.61376950000022</v>
      </c>
      <c r="O113">
        <f t="shared" si="12"/>
        <v>-111.61376950000022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3.7829997770021251</v>
      </c>
    </row>
    <row r="114" spans="1:19" x14ac:dyDescent="0.25">
      <c r="A114" t="s">
        <v>138</v>
      </c>
      <c r="B114">
        <v>2889.1818847999998</v>
      </c>
      <c r="C114">
        <v>2826.5800780999998</v>
      </c>
      <c r="D114">
        <v>2877.9858398000001</v>
      </c>
      <c r="E114">
        <v>3030.1557616999999</v>
      </c>
      <c r="F114">
        <v>2854.3898926000002</v>
      </c>
      <c r="G114">
        <v>2881.1899414</v>
      </c>
      <c r="H114">
        <v>2661.1398926000002</v>
      </c>
      <c r="I114">
        <v>2826.5800780999998</v>
      </c>
      <c r="J114">
        <v>2820.2573241999999</v>
      </c>
      <c r="L114" t="str">
        <f t="shared" si="10"/>
        <v>05JUL2024:17:00:00</v>
      </c>
      <c r="M114">
        <v>17</v>
      </c>
      <c r="N114">
        <f t="shared" si="11"/>
        <v>-62.601806699999997</v>
      </c>
      <c r="O114">
        <f t="shared" si="12"/>
        <v>-62.601806699999997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2.1667658595448218</v>
      </c>
    </row>
    <row r="115" spans="1:19" x14ac:dyDescent="0.25">
      <c r="A115" t="s">
        <v>139</v>
      </c>
      <c r="B115">
        <v>2846.2568359000002</v>
      </c>
      <c r="C115">
        <v>2760.8000487999998</v>
      </c>
      <c r="D115">
        <v>2824.5224609000002</v>
      </c>
      <c r="E115">
        <v>2993.4638672000001</v>
      </c>
      <c r="F115">
        <v>2815.9299316000001</v>
      </c>
      <c r="G115">
        <v>2819.7900390999998</v>
      </c>
      <c r="H115">
        <v>2590.75</v>
      </c>
      <c r="I115">
        <v>2760.8000487999998</v>
      </c>
      <c r="J115">
        <v>2762.3583984000002</v>
      </c>
      <c r="L115" t="str">
        <f t="shared" si="10"/>
        <v>05JUL2024:18:00:00</v>
      </c>
      <c r="M115">
        <v>18</v>
      </c>
      <c r="N115">
        <f t="shared" si="11"/>
        <v>-85.456787100000383</v>
      </c>
      <c r="O115">
        <f t="shared" si="12"/>
        <v>-85.456787100000383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3.0024271183868247</v>
      </c>
    </row>
    <row r="116" spans="1:19" x14ac:dyDescent="0.25">
      <c r="A116" t="s">
        <v>140</v>
      </c>
      <c r="B116">
        <v>2763.9602051000002</v>
      </c>
      <c r="C116">
        <v>2674.0900879000001</v>
      </c>
      <c r="D116">
        <v>2780.4626465000001</v>
      </c>
      <c r="E116">
        <v>2937.7797851999999</v>
      </c>
      <c r="F116">
        <v>2734.4399414</v>
      </c>
      <c r="G116">
        <v>2730.8999023000001</v>
      </c>
      <c r="H116">
        <v>2502.8798827999999</v>
      </c>
      <c r="I116">
        <v>2674.0900879000001</v>
      </c>
      <c r="J116">
        <v>2684.5544433999999</v>
      </c>
      <c r="L116" t="str">
        <f t="shared" si="10"/>
        <v>05JUL2024:19:00:00</v>
      </c>
      <c r="M116">
        <v>19</v>
      </c>
      <c r="N116">
        <f t="shared" si="11"/>
        <v>-89.870117200000095</v>
      </c>
      <c r="O116">
        <f t="shared" si="12"/>
        <v>-89.870117200000095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3.2514982319272785</v>
      </c>
    </row>
    <row r="117" spans="1:19" x14ac:dyDescent="0.25">
      <c r="A117" t="s">
        <v>141</v>
      </c>
      <c r="B117">
        <v>2621.4316405999998</v>
      </c>
      <c r="C117">
        <v>2555.1499023000001</v>
      </c>
      <c r="D117">
        <v>2693.1137695000002</v>
      </c>
      <c r="E117">
        <v>2812.2385254000001</v>
      </c>
      <c r="F117">
        <v>2610.1000976999999</v>
      </c>
      <c r="G117">
        <v>2619.5800780999998</v>
      </c>
      <c r="H117">
        <v>2384.4499512000002</v>
      </c>
      <c r="I117">
        <v>2555.1499023000001</v>
      </c>
      <c r="J117">
        <v>2572.4787597999998</v>
      </c>
      <c r="L117" t="str">
        <f t="shared" si="10"/>
        <v>05JUL2024:20:00:00</v>
      </c>
      <c r="M117">
        <v>20</v>
      </c>
      <c r="N117">
        <f t="shared" si="11"/>
        <v>-66.281738299999688</v>
      </c>
      <c r="O117">
        <f t="shared" si="12"/>
        <v>-66.281738299999688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2.5284557214251433</v>
      </c>
    </row>
    <row r="118" spans="1:19" x14ac:dyDescent="0.25">
      <c r="A118" t="s">
        <v>142</v>
      </c>
      <c r="B118">
        <v>2506.0461426000002</v>
      </c>
      <c r="C118">
        <v>2449.3999023000001</v>
      </c>
      <c r="D118">
        <v>2545.0739745999999</v>
      </c>
      <c r="E118">
        <v>2647.9880370999999</v>
      </c>
      <c r="F118">
        <v>2491.4499512000002</v>
      </c>
      <c r="G118">
        <v>2501.9199219000002</v>
      </c>
      <c r="H118">
        <v>2295.7800293</v>
      </c>
      <c r="I118">
        <v>2449.3999023000001</v>
      </c>
      <c r="J118">
        <v>2456.7248534999999</v>
      </c>
      <c r="L118" t="str">
        <f t="shared" si="10"/>
        <v>05JUL2024:21:00:00</v>
      </c>
      <c r="M118">
        <v>21</v>
      </c>
      <c r="N118">
        <f t="shared" si="11"/>
        <v>-56.646240300000045</v>
      </c>
      <c r="O118">
        <f t="shared" si="12"/>
        <v>-56.646240300000045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2.2603829728861289</v>
      </c>
    </row>
    <row r="119" spans="1:19" x14ac:dyDescent="0.25">
      <c r="A119" t="s">
        <v>143</v>
      </c>
      <c r="B119">
        <v>2379.4086914</v>
      </c>
      <c r="C119">
        <v>2361.6201172000001</v>
      </c>
      <c r="D119">
        <v>2480.3923340000001</v>
      </c>
      <c r="E119">
        <v>2567.1235351999999</v>
      </c>
      <c r="F119">
        <v>2399.3898926000002</v>
      </c>
      <c r="G119">
        <v>2424.9299316000001</v>
      </c>
      <c r="H119">
        <v>2218.8898926000002</v>
      </c>
      <c r="I119">
        <v>2361.6201172000001</v>
      </c>
      <c r="J119">
        <v>2377.0444336</v>
      </c>
      <c r="L119" t="str">
        <f t="shared" si="10"/>
        <v>05JUL2024:22:00:00</v>
      </c>
      <c r="M119">
        <v>22</v>
      </c>
      <c r="N119">
        <f t="shared" si="11"/>
        <v>-17.788574199999857</v>
      </c>
      <c r="O119">
        <f t="shared" si="12"/>
        <v>-17.788574199999857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0.74760482569866504</v>
      </c>
    </row>
    <row r="120" spans="1:19" x14ac:dyDescent="0.25">
      <c r="A120" t="s">
        <v>144</v>
      </c>
      <c r="B120">
        <v>2184.3537597999998</v>
      </c>
      <c r="C120">
        <v>2242.9299316000001</v>
      </c>
      <c r="D120">
        <v>2349.4946289</v>
      </c>
      <c r="E120">
        <v>2419.9868164</v>
      </c>
      <c r="F120">
        <v>2266.2099609000002</v>
      </c>
      <c r="G120">
        <v>2321.5900879000001</v>
      </c>
      <c r="H120">
        <v>2102.0100097999998</v>
      </c>
      <c r="I120">
        <v>2242.9299316000001</v>
      </c>
      <c r="J120">
        <v>2256.4470215000001</v>
      </c>
      <c r="L120" t="str">
        <f t="shared" si="10"/>
        <v>05JUL2024:23:00:00</v>
      </c>
      <c r="M120">
        <v>23</v>
      </c>
      <c r="N120">
        <f t="shared" si="11"/>
        <v>58.576171800000338</v>
      </c>
      <c r="O120" t="str">
        <f t="shared" si="12"/>
        <v/>
      </c>
      <c r="P120">
        <f t="shared" si="13"/>
        <v>58.576171800000338</v>
      </c>
      <c r="Q120" t="str">
        <f t="shared" si="14"/>
        <v/>
      </c>
      <c r="R120">
        <f t="shared" si="15"/>
        <v>1</v>
      </c>
      <c r="S120">
        <f t="shared" si="16"/>
        <v>2.6816247843189829</v>
      </c>
    </row>
    <row r="121" spans="1:19" x14ac:dyDescent="0.25">
      <c r="A121" t="s">
        <v>145</v>
      </c>
      <c r="B121">
        <v>2049.9924316000001</v>
      </c>
      <c r="C121">
        <v>2113.9099120999999</v>
      </c>
      <c r="D121">
        <v>2180.3386230000001</v>
      </c>
      <c r="E121">
        <v>2215.2543945000002</v>
      </c>
      <c r="F121">
        <v>2129.9099120999999</v>
      </c>
      <c r="G121">
        <v>2217.0500487999998</v>
      </c>
      <c r="H121">
        <v>1981.6500243999999</v>
      </c>
      <c r="I121">
        <v>2113.9099120999999</v>
      </c>
      <c r="J121">
        <v>2124.5717773000001</v>
      </c>
      <c r="L121" t="str">
        <f t="shared" si="10"/>
        <v>06JUL2024:00:00:00</v>
      </c>
      <c r="M121">
        <v>24</v>
      </c>
      <c r="N121">
        <f t="shared" si="11"/>
        <v>63.917480499999783</v>
      </c>
      <c r="O121" t="str">
        <f t="shared" si="12"/>
        <v/>
      </c>
      <c r="P121">
        <f t="shared" si="13"/>
        <v>63.917480499999783</v>
      </c>
      <c r="Q121" t="str">
        <f t="shared" si="14"/>
        <v/>
      </c>
      <c r="R121">
        <f t="shared" si="15"/>
        <v>1</v>
      </c>
      <c r="S121">
        <f t="shared" si="16"/>
        <v>3.1179373891694215</v>
      </c>
    </row>
    <row r="122" spans="1:19" x14ac:dyDescent="0.25">
      <c r="A122" t="s">
        <v>146</v>
      </c>
      <c r="B122">
        <v>1904.605957</v>
      </c>
      <c r="C122">
        <v>2034.3900146000001</v>
      </c>
      <c r="D122">
        <v>1993.1263428</v>
      </c>
      <c r="E122">
        <v>2061.0163573999998</v>
      </c>
      <c r="F122">
        <v>1969.7399902</v>
      </c>
      <c r="G122">
        <v>2030.8599853999999</v>
      </c>
      <c r="H122">
        <v>1958.2600098</v>
      </c>
      <c r="I122">
        <v>2034.3900146000001</v>
      </c>
      <c r="J122">
        <v>1997.2752685999999</v>
      </c>
      <c r="L122" t="str">
        <f t="shared" si="10"/>
        <v>06JUL2024:01:00:00</v>
      </c>
      <c r="M122">
        <v>1</v>
      </c>
      <c r="N122">
        <f t="shared" si="11"/>
        <v>129.7840576000001</v>
      </c>
      <c r="O122" t="str">
        <f t="shared" si="12"/>
        <v/>
      </c>
      <c r="P122">
        <f t="shared" si="13"/>
        <v>129.7840576000001</v>
      </c>
      <c r="Q122" t="str">
        <f t="shared" si="14"/>
        <v/>
      </c>
      <c r="R122">
        <f t="shared" si="15"/>
        <v>1</v>
      </c>
      <c r="S122">
        <f t="shared" si="16"/>
        <v>6.8142209218134919</v>
      </c>
    </row>
    <row r="123" spans="1:19" x14ac:dyDescent="0.25">
      <c r="A123" t="s">
        <v>147</v>
      </c>
      <c r="B123">
        <v>1783.9913329999999</v>
      </c>
      <c r="C123">
        <v>1924.7399902</v>
      </c>
      <c r="D123">
        <v>1874.4545897999999</v>
      </c>
      <c r="E123">
        <v>1941.1611327999999</v>
      </c>
      <c r="F123">
        <v>1847.2600098</v>
      </c>
      <c r="G123">
        <v>1916.7800293</v>
      </c>
      <c r="H123">
        <v>1840.7900391000001</v>
      </c>
      <c r="I123">
        <v>1924.7399902</v>
      </c>
      <c r="J123">
        <v>1880.8049315999999</v>
      </c>
      <c r="L123" t="str">
        <f t="shared" si="10"/>
        <v>06JUL2024:02:00:00</v>
      </c>
      <c r="M123">
        <v>2</v>
      </c>
      <c r="N123">
        <f t="shared" si="11"/>
        <v>140.74865720000003</v>
      </c>
      <c r="O123" t="str">
        <f t="shared" si="12"/>
        <v/>
      </c>
      <c r="P123">
        <f t="shared" si="13"/>
        <v>140.74865720000003</v>
      </c>
      <c r="Q123" t="str">
        <f t="shared" si="14"/>
        <v/>
      </c>
      <c r="R123">
        <f t="shared" si="15"/>
        <v>1</v>
      </c>
      <c r="S123">
        <f t="shared" si="16"/>
        <v>7.8895370507946314</v>
      </c>
    </row>
    <row r="124" spans="1:19" x14ac:dyDescent="0.25">
      <c r="A124" t="s">
        <v>148</v>
      </c>
      <c r="B124">
        <v>1710.5845947</v>
      </c>
      <c r="C124">
        <v>1859.7199707</v>
      </c>
      <c r="D124">
        <v>1781.4887695</v>
      </c>
      <c r="E124">
        <v>1858.3426514</v>
      </c>
      <c r="F124">
        <v>1764.2399902</v>
      </c>
      <c r="G124">
        <v>1850.3000488</v>
      </c>
      <c r="H124">
        <v>1772.0400391000001</v>
      </c>
      <c r="I124">
        <v>1859.7199707</v>
      </c>
      <c r="J124">
        <v>1805.5577393000001</v>
      </c>
      <c r="L124" t="str">
        <f t="shared" si="10"/>
        <v>06JUL2024:03:00:00</v>
      </c>
      <c r="M124">
        <v>3</v>
      </c>
      <c r="N124">
        <f t="shared" si="11"/>
        <v>149.13537599999995</v>
      </c>
      <c r="O124" t="str">
        <f t="shared" si="12"/>
        <v/>
      </c>
      <c r="P124">
        <f t="shared" si="13"/>
        <v>149.13537599999995</v>
      </c>
      <c r="Q124" t="str">
        <f t="shared" si="14"/>
        <v/>
      </c>
      <c r="R124">
        <f t="shared" si="15"/>
        <v>1</v>
      </c>
      <c r="S124">
        <f t="shared" si="16"/>
        <v>8.7183864780540183</v>
      </c>
    </row>
    <row r="125" spans="1:19" x14ac:dyDescent="0.25">
      <c r="A125" t="s">
        <v>149</v>
      </c>
      <c r="B125">
        <v>1630.5476074000001</v>
      </c>
      <c r="C125">
        <v>1788.4300536999999</v>
      </c>
      <c r="D125">
        <v>1720.0985106999999</v>
      </c>
      <c r="E125">
        <v>1788.5223389</v>
      </c>
      <c r="F125">
        <v>1689.9899902</v>
      </c>
      <c r="G125">
        <v>1786.3699951000001</v>
      </c>
      <c r="H125">
        <v>1696.8299560999999</v>
      </c>
      <c r="I125">
        <v>1788.4300536999999</v>
      </c>
      <c r="J125">
        <v>1736.34375</v>
      </c>
      <c r="L125" t="str">
        <f t="shared" si="10"/>
        <v>06JUL2024:04:00:00</v>
      </c>
      <c r="M125">
        <v>4</v>
      </c>
      <c r="N125">
        <f t="shared" si="11"/>
        <v>157.88244629999986</v>
      </c>
      <c r="O125" t="str">
        <f t="shared" si="12"/>
        <v/>
      </c>
      <c r="P125">
        <f t="shared" si="13"/>
        <v>157.88244629999986</v>
      </c>
      <c r="Q125" t="str">
        <f t="shared" si="14"/>
        <v/>
      </c>
      <c r="R125">
        <f t="shared" si="15"/>
        <v>1</v>
      </c>
      <c r="S125">
        <f t="shared" si="16"/>
        <v>9.6827866652573427</v>
      </c>
    </row>
    <row r="126" spans="1:19" x14ac:dyDescent="0.25">
      <c r="A126" t="s">
        <v>150</v>
      </c>
      <c r="B126">
        <v>1582.3059082</v>
      </c>
      <c r="C126">
        <v>1751.75</v>
      </c>
      <c r="D126">
        <v>1665.8250731999999</v>
      </c>
      <c r="E126">
        <v>1728.3712158000001</v>
      </c>
      <c r="F126">
        <v>1654.9399414</v>
      </c>
      <c r="G126">
        <v>1740.9399414</v>
      </c>
      <c r="H126">
        <v>1664.9100341999999</v>
      </c>
      <c r="I126">
        <v>1751.75</v>
      </c>
      <c r="J126">
        <v>1695.6729736</v>
      </c>
      <c r="L126" t="str">
        <f t="shared" si="10"/>
        <v>06JUL2024:05:00:00</v>
      </c>
      <c r="M126">
        <v>5</v>
      </c>
      <c r="N126">
        <f t="shared" si="11"/>
        <v>169.44409180000002</v>
      </c>
      <c r="O126" t="str">
        <f t="shared" si="12"/>
        <v/>
      </c>
      <c r="P126">
        <f t="shared" si="13"/>
        <v>169.44409180000002</v>
      </c>
      <c r="Q126" t="str">
        <f t="shared" si="14"/>
        <v/>
      </c>
      <c r="R126">
        <f t="shared" si="15"/>
        <v>1</v>
      </c>
      <c r="S126">
        <f t="shared" si="16"/>
        <v>10.708680977672408</v>
      </c>
    </row>
    <row r="127" spans="1:19" x14ac:dyDescent="0.25">
      <c r="A127" t="s">
        <v>151</v>
      </c>
      <c r="B127">
        <v>1533.3725586</v>
      </c>
      <c r="C127">
        <v>1740.2399902</v>
      </c>
      <c r="D127">
        <v>1611.8386230000001</v>
      </c>
      <c r="E127">
        <v>1654.0583495999999</v>
      </c>
      <c r="F127">
        <v>1648.4000243999999</v>
      </c>
      <c r="G127">
        <v>1739.75</v>
      </c>
      <c r="H127">
        <v>1664.0400391000001</v>
      </c>
      <c r="I127">
        <v>1740.2399902</v>
      </c>
      <c r="J127">
        <v>1680.8537598</v>
      </c>
      <c r="L127" t="str">
        <f t="shared" si="10"/>
        <v>06JUL2024:06:00:00</v>
      </c>
      <c r="M127">
        <v>6</v>
      </c>
      <c r="N127">
        <f t="shared" si="11"/>
        <v>206.86743159999992</v>
      </c>
      <c r="O127" t="str">
        <f t="shared" si="12"/>
        <v/>
      </c>
      <c r="P127">
        <f t="shared" si="13"/>
        <v>206.86743159999992</v>
      </c>
      <c r="Q127" t="str">
        <f t="shared" si="14"/>
        <v/>
      </c>
      <c r="R127">
        <f t="shared" si="15"/>
        <v>1</v>
      </c>
      <c r="S127">
        <f t="shared" si="16"/>
        <v>13.491009111893462</v>
      </c>
    </row>
    <row r="128" spans="1:19" x14ac:dyDescent="0.25">
      <c r="A128" t="s">
        <v>152</v>
      </c>
      <c r="B128">
        <v>1520.7821045000001</v>
      </c>
      <c r="C128">
        <v>1737.9200439000001</v>
      </c>
      <c r="D128">
        <v>1573.2561035000001</v>
      </c>
      <c r="E128">
        <v>1607.2813721</v>
      </c>
      <c r="F128">
        <v>1644.1800536999999</v>
      </c>
      <c r="G128">
        <v>1746</v>
      </c>
      <c r="H128">
        <v>1673.9699707</v>
      </c>
      <c r="I128">
        <v>1737.9200439000001</v>
      </c>
      <c r="J128">
        <v>1675.0651855000001</v>
      </c>
      <c r="L128" t="str">
        <f t="shared" si="10"/>
        <v>06JUL2024:07:00:00</v>
      </c>
      <c r="M128">
        <v>7</v>
      </c>
      <c r="N128">
        <f t="shared" si="11"/>
        <v>217.13793940000005</v>
      </c>
      <c r="O128" t="str">
        <f t="shared" si="12"/>
        <v/>
      </c>
      <c r="P128">
        <f t="shared" si="13"/>
        <v>217.13793940000005</v>
      </c>
      <c r="Q128" t="str">
        <f t="shared" si="14"/>
        <v/>
      </c>
      <c r="R128">
        <f t="shared" si="15"/>
        <v>1</v>
      </c>
      <c r="S128">
        <f t="shared" si="16"/>
        <v>14.278044090437945</v>
      </c>
    </row>
    <row r="129" spans="1:19" x14ac:dyDescent="0.25">
      <c r="A129" t="s">
        <v>153</v>
      </c>
      <c r="B129">
        <v>1573.8111572</v>
      </c>
      <c r="C129">
        <v>1779.9799805</v>
      </c>
      <c r="D129">
        <v>1635.3176269999999</v>
      </c>
      <c r="E129">
        <v>1658.9743652</v>
      </c>
      <c r="F129">
        <v>1686.8299560999999</v>
      </c>
      <c r="G129">
        <v>1771.3800048999999</v>
      </c>
      <c r="H129">
        <v>1718.1500243999999</v>
      </c>
      <c r="I129">
        <v>1779.9799805</v>
      </c>
      <c r="J129">
        <v>1718.331543</v>
      </c>
      <c r="L129" t="str">
        <f t="shared" si="10"/>
        <v>06JUL2024:08:00:00</v>
      </c>
      <c r="M129">
        <v>8</v>
      </c>
      <c r="N129">
        <f t="shared" si="11"/>
        <v>206.16882329999999</v>
      </c>
      <c r="O129" t="str">
        <f t="shared" si="12"/>
        <v/>
      </c>
      <c r="P129">
        <f t="shared" si="13"/>
        <v>206.16882329999999</v>
      </c>
      <c r="Q129" t="str">
        <f t="shared" si="14"/>
        <v/>
      </c>
      <c r="R129">
        <f t="shared" si="15"/>
        <v>1</v>
      </c>
      <c r="S129">
        <f t="shared" si="16"/>
        <v>13.099972150839189</v>
      </c>
    </row>
    <row r="130" spans="1:19" x14ac:dyDescent="0.25">
      <c r="A130" t="s">
        <v>154</v>
      </c>
      <c r="B130">
        <v>1722.9641113</v>
      </c>
      <c r="C130">
        <v>1883.3299560999999</v>
      </c>
      <c r="D130">
        <v>1835.5517577999999</v>
      </c>
      <c r="E130">
        <v>1865.1021728999999</v>
      </c>
      <c r="F130">
        <v>1811.5600586</v>
      </c>
      <c r="G130">
        <v>1919.25</v>
      </c>
      <c r="H130">
        <v>1817.4899902</v>
      </c>
      <c r="I130">
        <v>1883.3299560999999</v>
      </c>
      <c r="J130">
        <v>1853.4364014</v>
      </c>
      <c r="L130" t="str">
        <f t="shared" si="10"/>
        <v>06JUL2024:09:00:00</v>
      </c>
      <c r="M130">
        <v>9</v>
      </c>
      <c r="N130">
        <f t="shared" si="11"/>
        <v>160.36584479999988</v>
      </c>
      <c r="O130" t="str">
        <f t="shared" si="12"/>
        <v/>
      </c>
      <c r="P130">
        <f t="shared" si="13"/>
        <v>160.36584479999988</v>
      </c>
      <c r="Q130" t="str">
        <f t="shared" si="14"/>
        <v/>
      </c>
      <c r="R130">
        <f t="shared" si="15"/>
        <v>1</v>
      </c>
      <c r="S130">
        <f t="shared" si="16"/>
        <v>9.3075557261028301</v>
      </c>
    </row>
    <row r="131" spans="1:19" x14ac:dyDescent="0.25">
      <c r="A131" t="s">
        <v>155</v>
      </c>
      <c r="B131">
        <v>1930.9501952999999</v>
      </c>
      <c r="C131">
        <v>2008.1899414</v>
      </c>
      <c r="D131">
        <v>2016.2951660000001</v>
      </c>
      <c r="E131">
        <v>2046.6260986</v>
      </c>
      <c r="F131">
        <v>1947.5999756000001</v>
      </c>
      <c r="G131">
        <v>2084.0400390999998</v>
      </c>
      <c r="H131">
        <v>1920.5500488</v>
      </c>
      <c r="I131">
        <v>2008.1899414</v>
      </c>
      <c r="J131">
        <v>1995.3349608999999</v>
      </c>
      <c r="L131" t="str">
        <f t="shared" ref="L131:L194" si="17">A131</f>
        <v>06JUL2024:10:00:00</v>
      </c>
      <c r="M131">
        <v>10</v>
      </c>
      <c r="N131">
        <f t="shared" ref="N131:N194" si="18">C131-B131</f>
        <v>77.239746100000048</v>
      </c>
      <c r="O131" t="str">
        <f t="shared" ref="O131:O194" si="19">IF(N131&lt;0,N131,"")</f>
        <v/>
      </c>
      <c r="P131">
        <f t="shared" ref="P131:P194" si="20">IF(N131&gt;0,N131,"")</f>
        <v>77.239746100000048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4.000090022415093</v>
      </c>
    </row>
    <row r="132" spans="1:19" x14ac:dyDescent="0.25">
      <c r="A132" t="s">
        <v>156</v>
      </c>
      <c r="B132">
        <v>2132.9433594000002</v>
      </c>
      <c r="C132">
        <v>2166.1101073999998</v>
      </c>
      <c r="D132">
        <v>2130.5385741999999</v>
      </c>
      <c r="E132">
        <v>2174.8872070000002</v>
      </c>
      <c r="F132">
        <v>2105.9599609000002</v>
      </c>
      <c r="G132">
        <v>2211.5300293</v>
      </c>
      <c r="H132">
        <v>2058.1999512000002</v>
      </c>
      <c r="I132">
        <v>2166.1101073999998</v>
      </c>
      <c r="J132">
        <v>2134.4677734000002</v>
      </c>
      <c r="L132" t="str">
        <f t="shared" si="17"/>
        <v>06JUL2024:11:00:00</v>
      </c>
      <c r="M132">
        <v>11</v>
      </c>
      <c r="N132">
        <f t="shared" si="18"/>
        <v>33.166747999999643</v>
      </c>
      <c r="O132" t="str">
        <f t="shared" si="19"/>
        <v/>
      </c>
      <c r="P132">
        <f t="shared" si="20"/>
        <v>33.166747999999643</v>
      </c>
      <c r="Q132" t="str">
        <f t="shared" si="21"/>
        <v/>
      </c>
      <c r="R132">
        <f t="shared" si="22"/>
        <v>1</v>
      </c>
      <c r="S132">
        <f t="shared" si="23"/>
        <v>1.5549755624701396</v>
      </c>
    </row>
    <row r="133" spans="1:19" x14ac:dyDescent="0.25">
      <c r="A133" t="s">
        <v>157</v>
      </c>
      <c r="B133">
        <v>2314.4077148000001</v>
      </c>
      <c r="C133">
        <v>2297.9599609000002</v>
      </c>
      <c r="D133">
        <v>2260.9177245999999</v>
      </c>
      <c r="E133">
        <v>2310.0275879000001</v>
      </c>
      <c r="F133">
        <v>2247.8999023000001</v>
      </c>
      <c r="G133">
        <v>2355.2299804999998</v>
      </c>
      <c r="H133">
        <v>2177.9499512000002</v>
      </c>
      <c r="I133">
        <v>2297.9599609000002</v>
      </c>
      <c r="J133">
        <v>2267.9914551000002</v>
      </c>
      <c r="L133" t="str">
        <f t="shared" si="17"/>
        <v>06JUL2024:12:00:00</v>
      </c>
      <c r="M133">
        <v>12</v>
      </c>
      <c r="N133">
        <f t="shared" si="18"/>
        <v>-16.447753899999952</v>
      </c>
      <c r="O133">
        <f t="shared" si="19"/>
        <v>-16.447753899999952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0.71066795166733565</v>
      </c>
    </row>
    <row r="134" spans="1:19" x14ac:dyDescent="0.25">
      <c r="A134" t="s">
        <v>158</v>
      </c>
      <c r="B134">
        <v>2487.4921875</v>
      </c>
      <c r="C134">
        <v>2414.2700195000002</v>
      </c>
      <c r="D134">
        <v>2404.4499512000002</v>
      </c>
      <c r="E134">
        <v>2423.5979004000001</v>
      </c>
      <c r="F134">
        <v>2373.5100097999998</v>
      </c>
      <c r="G134">
        <v>2495.0700683999999</v>
      </c>
      <c r="H134">
        <v>2291.2199707</v>
      </c>
      <c r="I134">
        <v>2414.2700195000002</v>
      </c>
      <c r="J134">
        <v>2395.7041015999998</v>
      </c>
      <c r="L134" t="str">
        <f t="shared" si="17"/>
        <v>06JUL2024:13:00:00</v>
      </c>
      <c r="M134">
        <v>13</v>
      </c>
      <c r="N134">
        <f t="shared" si="18"/>
        <v>-73.222167999999783</v>
      </c>
      <c r="O134">
        <f t="shared" si="19"/>
        <v>-73.222167999999783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2.9436139887373933</v>
      </c>
    </row>
    <row r="135" spans="1:19" x14ac:dyDescent="0.25">
      <c r="A135" t="s">
        <v>159</v>
      </c>
      <c r="B135">
        <v>2620.8039551000002</v>
      </c>
      <c r="C135">
        <v>2489.0300293</v>
      </c>
      <c r="D135">
        <v>2490.9868164</v>
      </c>
      <c r="E135">
        <v>2522.2878418</v>
      </c>
      <c r="F135">
        <v>2467.1599120999999</v>
      </c>
      <c r="G135">
        <v>2577.1398926000002</v>
      </c>
      <c r="H135">
        <v>2368.9799804999998</v>
      </c>
      <c r="I135">
        <v>2489.0300293</v>
      </c>
      <c r="J135">
        <v>2478.6594237999998</v>
      </c>
      <c r="L135" t="str">
        <f t="shared" si="17"/>
        <v>06JUL2024:14:00:00</v>
      </c>
      <c r="M135">
        <v>14</v>
      </c>
      <c r="N135">
        <f t="shared" si="18"/>
        <v>-131.77392580000014</v>
      </c>
      <c r="O135">
        <f t="shared" si="19"/>
        <v>-131.77392580000014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5.0279962964636224</v>
      </c>
    </row>
    <row r="136" spans="1:19" x14ac:dyDescent="0.25">
      <c r="A136" t="s">
        <v>160</v>
      </c>
      <c r="B136">
        <v>2687.0183105000001</v>
      </c>
      <c r="C136">
        <v>2535.6398926000002</v>
      </c>
      <c r="D136">
        <v>2531.8110351999999</v>
      </c>
      <c r="E136">
        <v>2590.3310547000001</v>
      </c>
      <c r="F136">
        <v>2537.2399902000002</v>
      </c>
      <c r="G136">
        <v>2624.5300293</v>
      </c>
      <c r="H136">
        <v>2418.8100586</v>
      </c>
      <c r="I136">
        <v>2535.6398926000002</v>
      </c>
      <c r="J136">
        <v>2529.6062012000002</v>
      </c>
      <c r="L136" t="str">
        <f t="shared" si="17"/>
        <v>06JUL2024:15:00:00</v>
      </c>
      <c r="M136">
        <v>15</v>
      </c>
      <c r="N136">
        <f t="shared" si="18"/>
        <v>-151.37841789999993</v>
      </c>
      <c r="O136">
        <f t="shared" si="19"/>
        <v>-151.37841789999993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5.6336950629797329</v>
      </c>
    </row>
    <row r="137" spans="1:19" x14ac:dyDescent="0.25">
      <c r="A137" t="s">
        <v>161</v>
      </c>
      <c r="B137">
        <v>2732.0131836</v>
      </c>
      <c r="C137">
        <v>2553.0400390999998</v>
      </c>
      <c r="D137">
        <v>2598.1801758000001</v>
      </c>
      <c r="E137">
        <v>2666.6384277000002</v>
      </c>
      <c r="F137">
        <v>2581.0400390999998</v>
      </c>
      <c r="G137">
        <v>2655.5900879000001</v>
      </c>
      <c r="H137">
        <v>2447.5300293</v>
      </c>
      <c r="I137">
        <v>2553.0400390999998</v>
      </c>
      <c r="J137">
        <v>2567.0759277000002</v>
      </c>
      <c r="L137" t="str">
        <f t="shared" si="17"/>
        <v>06JUL2024:16:00:00</v>
      </c>
      <c r="M137">
        <v>16</v>
      </c>
      <c r="N137">
        <f t="shared" si="18"/>
        <v>-178.97314450000022</v>
      </c>
      <c r="O137">
        <f t="shared" si="19"/>
        <v>-178.97314450000022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6.5509619636668655</v>
      </c>
    </row>
    <row r="138" spans="1:19" x14ac:dyDescent="0.25">
      <c r="A138" t="s">
        <v>162</v>
      </c>
      <c r="B138">
        <v>2723.5964355000001</v>
      </c>
      <c r="C138">
        <v>2542.0600586</v>
      </c>
      <c r="D138">
        <v>2611.8630370999999</v>
      </c>
      <c r="E138">
        <v>2628.4816894999999</v>
      </c>
      <c r="F138">
        <v>2598.0800780999998</v>
      </c>
      <c r="G138">
        <v>2658.9799804999998</v>
      </c>
      <c r="H138">
        <v>2456.8300780999998</v>
      </c>
      <c r="I138">
        <v>2542.0600586</v>
      </c>
      <c r="J138">
        <v>2573.5627441000001</v>
      </c>
      <c r="L138" t="str">
        <f t="shared" si="17"/>
        <v>06JUL2024:17:00:00</v>
      </c>
      <c r="M138">
        <v>17</v>
      </c>
      <c r="N138">
        <f t="shared" si="18"/>
        <v>-181.53637690000005</v>
      </c>
      <c r="O138">
        <f t="shared" si="19"/>
        <v>-181.53637690000005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6.6653184933645822</v>
      </c>
    </row>
    <row r="139" spans="1:19" x14ac:dyDescent="0.25">
      <c r="A139" t="s">
        <v>163</v>
      </c>
      <c r="B139">
        <v>2689.8571777000002</v>
      </c>
      <c r="C139">
        <v>2514.3601073999998</v>
      </c>
      <c r="D139">
        <v>2605.7131347999998</v>
      </c>
      <c r="E139">
        <v>2631.1223144999999</v>
      </c>
      <c r="F139">
        <v>2587.0300293</v>
      </c>
      <c r="G139">
        <v>2630.5</v>
      </c>
      <c r="H139">
        <v>2453.6799316000001</v>
      </c>
      <c r="I139">
        <v>2514.3601073999998</v>
      </c>
      <c r="J139">
        <v>2558.2568359000002</v>
      </c>
      <c r="L139" t="str">
        <f t="shared" si="17"/>
        <v>06JUL2024:18:00:00</v>
      </c>
      <c r="M139">
        <v>18</v>
      </c>
      <c r="N139">
        <f t="shared" si="18"/>
        <v>-175.49707030000036</v>
      </c>
      <c r="O139">
        <f t="shared" si="19"/>
        <v>-175.49707030000036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6.5244010631843876</v>
      </c>
    </row>
    <row r="140" spans="1:19" x14ac:dyDescent="0.25">
      <c r="A140" t="s">
        <v>164</v>
      </c>
      <c r="B140">
        <v>2616.0483398000001</v>
      </c>
      <c r="C140">
        <v>2414.8100586</v>
      </c>
      <c r="D140">
        <v>2553.4138183999999</v>
      </c>
      <c r="E140">
        <v>2531.3427734000002</v>
      </c>
      <c r="F140">
        <v>2502.3200683999999</v>
      </c>
      <c r="G140">
        <v>2533.6398926000002</v>
      </c>
      <c r="H140">
        <v>2377.5700683999999</v>
      </c>
      <c r="I140">
        <v>2414.8100586</v>
      </c>
      <c r="J140">
        <v>2476.3508301000002</v>
      </c>
      <c r="L140" t="str">
        <f t="shared" si="17"/>
        <v>06JUL2024:19:00:00</v>
      </c>
      <c r="M140">
        <v>19</v>
      </c>
      <c r="N140">
        <f t="shared" si="18"/>
        <v>-201.23828120000007</v>
      </c>
      <c r="O140">
        <f t="shared" si="19"/>
        <v>-201.23828120000007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7.6924527019781666</v>
      </c>
    </row>
    <row r="141" spans="1:19" x14ac:dyDescent="0.25">
      <c r="A141" t="s">
        <v>165</v>
      </c>
      <c r="B141">
        <v>2500.7580566000001</v>
      </c>
      <c r="C141">
        <v>2326.1101073999998</v>
      </c>
      <c r="D141">
        <v>2427.4985351999999</v>
      </c>
      <c r="E141">
        <v>2422.8896484000002</v>
      </c>
      <c r="F141">
        <v>2412.1101073999998</v>
      </c>
      <c r="G141">
        <v>2450.1999512000002</v>
      </c>
      <c r="H141">
        <v>2304.4699707</v>
      </c>
      <c r="I141">
        <v>2326.1101073999998</v>
      </c>
      <c r="J141">
        <v>2384.0778808999999</v>
      </c>
      <c r="L141" t="str">
        <f t="shared" si="17"/>
        <v>06JUL2024:20:00:00</v>
      </c>
      <c r="M141">
        <v>20</v>
      </c>
      <c r="N141">
        <f t="shared" si="18"/>
        <v>-174.64794920000031</v>
      </c>
      <c r="O141">
        <f t="shared" si="19"/>
        <v>-174.64794920000031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6.9838003216292552</v>
      </c>
    </row>
    <row r="142" spans="1:19" x14ac:dyDescent="0.25">
      <c r="A142" t="s">
        <v>166</v>
      </c>
      <c r="B142">
        <v>2373.9340820000002</v>
      </c>
      <c r="C142">
        <v>2239.6999512000002</v>
      </c>
      <c r="D142">
        <v>2305.6052245999999</v>
      </c>
      <c r="E142">
        <v>2280.5319823999998</v>
      </c>
      <c r="F142">
        <v>2310.1000976999999</v>
      </c>
      <c r="G142">
        <v>2351.4599609000002</v>
      </c>
      <c r="H142">
        <v>2218.3701172000001</v>
      </c>
      <c r="I142">
        <v>2239.6999512000002</v>
      </c>
      <c r="J142">
        <v>2285.0471191000001</v>
      </c>
      <c r="L142" t="str">
        <f t="shared" si="17"/>
        <v>06JUL2024:21:00:00</v>
      </c>
      <c r="M142">
        <v>21</v>
      </c>
      <c r="N142">
        <f t="shared" si="18"/>
        <v>-134.2341308</v>
      </c>
      <c r="O142">
        <f t="shared" si="19"/>
        <v>-134.2341308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5.6545011850922995</v>
      </c>
    </row>
    <row r="143" spans="1:19" x14ac:dyDescent="0.25">
      <c r="A143" t="s">
        <v>167</v>
      </c>
      <c r="B143">
        <v>2289.7700195000002</v>
      </c>
      <c r="C143">
        <v>2167.7600097999998</v>
      </c>
      <c r="D143">
        <v>2203.0908202999999</v>
      </c>
      <c r="E143">
        <v>2170.2377929999998</v>
      </c>
      <c r="F143">
        <v>2230.0400390999998</v>
      </c>
      <c r="G143">
        <v>2263.2299804999998</v>
      </c>
      <c r="H143">
        <v>2152.7299804999998</v>
      </c>
      <c r="I143">
        <v>2167.7600097999998</v>
      </c>
      <c r="J143">
        <v>2203.3701172000001</v>
      </c>
      <c r="L143" t="str">
        <f t="shared" si="17"/>
        <v>06JUL2024:22:00:00</v>
      </c>
      <c r="M143">
        <v>22</v>
      </c>
      <c r="N143">
        <f t="shared" si="18"/>
        <v>-122.01000970000041</v>
      </c>
      <c r="O143">
        <f t="shared" si="19"/>
        <v>-122.01000970000041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5.3284831516242326</v>
      </c>
    </row>
    <row r="144" spans="1:19" x14ac:dyDescent="0.25">
      <c r="A144" t="s">
        <v>168</v>
      </c>
      <c r="B144">
        <v>2137.1494140999998</v>
      </c>
      <c r="C144">
        <v>2059.4299316000001</v>
      </c>
      <c r="D144">
        <v>2097.4084472999998</v>
      </c>
      <c r="E144">
        <v>2096.0581054999998</v>
      </c>
      <c r="F144">
        <v>2108.6298827999999</v>
      </c>
      <c r="G144">
        <v>2144.2900390999998</v>
      </c>
      <c r="H144">
        <v>2039.5999756000001</v>
      </c>
      <c r="I144">
        <v>2059.4299316000001</v>
      </c>
      <c r="J144">
        <v>2089.8715820000002</v>
      </c>
      <c r="L144" t="str">
        <f t="shared" si="17"/>
        <v>06JUL2024:23:00:00</v>
      </c>
      <c r="M144">
        <v>23</v>
      </c>
      <c r="N144">
        <f t="shared" si="18"/>
        <v>-77.719482499999685</v>
      </c>
      <c r="O144">
        <f t="shared" si="19"/>
        <v>-77.719482499999685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3.6365956440499532</v>
      </c>
    </row>
    <row r="145" spans="1:19" x14ac:dyDescent="0.25">
      <c r="A145" t="s">
        <v>169</v>
      </c>
      <c r="B145">
        <v>2001.6954346</v>
      </c>
      <c r="C145">
        <v>1962.3800048999999</v>
      </c>
      <c r="D145">
        <v>1991.4262695</v>
      </c>
      <c r="E145">
        <v>2006.9046631000001</v>
      </c>
      <c r="F145">
        <v>1988.4000243999999</v>
      </c>
      <c r="G145">
        <v>2053.8500976999999</v>
      </c>
      <c r="H145">
        <v>1924.4499512</v>
      </c>
      <c r="I145">
        <v>1962.3800048999999</v>
      </c>
      <c r="J145">
        <v>1984.1013184000001</v>
      </c>
      <c r="L145" t="str">
        <f t="shared" si="17"/>
        <v>07JUL2024:00:00:00</v>
      </c>
      <c r="M145">
        <v>24</v>
      </c>
      <c r="N145">
        <f t="shared" si="18"/>
        <v>-39.315429700000095</v>
      </c>
      <c r="O145">
        <f t="shared" si="19"/>
        <v>-39.315429700000095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1.9641064779595965</v>
      </c>
    </row>
    <row r="146" spans="1:19" x14ac:dyDescent="0.25">
      <c r="A146" t="s">
        <v>170</v>
      </c>
      <c r="B146">
        <v>1859.7556152</v>
      </c>
      <c r="C146">
        <v>1899.8599853999999</v>
      </c>
      <c r="D146">
        <v>1929.9256591999999</v>
      </c>
      <c r="E146">
        <v>1906.1522216999999</v>
      </c>
      <c r="F146">
        <v>1935.75</v>
      </c>
      <c r="G146">
        <v>1899.8599853999999</v>
      </c>
      <c r="H146">
        <v>1856.7600098</v>
      </c>
      <c r="I146">
        <v>1895.1999512</v>
      </c>
      <c r="J146">
        <v>1903.4992675999999</v>
      </c>
      <c r="L146" t="str">
        <f t="shared" si="17"/>
        <v>07JUL2024:01:00:00</v>
      </c>
      <c r="M146">
        <v>1</v>
      </c>
      <c r="N146">
        <f t="shared" si="18"/>
        <v>40.104370199999948</v>
      </c>
      <c r="O146" t="str">
        <f t="shared" si="19"/>
        <v/>
      </c>
      <c r="P146">
        <f t="shared" si="20"/>
        <v>40.104370199999948</v>
      </c>
      <c r="Q146" t="str">
        <f t="shared" si="21"/>
        <v/>
      </c>
      <c r="R146">
        <f t="shared" si="22"/>
        <v>1</v>
      </c>
      <c r="S146">
        <f t="shared" si="23"/>
        <v>2.1564322684239934</v>
      </c>
    </row>
    <row r="147" spans="1:19" x14ac:dyDescent="0.25">
      <c r="A147" t="s">
        <v>171</v>
      </c>
      <c r="B147">
        <v>1754.1431885</v>
      </c>
      <c r="C147">
        <v>1787.0200195</v>
      </c>
      <c r="D147">
        <v>1806.5588379000001</v>
      </c>
      <c r="E147">
        <v>1801.1374512</v>
      </c>
      <c r="F147">
        <v>1826.5300293</v>
      </c>
      <c r="G147">
        <v>1787.0200195</v>
      </c>
      <c r="H147">
        <v>1752.0100098</v>
      </c>
      <c r="I147">
        <v>1788.0699463000001</v>
      </c>
      <c r="J147">
        <v>1792.0378418</v>
      </c>
      <c r="L147" t="str">
        <f t="shared" si="17"/>
        <v>07JUL2024:02:00:00</v>
      </c>
      <c r="M147">
        <v>2</v>
      </c>
      <c r="N147">
        <f t="shared" si="18"/>
        <v>32.876831000000038</v>
      </c>
      <c r="O147" t="str">
        <f t="shared" si="19"/>
        <v/>
      </c>
      <c r="P147">
        <f t="shared" si="20"/>
        <v>32.876831000000038</v>
      </c>
      <c r="Q147" t="str">
        <f t="shared" si="21"/>
        <v/>
      </c>
      <c r="R147">
        <f t="shared" si="22"/>
        <v>1</v>
      </c>
      <c r="S147">
        <f t="shared" si="23"/>
        <v>1.8742387289439932</v>
      </c>
    </row>
    <row r="148" spans="1:19" x14ac:dyDescent="0.25">
      <c r="A148" t="s">
        <v>172</v>
      </c>
      <c r="B148">
        <v>1677.6798096</v>
      </c>
      <c r="C148">
        <v>1716.8499756000001</v>
      </c>
      <c r="D148">
        <v>1739.40625</v>
      </c>
      <c r="E148">
        <v>1738.3453368999999</v>
      </c>
      <c r="F148">
        <v>1755.5200195</v>
      </c>
      <c r="G148">
        <v>1716.8499756000001</v>
      </c>
      <c r="H148">
        <v>1688.8599853999999</v>
      </c>
      <c r="I148">
        <v>1721.0799560999999</v>
      </c>
      <c r="J148">
        <v>1724.3432617000001</v>
      </c>
      <c r="L148" t="str">
        <f t="shared" si="17"/>
        <v>07JUL2024:03:00:00</v>
      </c>
      <c r="M148">
        <v>3</v>
      </c>
      <c r="N148">
        <f t="shared" si="18"/>
        <v>39.170166000000108</v>
      </c>
      <c r="O148" t="str">
        <f t="shared" si="19"/>
        <v/>
      </c>
      <c r="P148">
        <f t="shared" si="20"/>
        <v>39.170166000000108</v>
      </c>
      <c r="Q148" t="str">
        <f t="shared" si="21"/>
        <v/>
      </c>
      <c r="R148">
        <f t="shared" si="22"/>
        <v>1</v>
      </c>
      <c r="S148">
        <f t="shared" si="23"/>
        <v>2.3347819873530717</v>
      </c>
    </row>
    <row r="149" spans="1:19" x14ac:dyDescent="0.25">
      <c r="A149" t="s">
        <v>173</v>
      </c>
      <c r="B149">
        <v>1624.4901123</v>
      </c>
      <c r="C149">
        <v>1638.0899658000001</v>
      </c>
      <c r="D149">
        <v>1645.9321289</v>
      </c>
      <c r="E149">
        <v>1639.9365233999999</v>
      </c>
      <c r="F149">
        <v>1679.5300293</v>
      </c>
      <c r="G149">
        <v>1638.0899658000001</v>
      </c>
      <c r="H149">
        <v>1615.1600341999999</v>
      </c>
      <c r="I149">
        <v>1648.4399414</v>
      </c>
      <c r="J149">
        <v>1645.4304199000001</v>
      </c>
      <c r="L149" t="str">
        <f t="shared" si="17"/>
        <v>07JUL2024:04:00:00</v>
      </c>
      <c r="M149">
        <v>4</v>
      </c>
      <c r="N149">
        <f t="shared" si="18"/>
        <v>13.599853500000108</v>
      </c>
      <c r="O149" t="str">
        <f t="shared" si="19"/>
        <v/>
      </c>
      <c r="P149">
        <f t="shared" si="20"/>
        <v>13.599853500000108</v>
      </c>
      <c r="Q149" t="str">
        <f t="shared" si="21"/>
        <v/>
      </c>
      <c r="R149">
        <f t="shared" si="22"/>
        <v>1</v>
      </c>
      <c r="S149">
        <f t="shared" si="23"/>
        <v>0.83717674838568545</v>
      </c>
    </row>
    <row r="150" spans="1:19" x14ac:dyDescent="0.25">
      <c r="A150" t="s">
        <v>174</v>
      </c>
      <c r="B150">
        <v>1600.4892577999999</v>
      </c>
      <c r="C150">
        <v>1581.1800536999999</v>
      </c>
      <c r="D150">
        <v>1571.125</v>
      </c>
      <c r="E150">
        <v>1571.3582764</v>
      </c>
      <c r="F150">
        <v>1635.3399658000001</v>
      </c>
      <c r="G150">
        <v>1581.1800536999999</v>
      </c>
      <c r="H150">
        <v>1573.7600098</v>
      </c>
      <c r="I150">
        <v>1603.9100341999999</v>
      </c>
      <c r="J150">
        <v>1593.0629882999999</v>
      </c>
      <c r="L150" t="str">
        <f t="shared" si="17"/>
        <v>07JUL2024:05:00:00</v>
      </c>
      <c r="M150">
        <v>5</v>
      </c>
      <c r="N150">
        <f t="shared" si="18"/>
        <v>-19.309204099999988</v>
      </c>
      <c r="O150">
        <f t="shared" si="19"/>
        <v>-19.309204099999988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1.2064563386412244</v>
      </c>
    </row>
    <row r="151" spans="1:19" x14ac:dyDescent="0.25">
      <c r="A151" t="s">
        <v>175</v>
      </c>
      <c r="B151">
        <v>1583.9986572</v>
      </c>
      <c r="C151">
        <v>1572.5999756000001</v>
      </c>
      <c r="D151">
        <v>1520.8092041</v>
      </c>
      <c r="E151">
        <v>1503.0288086</v>
      </c>
      <c r="F151">
        <v>1618.8299560999999</v>
      </c>
      <c r="G151">
        <v>1572.5999756000001</v>
      </c>
      <c r="H151">
        <v>1567.2299805</v>
      </c>
      <c r="I151">
        <v>1586.4300536999999</v>
      </c>
      <c r="J151">
        <v>1573.1799315999999</v>
      </c>
      <c r="L151" t="str">
        <f t="shared" si="17"/>
        <v>07JUL2024:06:00:00</v>
      </c>
      <c r="M151">
        <v>6</v>
      </c>
      <c r="N151">
        <f t="shared" si="18"/>
        <v>-11.398681599999918</v>
      </c>
      <c r="O151">
        <f t="shared" si="19"/>
        <v>-11.398681599999918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0.71961434741044039</v>
      </c>
    </row>
    <row r="152" spans="1:19" x14ac:dyDescent="0.25">
      <c r="A152" t="s">
        <v>176</v>
      </c>
      <c r="B152">
        <v>1568.6311035000001</v>
      </c>
      <c r="C152">
        <v>1562.8599853999999</v>
      </c>
      <c r="D152">
        <v>1459.3768310999999</v>
      </c>
      <c r="E152">
        <v>1437.7750243999999</v>
      </c>
      <c r="F152">
        <v>1600.5500488</v>
      </c>
      <c r="G152">
        <v>1562.8599853999999</v>
      </c>
      <c r="H152">
        <v>1565.8299560999999</v>
      </c>
      <c r="I152">
        <v>1568.4200439000001</v>
      </c>
      <c r="J152">
        <v>1551.4074707</v>
      </c>
      <c r="L152" t="str">
        <f t="shared" si="17"/>
        <v>07JUL2024:07:00:00</v>
      </c>
      <c r="M152">
        <v>7</v>
      </c>
      <c r="N152">
        <f t="shared" si="18"/>
        <v>-5.7711181000001943</v>
      </c>
      <c r="O152">
        <f t="shared" si="19"/>
        <v>-5.7711181000001943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0.36790792220831381</v>
      </c>
    </row>
    <row r="153" spans="1:19" x14ac:dyDescent="0.25">
      <c r="A153" t="s">
        <v>177</v>
      </c>
      <c r="B153">
        <v>1622.1242675999999</v>
      </c>
      <c r="C153">
        <v>1612.3499756000001</v>
      </c>
      <c r="D153">
        <v>1539.8283690999999</v>
      </c>
      <c r="E153">
        <v>1507.2058105000001</v>
      </c>
      <c r="F153">
        <v>1648.6300048999999</v>
      </c>
      <c r="G153">
        <v>1612.3499756000001</v>
      </c>
      <c r="H153">
        <v>1609.3100586</v>
      </c>
      <c r="I153">
        <v>1629.8599853999999</v>
      </c>
      <c r="J153">
        <v>1607.9957274999999</v>
      </c>
      <c r="L153" t="str">
        <f t="shared" si="17"/>
        <v>07JUL2024:08:00:00</v>
      </c>
      <c r="M153">
        <v>8</v>
      </c>
      <c r="N153">
        <f t="shared" si="18"/>
        <v>-9.7742919999998321</v>
      </c>
      <c r="O153">
        <f t="shared" si="19"/>
        <v>-9.7742919999998321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0.60256123376178217</v>
      </c>
    </row>
    <row r="154" spans="1:19" x14ac:dyDescent="0.25">
      <c r="A154" t="s">
        <v>178</v>
      </c>
      <c r="B154">
        <v>1806.855957</v>
      </c>
      <c r="C154">
        <v>1770.8699951000001</v>
      </c>
      <c r="D154">
        <v>1783.9257812999999</v>
      </c>
      <c r="E154">
        <v>1715.3261719</v>
      </c>
      <c r="F154">
        <v>1795.7099608999999</v>
      </c>
      <c r="G154">
        <v>1770.8699951000001</v>
      </c>
      <c r="H154">
        <v>1730.25</v>
      </c>
      <c r="I154">
        <v>1761.4200439000001</v>
      </c>
      <c r="J154">
        <v>1768.4351807</v>
      </c>
      <c r="L154" t="str">
        <f t="shared" si="17"/>
        <v>07JUL2024:09:00:00</v>
      </c>
      <c r="M154">
        <v>9</v>
      </c>
      <c r="N154">
        <f t="shared" si="18"/>
        <v>-35.985961899999893</v>
      </c>
      <c r="O154">
        <f t="shared" si="19"/>
        <v>-35.985961899999893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1.9916342396075069</v>
      </c>
    </row>
    <row r="155" spans="1:19" x14ac:dyDescent="0.25">
      <c r="A155" t="s">
        <v>179</v>
      </c>
      <c r="B155">
        <v>1966.3165283000001</v>
      </c>
      <c r="C155">
        <v>1939.3900146000001</v>
      </c>
      <c r="D155">
        <v>2024.5986327999999</v>
      </c>
      <c r="E155">
        <v>1901.1319579999999</v>
      </c>
      <c r="F155">
        <v>1963.3499756000001</v>
      </c>
      <c r="G155">
        <v>1939.3900146000001</v>
      </c>
      <c r="H155">
        <v>1872.8699951000001</v>
      </c>
      <c r="I155">
        <v>1920.4599608999999</v>
      </c>
      <c r="J155">
        <v>1944.1337891000001</v>
      </c>
      <c r="L155" t="str">
        <f t="shared" si="17"/>
        <v>07JUL2024:10:00:00</v>
      </c>
      <c r="M155">
        <v>10</v>
      </c>
      <c r="N155">
        <f t="shared" si="18"/>
        <v>-26.926513699999987</v>
      </c>
      <c r="O155">
        <f t="shared" si="19"/>
        <v>-26.926513699999987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1.3693885654960949</v>
      </c>
    </row>
    <row r="156" spans="1:19" x14ac:dyDescent="0.25">
      <c r="A156" t="s">
        <v>180</v>
      </c>
      <c r="B156">
        <v>2165.6035155999998</v>
      </c>
      <c r="C156">
        <v>2087.4599609000002</v>
      </c>
      <c r="D156">
        <v>2154.765625</v>
      </c>
      <c r="E156">
        <v>2052.9699707</v>
      </c>
      <c r="F156">
        <v>2146.1499023000001</v>
      </c>
      <c r="G156">
        <v>2087.4599609000002</v>
      </c>
      <c r="H156">
        <v>2042.3299560999999</v>
      </c>
      <c r="I156">
        <v>2103.3701172000001</v>
      </c>
      <c r="J156">
        <v>2106.8151855000001</v>
      </c>
      <c r="L156" t="str">
        <f t="shared" si="17"/>
        <v>07JUL2024:11:00:00</v>
      </c>
      <c r="M156">
        <v>11</v>
      </c>
      <c r="N156">
        <f t="shared" si="18"/>
        <v>-78.14355469999964</v>
      </c>
      <c r="O156">
        <f t="shared" si="19"/>
        <v>-78.14355469999964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3.6083961878104573</v>
      </c>
    </row>
    <row r="157" spans="1:19" x14ac:dyDescent="0.25">
      <c r="A157" t="s">
        <v>181</v>
      </c>
      <c r="B157">
        <v>2355.0236816000001</v>
      </c>
      <c r="C157">
        <v>2282.0100097999998</v>
      </c>
      <c r="D157">
        <v>2351.7619629000001</v>
      </c>
      <c r="E157">
        <v>2222.8803711</v>
      </c>
      <c r="F157">
        <v>2322.4599609000002</v>
      </c>
      <c r="G157">
        <v>2282.0100097999998</v>
      </c>
      <c r="H157">
        <v>2207.3400879000001</v>
      </c>
      <c r="I157">
        <v>2277.2199707</v>
      </c>
      <c r="J157">
        <v>2288.1584472999998</v>
      </c>
      <c r="L157" t="str">
        <f t="shared" si="17"/>
        <v>07JUL2024:12:00:00</v>
      </c>
      <c r="M157">
        <v>12</v>
      </c>
      <c r="N157">
        <f t="shared" si="18"/>
        <v>-73.013671800000338</v>
      </c>
      <c r="O157">
        <f t="shared" si="19"/>
        <v>-73.013671800000338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3.1003370526785932</v>
      </c>
    </row>
    <row r="158" spans="1:19" x14ac:dyDescent="0.25">
      <c r="A158" t="s">
        <v>182</v>
      </c>
      <c r="B158">
        <v>2482.9587402000002</v>
      </c>
      <c r="C158">
        <v>2493</v>
      </c>
      <c r="D158">
        <v>2560.2924804999998</v>
      </c>
      <c r="E158">
        <v>2382.1076659999999</v>
      </c>
      <c r="F158">
        <v>2495.2299804999998</v>
      </c>
      <c r="G158">
        <v>2493</v>
      </c>
      <c r="H158">
        <v>2379.4299316000001</v>
      </c>
      <c r="I158">
        <v>2471.0700683999999</v>
      </c>
      <c r="J158">
        <v>2479.8044433999999</v>
      </c>
      <c r="L158" t="str">
        <f t="shared" si="17"/>
        <v>07JUL2024:13:00:00</v>
      </c>
      <c r="M158">
        <v>13</v>
      </c>
      <c r="N158">
        <f t="shared" si="18"/>
        <v>10.041259799999807</v>
      </c>
      <c r="O158" t="str">
        <f t="shared" si="19"/>
        <v/>
      </c>
      <c r="P158">
        <f t="shared" si="20"/>
        <v>10.041259799999807</v>
      </c>
      <c r="Q158" t="str">
        <f t="shared" si="21"/>
        <v/>
      </c>
      <c r="R158">
        <f t="shared" si="22"/>
        <v>1</v>
      </c>
      <c r="S158">
        <f t="shared" si="23"/>
        <v>0.40440703413343837</v>
      </c>
    </row>
    <row r="159" spans="1:19" x14ac:dyDescent="0.25">
      <c r="A159" t="s">
        <v>183</v>
      </c>
      <c r="B159">
        <v>2584.4631347999998</v>
      </c>
      <c r="C159">
        <v>2611.8798827999999</v>
      </c>
      <c r="D159">
        <v>2695.1726073999998</v>
      </c>
      <c r="E159">
        <v>2468.3562012000002</v>
      </c>
      <c r="F159">
        <v>2628.6899414</v>
      </c>
      <c r="G159">
        <v>2611.8798827999999</v>
      </c>
      <c r="H159">
        <v>2510.5500487999998</v>
      </c>
      <c r="I159">
        <v>2605.8798827999999</v>
      </c>
      <c r="J159">
        <v>2610.4345702999999</v>
      </c>
      <c r="L159" t="str">
        <f t="shared" si="17"/>
        <v>07JUL2024:14:00:00</v>
      </c>
      <c r="M159">
        <v>14</v>
      </c>
      <c r="N159">
        <f t="shared" si="18"/>
        <v>27.416748000000098</v>
      </c>
      <c r="O159" t="str">
        <f t="shared" si="19"/>
        <v/>
      </c>
      <c r="P159">
        <f t="shared" si="20"/>
        <v>27.416748000000098</v>
      </c>
      <c r="Q159" t="str">
        <f t="shared" si="21"/>
        <v/>
      </c>
      <c r="R159">
        <f t="shared" si="22"/>
        <v>1</v>
      </c>
      <c r="S159">
        <f t="shared" si="23"/>
        <v>1.0608295251277307</v>
      </c>
    </row>
    <row r="160" spans="1:19" x14ac:dyDescent="0.25">
      <c r="A160" t="s">
        <v>184</v>
      </c>
      <c r="B160">
        <v>2561.9143066000001</v>
      </c>
      <c r="C160">
        <v>2698.7900390999998</v>
      </c>
      <c r="D160">
        <v>2766.0698241999999</v>
      </c>
      <c r="E160">
        <v>2521.6850586</v>
      </c>
      <c r="F160">
        <v>2716.4799804999998</v>
      </c>
      <c r="G160">
        <v>2698.7900390999998</v>
      </c>
      <c r="H160">
        <v>2594.5600586</v>
      </c>
      <c r="I160">
        <v>2693.4699707</v>
      </c>
      <c r="J160">
        <v>2693.8742676000002</v>
      </c>
      <c r="L160" t="str">
        <f t="shared" si="17"/>
        <v>07JUL2024:15:00:00</v>
      </c>
      <c r="M160">
        <v>15</v>
      </c>
      <c r="N160">
        <f t="shared" si="18"/>
        <v>136.87573249999969</v>
      </c>
      <c r="O160" t="str">
        <f t="shared" si="19"/>
        <v/>
      </c>
      <c r="P160">
        <f t="shared" si="20"/>
        <v>136.87573249999969</v>
      </c>
      <c r="Q160" t="str">
        <f t="shared" si="21"/>
        <v/>
      </c>
      <c r="R160">
        <f t="shared" si="22"/>
        <v>1</v>
      </c>
      <c r="S160">
        <f t="shared" si="23"/>
        <v>5.342713148030775</v>
      </c>
    </row>
    <row r="161" spans="1:19" x14ac:dyDescent="0.25">
      <c r="A161" t="s">
        <v>185</v>
      </c>
      <c r="B161">
        <v>2337.3154297000001</v>
      </c>
      <c r="C161">
        <v>2752.5900879000001</v>
      </c>
      <c r="D161">
        <v>2797.9113769999999</v>
      </c>
      <c r="E161">
        <v>2523.0278320000002</v>
      </c>
      <c r="F161">
        <v>2775.9499512000002</v>
      </c>
      <c r="G161">
        <v>2752.5900879000001</v>
      </c>
      <c r="H161">
        <v>2652.5500487999998</v>
      </c>
      <c r="I161">
        <v>2749.2600097999998</v>
      </c>
      <c r="J161">
        <v>2745.6523437999999</v>
      </c>
      <c r="L161" t="str">
        <f t="shared" si="17"/>
        <v>07JUL2024:16:00:00</v>
      </c>
      <c r="M161">
        <v>16</v>
      </c>
      <c r="N161">
        <f t="shared" si="18"/>
        <v>415.27465819999998</v>
      </c>
      <c r="O161" t="str">
        <f t="shared" si="19"/>
        <v/>
      </c>
      <c r="P161">
        <f t="shared" si="20"/>
        <v>415.27465819999998</v>
      </c>
      <c r="Q161" t="str">
        <f t="shared" si="21"/>
        <v/>
      </c>
      <c r="R161">
        <f t="shared" si="22"/>
        <v>1</v>
      </c>
      <c r="S161">
        <f t="shared" si="23"/>
        <v>17.767163683735294</v>
      </c>
    </row>
    <row r="162" spans="1:19" x14ac:dyDescent="0.25">
      <c r="A162" t="s">
        <v>186</v>
      </c>
      <c r="B162">
        <v>2255.8801269999999</v>
      </c>
      <c r="C162">
        <v>2765.3999023000001</v>
      </c>
      <c r="D162">
        <v>2844.1394043</v>
      </c>
      <c r="E162">
        <v>2517.8996582</v>
      </c>
      <c r="F162">
        <v>2792.1000976999999</v>
      </c>
      <c r="G162">
        <v>2765.3999023000001</v>
      </c>
      <c r="H162">
        <v>2667.3400879000001</v>
      </c>
      <c r="I162">
        <v>2754.3701172000001</v>
      </c>
      <c r="J162">
        <v>2764.6699219000002</v>
      </c>
      <c r="L162" t="str">
        <f t="shared" si="17"/>
        <v>07JUL2024:17:00:00</v>
      </c>
      <c r="M162">
        <v>17</v>
      </c>
      <c r="N162">
        <f t="shared" si="18"/>
        <v>509.51977530000022</v>
      </c>
      <c r="O162" t="str">
        <f t="shared" si="19"/>
        <v/>
      </c>
      <c r="P162">
        <f t="shared" si="20"/>
        <v>509.51977530000022</v>
      </c>
      <c r="Q162" t="str">
        <f t="shared" si="21"/>
        <v/>
      </c>
      <c r="R162">
        <f t="shared" si="22"/>
        <v>1</v>
      </c>
      <c r="S162">
        <f t="shared" si="23"/>
        <v>22.58629655014467</v>
      </c>
    </row>
    <row r="163" spans="1:19" x14ac:dyDescent="0.25">
      <c r="A163" t="s">
        <v>187</v>
      </c>
      <c r="B163">
        <v>2190.9978027000002</v>
      </c>
      <c r="C163">
        <v>2743.3798827999999</v>
      </c>
      <c r="D163">
        <v>2866.4379883000001</v>
      </c>
      <c r="E163">
        <v>2527.4523926000002</v>
      </c>
      <c r="F163">
        <v>2783.4599609000002</v>
      </c>
      <c r="G163">
        <v>2743.3798827999999</v>
      </c>
      <c r="H163">
        <v>2671.5900879000001</v>
      </c>
      <c r="I163">
        <v>2743.9399414</v>
      </c>
      <c r="J163">
        <v>2761.7617187999999</v>
      </c>
      <c r="L163" t="str">
        <f t="shared" si="17"/>
        <v>07JUL2024:18:00:00</v>
      </c>
      <c r="M163">
        <v>18</v>
      </c>
      <c r="N163">
        <f t="shared" si="18"/>
        <v>552.38208009999971</v>
      </c>
      <c r="O163" t="str">
        <f t="shared" si="19"/>
        <v/>
      </c>
      <c r="P163">
        <f t="shared" si="20"/>
        <v>552.38208009999971</v>
      </c>
      <c r="Q163" t="str">
        <f t="shared" si="21"/>
        <v/>
      </c>
      <c r="R163">
        <f t="shared" si="22"/>
        <v>1</v>
      </c>
      <c r="S163">
        <f t="shared" si="23"/>
        <v>25.211439254721789</v>
      </c>
    </row>
    <row r="164" spans="1:19" x14ac:dyDescent="0.25">
      <c r="A164" t="s">
        <v>188</v>
      </c>
      <c r="B164">
        <v>2126.0043945000002</v>
      </c>
      <c r="C164">
        <v>2652.4699707</v>
      </c>
      <c r="D164">
        <v>2791.9758301000002</v>
      </c>
      <c r="E164">
        <v>2466.0625</v>
      </c>
      <c r="F164">
        <v>2712.4499512000002</v>
      </c>
      <c r="G164">
        <v>2652.4699707</v>
      </c>
      <c r="H164">
        <v>2607.2399902000002</v>
      </c>
      <c r="I164">
        <v>2657.8601073999998</v>
      </c>
      <c r="J164">
        <v>2684.3991698999998</v>
      </c>
      <c r="L164" t="str">
        <f t="shared" si="17"/>
        <v>07JUL2024:19:00:00</v>
      </c>
      <c r="M164">
        <v>19</v>
      </c>
      <c r="N164">
        <f t="shared" si="18"/>
        <v>526.46557619999976</v>
      </c>
      <c r="O164" t="str">
        <f t="shared" si="19"/>
        <v/>
      </c>
      <c r="P164">
        <f t="shared" si="20"/>
        <v>526.46557619999976</v>
      </c>
      <c r="Q164" t="str">
        <f t="shared" si="21"/>
        <v/>
      </c>
      <c r="R164">
        <f t="shared" si="22"/>
        <v>1</v>
      </c>
      <c r="S164">
        <f t="shared" si="23"/>
        <v>24.763146189254019</v>
      </c>
    </row>
    <row r="165" spans="1:19" x14ac:dyDescent="0.25">
      <c r="A165" t="s">
        <v>189</v>
      </c>
      <c r="B165">
        <v>2062.6926269999999</v>
      </c>
      <c r="C165">
        <v>2548.5900879000001</v>
      </c>
      <c r="D165">
        <v>2642.4858398000001</v>
      </c>
      <c r="E165">
        <v>2358.3486327999999</v>
      </c>
      <c r="F165">
        <v>2614.1000976999999</v>
      </c>
      <c r="G165">
        <v>2548.5900879000001</v>
      </c>
      <c r="H165">
        <v>2534.3100586</v>
      </c>
      <c r="I165">
        <v>2551.4099120999999</v>
      </c>
      <c r="J165">
        <v>2578.1791991999999</v>
      </c>
      <c r="L165" t="str">
        <f t="shared" si="17"/>
        <v>07JUL2024:20:00:00</v>
      </c>
      <c r="M165">
        <v>20</v>
      </c>
      <c r="N165">
        <f t="shared" si="18"/>
        <v>485.89746090000017</v>
      </c>
      <c r="O165" t="str">
        <f t="shared" si="19"/>
        <v/>
      </c>
      <c r="P165">
        <f t="shared" si="20"/>
        <v>485.89746090000017</v>
      </c>
      <c r="Q165" t="str">
        <f t="shared" si="21"/>
        <v/>
      </c>
      <c r="R165">
        <f t="shared" si="22"/>
        <v>1</v>
      </c>
      <c r="S165">
        <f t="shared" si="23"/>
        <v>23.556464717028351</v>
      </c>
    </row>
    <row r="166" spans="1:19" x14ac:dyDescent="0.25">
      <c r="A166" t="s">
        <v>190</v>
      </c>
      <c r="B166">
        <v>2014.7906493999999</v>
      </c>
      <c r="C166">
        <v>2430.25</v>
      </c>
      <c r="D166">
        <v>2505.3811034999999</v>
      </c>
      <c r="E166">
        <v>2272.2231445000002</v>
      </c>
      <c r="F166">
        <v>2495.2900390999998</v>
      </c>
      <c r="G166">
        <v>2430.25</v>
      </c>
      <c r="H166">
        <v>2432.6201172000001</v>
      </c>
      <c r="I166">
        <v>2439.6699219000002</v>
      </c>
      <c r="J166">
        <v>2460.6423340000001</v>
      </c>
      <c r="L166" t="str">
        <f t="shared" si="17"/>
        <v>07JUL2024:21:00:00</v>
      </c>
      <c r="M166">
        <v>21</v>
      </c>
      <c r="N166">
        <f t="shared" si="18"/>
        <v>415.45935060000011</v>
      </c>
      <c r="O166" t="str">
        <f t="shared" si="19"/>
        <v/>
      </c>
      <c r="P166">
        <f t="shared" si="20"/>
        <v>415.45935060000011</v>
      </c>
      <c r="Q166" t="str">
        <f t="shared" si="21"/>
        <v/>
      </c>
      <c r="R166">
        <f t="shared" si="22"/>
        <v>1</v>
      </c>
      <c r="S166">
        <f t="shared" si="23"/>
        <v>20.620472440832646</v>
      </c>
    </row>
    <row r="167" spans="1:19" x14ac:dyDescent="0.25">
      <c r="A167" t="s">
        <v>191</v>
      </c>
      <c r="B167">
        <v>1986.6855469</v>
      </c>
      <c r="C167">
        <v>2323.2399902000002</v>
      </c>
      <c r="D167">
        <v>2405.5671387000002</v>
      </c>
      <c r="E167">
        <v>2214.5437012000002</v>
      </c>
      <c r="F167">
        <v>2386.0100097999998</v>
      </c>
      <c r="G167">
        <v>2323.2399902000002</v>
      </c>
      <c r="H167">
        <v>2332.4799804999998</v>
      </c>
      <c r="I167">
        <v>2330.3500976999999</v>
      </c>
      <c r="J167">
        <v>2355.5292969000002</v>
      </c>
      <c r="L167" t="str">
        <f t="shared" si="17"/>
        <v>07JUL2024:22:00:00</v>
      </c>
      <c r="M167">
        <v>22</v>
      </c>
      <c r="N167">
        <f t="shared" si="18"/>
        <v>336.55444330000023</v>
      </c>
      <c r="O167" t="str">
        <f t="shared" si="19"/>
        <v/>
      </c>
      <c r="P167">
        <f t="shared" si="20"/>
        <v>336.55444330000023</v>
      </c>
      <c r="Q167" t="str">
        <f t="shared" si="21"/>
        <v/>
      </c>
      <c r="R167">
        <f t="shared" si="22"/>
        <v>1</v>
      </c>
      <c r="S167">
        <f t="shared" si="23"/>
        <v>16.940498904074463</v>
      </c>
    </row>
    <row r="168" spans="1:19" x14ac:dyDescent="0.25">
      <c r="A168" t="s">
        <v>192</v>
      </c>
      <c r="B168">
        <v>1895.7911377</v>
      </c>
      <c r="C168">
        <v>2155.3798827999999</v>
      </c>
      <c r="D168">
        <v>2282.2377929999998</v>
      </c>
      <c r="E168">
        <v>2095.3234862999998</v>
      </c>
      <c r="F168">
        <v>2216.7299804999998</v>
      </c>
      <c r="G168">
        <v>2155.3798827999999</v>
      </c>
      <c r="H168">
        <v>2153.9699707</v>
      </c>
      <c r="I168">
        <v>2166.1599120999999</v>
      </c>
      <c r="J168">
        <v>2194.8955077999999</v>
      </c>
      <c r="L168" t="str">
        <f t="shared" si="17"/>
        <v>07JUL2024:23:00:00</v>
      </c>
      <c r="M168">
        <v>23</v>
      </c>
      <c r="N168">
        <f t="shared" si="18"/>
        <v>259.58874509999987</v>
      </c>
      <c r="O168" t="str">
        <f t="shared" si="19"/>
        <v/>
      </c>
      <c r="P168">
        <f t="shared" si="20"/>
        <v>259.58874509999987</v>
      </c>
      <c r="Q168" t="str">
        <f t="shared" si="21"/>
        <v/>
      </c>
      <c r="R168">
        <f t="shared" si="22"/>
        <v>1</v>
      </c>
      <c r="S168">
        <f t="shared" si="23"/>
        <v>13.692897911472279</v>
      </c>
    </row>
    <row r="169" spans="1:19" x14ac:dyDescent="0.25">
      <c r="A169" t="s">
        <v>193</v>
      </c>
      <c r="B169">
        <v>1787.8234863</v>
      </c>
      <c r="C169">
        <v>2011.0400391000001</v>
      </c>
      <c r="D169">
        <v>2137.8813476999999</v>
      </c>
      <c r="E169">
        <v>1972.0175781</v>
      </c>
      <c r="F169">
        <v>2053.9699707</v>
      </c>
      <c r="G169">
        <v>2011.0400391000001</v>
      </c>
      <c r="H169">
        <v>2001.1199951000001</v>
      </c>
      <c r="I169">
        <v>2017.7199707</v>
      </c>
      <c r="J169">
        <v>2044.3461914</v>
      </c>
      <c r="L169" t="str">
        <f t="shared" si="17"/>
        <v>08JUL2024:00:00:00</v>
      </c>
      <c r="M169">
        <v>24</v>
      </c>
      <c r="N169">
        <f t="shared" si="18"/>
        <v>223.21655280000004</v>
      </c>
      <c r="O169" t="str">
        <f t="shared" si="19"/>
        <v/>
      </c>
      <c r="P169">
        <f t="shared" si="20"/>
        <v>223.21655280000004</v>
      </c>
      <c r="Q169" t="str">
        <f t="shared" si="21"/>
        <v/>
      </c>
      <c r="R169">
        <f t="shared" si="22"/>
        <v>1</v>
      </c>
      <c r="S169">
        <f t="shared" si="23"/>
        <v>12.485379821358041</v>
      </c>
    </row>
    <row r="170" spans="1:19" x14ac:dyDescent="0.25">
      <c r="A170" t="s">
        <v>194</v>
      </c>
      <c r="B170">
        <v>1673.3282471</v>
      </c>
      <c r="C170">
        <v>1776.0999756000001</v>
      </c>
      <c r="D170">
        <v>1912.6188964999999</v>
      </c>
      <c r="E170">
        <v>1783.1109618999999</v>
      </c>
      <c r="F170">
        <v>1826.9699707</v>
      </c>
      <c r="G170">
        <v>1776.0999756000001</v>
      </c>
      <c r="H170">
        <v>1711.1999512</v>
      </c>
      <c r="I170">
        <v>1806.0500488</v>
      </c>
      <c r="J170">
        <v>1806.5878906</v>
      </c>
      <c r="L170" t="str">
        <f t="shared" si="17"/>
        <v>08JUL2024:01:00:00</v>
      </c>
      <c r="M170">
        <v>1</v>
      </c>
      <c r="N170">
        <f t="shared" si="18"/>
        <v>102.77172850000011</v>
      </c>
      <c r="O170" t="str">
        <f t="shared" si="19"/>
        <v/>
      </c>
      <c r="P170">
        <f t="shared" si="20"/>
        <v>102.77172850000011</v>
      </c>
      <c r="Q170" t="str">
        <f t="shared" si="21"/>
        <v/>
      </c>
      <c r="R170">
        <f t="shared" si="22"/>
        <v>1</v>
      </c>
      <c r="S170">
        <f t="shared" si="23"/>
        <v>6.141755431315465</v>
      </c>
    </row>
    <row r="171" spans="1:19" x14ac:dyDescent="0.25">
      <c r="A171" t="s">
        <v>195</v>
      </c>
      <c r="B171">
        <v>1593.4173584</v>
      </c>
      <c r="C171">
        <v>1680.6099853999999</v>
      </c>
      <c r="D171">
        <v>1814.0378418</v>
      </c>
      <c r="E171">
        <v>1706.5821533000001</v>
      </c>
      <c r="F171">
        <v>1727.4699707</v>
      </c>
      <c r="G171">
        <v>1680.6099853999999</v>
      </c>
      <c r="H171">
        <v>1625.5400391000001</v>
      </c>
      <c r="I171">
        <v>1700</v>
      </c>
      <c r="J171">
        <v>1709.5316161999999</v>
      </c>
      <c r="L171" t="str">
        <f t="shared" si="17"/>
        <v>08JUL2024:02:00:00</v>
      </c>
      <c r="M171">
        <v>2</v>
      </c>
      <c r="N171">
        <f t="shared" si="18"/>
        <v>87.192626999999902</v>
      </c>
      <c r="O171" t="str">
        <f t="shared" si="19"/>
        <v/>
      </c>
      <c r="P171">
        <f t="shared" si="20"/>
        <v>87.192626999999902</v>
      </c>
      <c r="Q171" t="str">
        <f t="shared" si="21"/>
        <v/>
      </c>
      <c r="R171">
        <f t="shared" si="22"/>
        <v>1</v>
      </c>
      <c r="S171">
        <f t="shared" si="23"/>
        <v>5.4720520358553602</v>
      </c>
    </row>
    <row r="172" spans="1:19" x14ac:dyDescent="0.25">
      <c r="A172" t="s">
        <v>196</v>
      </c>
      <c r="B172">
        <v>1538.7949219</v>
      </c>
      <c r="C172">
        <v>1609.8299560999999</v>
      </c>
      <c r="D172">
        <v>1732.6961670000001</v>
      </c>
      <c r="E172">
        <v>1655.7397461</v>
      </c>
      <c r="F172">
        <v>1654.25</v>
      </c>
      <c r="G172">
        <v>1609.8299560999999</v>
      </c>
      <c r="H172">
        <v>1563.6700439000001</v>
      </c>
      <c r="I172">
        <v>1626.9399414</v>
      </c>
      <c r="J172">
        <v>1637.4772949000001</v>
      </c>
      <c r="L172" t="str">
        <f t="shared" si="17"/>
        <v>08JUL2024:03:00:00</v>
      </c>
      <c r="M172">
        <v>3</v>
      </c>
      <c r="N172">
        <f t="shared" si="18"/>
        <v>71.035034199999927</v>
      </c>
      <c r="O172" t="str">
        <f t="shared" si="19"/>
        <v/>
      </c>
      <c r="P172">
        <f t="shared" si="20"/>
        <v>71.035034199999927</v>
      </c>
      <c r="Q172" t="str">
        <f t="shared" si="21"/>
        <v/>
      </c>
      <c r="R172">
        <f t="shared" si="22"/>
        <v>1</v>
      </c>
      <c r="S172">
        <f t="shared" si="23"/>
        <v>4.6162768793316964</v>
      </c>
    </row>
    <row r="173" spans="1:19" x14ac:dyDescent="0.25">
      <c r="A173" t="s">
        <v>197</v>
      </c>
      <c r="B173">
        <v>1514.5424805</v>
      </c>
      <c r="C173">
        <v>1563.1600341999999</v>
      </c>
      <c r="D173">
        <v>1678.6193848</v>
      </c>
      <c r="E173">
        <v>1608.3459473</v>
      </c>
      <c r="F173">
        <v>1601.0200195</v>
      </c>
      <c r="G173">
        <v>1563.1600341999999</v>
      </c>
      <c r="H173">
        <v>1517.7099608999999</v>
      </c>
      <c r="I173">
        <v>1566.0999756000001</v>
      </c>
      <c r="J173">
        <v>1585.3217772999999</v>
      </c>
      <c r="L173" t="str">
        <f t="shared" si="17"/>
        <v>08JUL2024:04:00:00</v>
      </c>
      <c r="M173">
        <v>4</v>
      </c>
      <c r="N173">
        <f t="shared" si="18"/>
        <v>48.617553699999917</v>
      </c>
      <c r="O173" t="str">
        <f t="shared" si="19"/>
        <v/>
      </c>
      <c r="P173">
        <f t="shared" si="20"/>
        <v>48.617553699999917</v>
      </c>
      <c r="Q173" t="str">
        <f t="shared" si="21"/>
        <v/>
      </c>
      <c r="R173">
        <f t="shared" si="22"/>
        <v>1</v>
      </c>
      <c r="S173">
        <f t="shared" si="23"/>
        <v>3.2100488646544711</v>
      </c>
    </row>
    <row r="174" spans="1:19" x14ac:dyDescent="0.25">
      <c r="A174" t="s">
        <v>198</v>
      </c>
      <c r="B174">
        <v>1527.1529541</v>
      </c>
      <c r="C174">
        <v>1560.7600098</v>
      </c>
      <c r="D174">
        <v>1641.3243408000001</v>
      </c>
      <c r="E174">
        <v>1589.4067382999999</v>
      </c>
      <c r="F174">
        <v>1598.1700439000001</v>
      </c>
      <c r="G174">
        <v>1560.7600098</v>
      </c>
      <c r="H174">
        <v>1512.4599608999999</v>
      </c>
      <c r="I174">
        <v>1560.8100586</v>
      </c>
      <c r="J174">
        <v>1574.7049560999999</v>
      </c>
      <c r="L174" t="str">
        <f t="shared" si="17"/>
        <v>08JUL2024:05:00:00</v>
      </c>
      <c r="M174">
        <v>5</v>
      </c>
      <c r="N174">
        <f t="shared" si="18"/>
        <v>33.607055700000046</v>
      </c>
      <c r="O174" t="str">
        <f t="shared" si="19"/>
        <v/>
      </c>
      <c r="P174">
        <f t="shared" si="20"/>
        <v>33.607055700000046</v>
      </c>
      <c r="Q174" t="str">
        <f t="shared" si="21"/>
        <v/>
      </c>
      <c r="R174">
        <f t="shared" si="22"/>
        <v>1</v>
      </c>
      <c r="S174">
        <f t="shared" si="23"/>
        <v>2.2006345605248008</v>
      </c>
    </row>
    <row r="175" spans="1:19" x14ac:dyDescent="0.25">
      <c r="A175" t="s">
        <v>199</v>
      </c>
      <c r="B175">
        <v>1578.0382079999999</v>
      </c>
      <c r="C175">
        <v>1616.3699951000001</v>
      </c>
      <c r="D175">
        <v>1644.5948486</v>
      </c>
      <c r="E175">
        <v>1591.9492187999999</v>
      </c>
      <c r="F175">
        <v>1654.1899414</v>
      </c>
      <c r="G175">
        <v>1616.3699951000001</v>
      </c>
      <c r="H175">
        <v>1568.1700439000001</v>
      </c>
      <c r="I175">
        <v>1616.5799560999999</v>
      </c>
      <c r="J175">
        <v>1619.9810791</v>
      </c>
      <c r="L175" t="str">
        <f t="shared" si="17"/>
        <v>08JUL2024:06:00:00</v>
      </c>
      <c r="M175">
        <v>6</v>
      </c>
      <c r="N175">
        <f t="shared" si="18"/>
        <v>38.331787100000156</v>
      </c>
      <c r="O175" t="str">
        <f t="shared" si="19"/>
        <v/>
      </c>
      <c r="P175">
        <f t="shared" si="20"/>
        <v>38.331787100000156</v>
      </c>
      <c r="Q175" t="str">
        <f t="shared" si="21"/>
        <v/>
      </c>
      <c r="R175">
        <f t="shared" si="22"/>
        <v>1</v>
      </c>
      <c r="S175">
        <f t="shared" si="23"/>
        <v>2.4290785169632696</v>
      </c>
    </row>
    <row r="176" spans="1:19" x14ac:dyDescent="0.25">
      <c r="A176" t="s">
        <v>200</v>
      </c>
      <c r="B176">
        <v>1622.6660156</v>
      </c>
      <c r="C176">
        <v>1702.8000488</v>
      </c>
      <c r="D176">
        <v>1678.6533202999999</v>
      </c>
      <c r="E176">
        <v>1627.8051757999999</v>
      </c>
      <c r="F176">
        <v>1744.1400146000001</v>
      </c>
      <c r="G176">
        <v>1702.8000488</v>
      </c>
      <c r="H176">
        <v>1654.1999512</v>
      </c>
      <c r="I176">
        <v>1705.9300536999999</v>
      </c>
      <c r="J176">
        <v>1697.1447754000001</v>
      </c>
      <c r="L176" t="str">
        <f t="shared" si="17"/>
        <v>08JUL2024:07:00:00</v>
      </c>
      <c r="M176">
        <v>7</v>
      </c>
      <c r="N176">
        <f t="shared" si="18"/>
        <v>80.134033199999976</v>
      </c>
      <c r="O176" t="str">
        <f t="shared" si="19"/>
        <v/>
      </c>
      <c r="P176">
        <f t="shared" si="20"/>
        <v>80.134033199999976</v>
      </c>
      <c r="Q176" t="str">
        <f t="shared" si="21"/>
        <v/>
      </c>
      <c r="R176">
        <f t="shared" si="22"/>
        <v>1</v>
      </c>
      <c r="S176">
        <f t="shared" si="23"/>
        <v>4.938418160583061</v>
      </c>
    </row>
    <row r="177" spans="1:19" x14ac:dyDescent="0.25">
      <c r="A177" t="s">
        <v>201</v>
      </c>
      <c r="B177">
        <v>1649.5806885</v>
      </c>
      <c r="C177">
        <v>1756.6999512</v>
      </c>
      <c r="D177">
        <v>1758.5329589999999</v>
      </c>
      <c r="E177">
        <v>1699.7082519999999</v>
      </c>
      <c r="F177">
        <v>1803.2600098</v>
      </c>
      <c r="G177">
        <v>1756.6999512</v>
      </c>
      <c r="H177">
        <v>1710.3199463000001</v>
      </c>
      <c r="I177">
        <v>1781.9200439000001</v>
      </c>
      <c r="J177">
        <v>1762.1466064000001</v>
      </c>
      <c r="L177" t="str">
        <f t="shared" si="17"/>
        <v>08JUL2024:08:00:00</v>
      </c>
      <c r="M177">
        <v>8</v>
      </c>
      <c r="N177">
        <f t="shared" si="18"/>
        <v>107.11926270000004</v>
      </c>
      <c r="O177" t="str">
        <f t="shared" si="19"/>
        <v/>
      </c>
      <c r="P177">
        <f t="shared" si="20"/>
        <v>107.11926270000004</v>
      </c>
      <c r="Q177" t="str">
        <f t="shared" si="21"/>
        <v/>
      </c>
      <c r="R177">
        <f t="shared" si="22"/>
        <v>1</v>
      </c>
      <c r="S177">
        <f t="shared" si="23"/>
        <v>6.4937267662490612</v>
      </c>
    </row>
    <row r="178" spans="1:19" x14ac:dyDescent="0.25">
      <c r="A178" t="s">
        <v>202</v>
      </c>
      <c r="B178">
        <v>1680.7600098</v>
      </c>
      <c r="C178">
        <v>1813.7700195</v>
      </c>
      <c r="D178">
        <v>1903.7490233999999</v>
      </c>
      <c r="E178">
        <v>1785.4027100000001</v>
      </c>
      <c r="F178">
        <v>1864.1199951000001</v>
      </c>
      <c r="G178">
        <v>1813.7700195</v>
      </c>
      <c r="H178">
        <v>1773.1899414</v>
      </c>
      <c r="I178">
        <v>1859.6300048999999</v>
      </c>
      <c r="J178">
        <v>1842.8918457</v>
      </c>
      <c r="L178" t="str">
        <f t="shared" si="17"/>
        <v>08JUL2024:09:00:00</v>
      </c>
      <c r="M178">
        <v>9</v>
      </c>
      <c r="N178">
        <f t="shared" si="18"/>
        <v>133.01000969999996</v>
      </c>
      <c r="O178" t="str">
        <f t="shared" si="19"/>
        <v/>
      </c>
      <c r="P178">
        <f t="shared" si="20"/>
        <v>133.01000969999996</v>
      </c>
      <c r="Q178" t="str">
        <f t="shared" si="21"/>
        <v/>
      </c>
      <c r="R178">
        <f t="shared" si="22"/>
        <v>1</v>
      </c>
      <c r="S178">
        <f t="shared" si="23"/>
        <v>7.9136824367821141</v>
      </c>
    </row>
    <row r="179" spans="1:19" x14ac:dyDescent="0.25">
      <c r="A179" t="s">
        <v>203</v>
      </c>
      <c r="B179">
        <v>1743.5891113</v>
      </c>
      <c r="C179">
        <v>1875.1099853999999</v>
      </c>
      <c r="D179">
        <v>2031.9547118999999</v>
      </c>
      <c r="E179">
        <v>1924.3356934000001</v>
      </c>
      <c r="F179">
        <v>1928.6500243999999</v>
      </c>
      <c r="G179">
        <v>1875.1099853999999</v>
      </c>
      <c r="H179">
        <v>1844.9000243999999</v>
      </c>
      <c r="I179">
        <v>1927.9100341999999</v>
      </c>
      <c r="J179">
        <v>1921.7049560999999</v>
      </c>
      <c r="L179" t="str">
        <f t="shared" si="17"/>
        <v>08JUL2024:10:00:00</v>
      </c>
      <c r="M179">
        <v>10</v>
      </c>
      <c r="N179">
        <f t="shared" si="18"/>
        <v>131.5208740999999</v>
      </c>
      <c r="O179" t="str">
        <f t="shared" si="19"/>
        <v/>
      </c>
      <c r="P179">
        <f t="shared" si="20"/>
        <v>131.5208740999999</v>
      </c>
      <c r="Q179" t="str">
        <f t="shared" si="21"/>
        <v/>
      </c>
      <c r="R179">
        <f t="shared" si="22"/>
        <v>1</v>
      </c>
      <c r="S179">
        <f t="shared" si="23"/>
        <v>7.5431116911449072</v>
      </c>
    </row>
    <row r="180" spans="1:19" x14ac:dyDescent="0.25">
      <c r="A180" t="s">
        <v>204</v>
      </c>
      <c r="B180">
        <v>1759.2075195</v>
      </c>
      <c r="C180">
        <v>1953.9200439000001</v>
      </c>
      <c r="D180">
        <v>2155.3493652000002</v>
      </c>
      <c r="E180">
        <v>2073.2458495999999</v>
      </c>
      <c r="F180">
        <v>2010.6500243999999</v>
      </c>
      <c r="G180">
        <v>1953.9200439000001</v>
      </c>
      <c r="H180">
        <v>1932.1199951000001</v>
      </c>
      <c r="I180">
        <v>2015.3900146000001</v>
      </c>
      <c r="J180">
        <v>2013.4859618999999</v>
      </c>
      <c r="L180" t="str">
        <f t="shared" si="17"/>
        <v>08JUL2024:11:00:00</v>
      </c>
      <c r="M180">
        <v>11</v>
      </c>
      <c r="N180">
        <f t="shared" si="18"/>
        <v>194.71252440000012</v>
      </c>
      <c r="O180" t="str">
        <f t="shared" si="19"/>
        <v/>
      </c>
      <c r="P180">
        <f t="shared" si="20"/>
        <v>194.71252440000012</v>
      </c>
      <c r="Q180" t="str">
        <f t="shared" si="21"/>
        <v/>
      </c>
      <c r="R180">
        <f t="shared" si="22"/>
        <v>1</v>
      </c>
      <c r="S180">
        <f t="shared" si="23"/>
        <v>11.068195323274942</v>
      </c>
    </row>
    <row r="181" spans="1:19" x14ac:dyDescent="0.25">
      <c r="A181" t="s">
        <v>205</v>
      </c>
      <c r="B181">
        <v>1780.6357422000001</v>
      </c>
      <c r="C181">
        <v>2026.3499756000001</v>
      </c>
      <c r="D181">
        <v>2257.8271484000002</v>
      </c>
      <c r="E181">
        <v>2180.2724609000002</v>
      </c>
      <c r="F181">
        <v>2087.8999023000001</v>
      </c>
      <c r="G181">
        <v>2026.3499756000001</v>
      </c>
      <c r="H181">
        <v>2023.9100341999999</v>
      </c>
      <c r="I181">
        <v>2105.2600097999998</v>
      </c>
      <c r="J181">
        <v>2100.2495116999999</v>
      </c>
      <c r="L181" t="str">
        <f t="shared" si="17"/>
        <v>08JUL2024:12:00:00</v>
      </c>
      <c r="M181">
        <v>12</v>
      </c>
      <c r="N181">
        <f t="shared" si="18"/>
        <v>245.71423340000001</v>
      </c>
      <c r="O181" t="str">
        <f t="shared" si="19"/>
        <v/>
      </c>
      <c r="P181">
        <f t="shared" si="20"/>
        <v>245.71423340000001</v>
      </c>
      <c r="Q181" t="str">
        <f t="shared" si="21"/>
        <v/>
      </c>
      <c r="R181">
        <f t="shared" si="22"/>
        <v>1</v>
      </c>
      <c r="S181">
        <f t="shared" si="23"/>
        <v>13.799241898650012</v>
      </c>
    </row>
    <row r="182" spans="1:19" x14ac:dyDescent="0.25">
      <c r="A182" t="s">
        <v>206</v>
      </c>
      <c r="B182">
        <v>1775.8890381000001</v>
      </c>
      <c r="C182">
        <v>2067.1699219000002</v>
      </c>
      <c r="D182">
        <v>2340.4873047000001</v>
      </c>
      <c r="E182">
        <v>2250.3488769999999</v>
      </c>
      <c r="F182">
        <v>2139.6201172000001</v>
      </c>
      <c r="G182">
        <v>2067.1699219000002</v>
      </c>
      <c r="H182">
        <v>2096.7600097999998</v>
      </c>
      <c r="I182">
        <v>2160.6899414</v>
      </c>
      <c r="J182">
        <v>2160.9455566000001</v>
      </c>
      <c r="L182" t="str">
        <f t="shared" si="17"/>
        <v>08JUL2024:13:00:00</v>
      </c>
      <c r="M182">
        <v>13</v>
      </c>
      <c r="N182">
        <f t="shared" si="18"/>
        <v>291.28088380000008</v>
      </c>
      <c r="O182" t="str">
        <f t="shared" si="19"/>
        <v/>
      </c>
      <c r="P182">
        <f t="shared" si="20"/>
        <v>291.28088380000008</v>
      </c>
      <c r="Q182" t="str">
        <f t="shared" si="21"/>
        <v/>
      </c>
      <c r="R182">
        <f t="shared" si="22"/>
        <v>1</v>
      </c>
      <c r="S182">
        <f t="shared" si="23"/>
        <v>16.401975436012467</v>
      </c>
    </row>
    <row r="183" spans="1:19" x14ac:dyDescent="0.25">
      <c r="A183" t="s">
        <v>207</v>
      </c>
      <c r="B183">
        <v>1750.4128418</v>
      </c>
      <c r="C183">
        <v>2082.2099609000002</v>
      </c>
      <c r="D183">
        <v>2353.6582030999998</v>
      </c>
      <c r="E183">
        <v>2293.4797362999998</v>
      </c>
      <c r="F183">
        <v>2159.4199219000002</v>
      </c>
      <c r="G183">
        <v>2082.2099609000002</v>
      </c>
      <c r="H183">
        <v>2134.4399414</v>
      </c>
      <c r="I183">
        <v>2181.3200683999999</v>
      </c>
      <c r="J183">
        <v>2182.2094726999999</v>
      </c>
      <c r="L183" t="str">
        <f t="shared" si="17"/>
        <v>08JUL2024:14:00:00</v>
      </c>
      <c r="M183">
        <v>14</v>
      </c>
      <c r="N183">
        <f t="shared" si="18"/>
        <v>331.79711910000015</v>
      </c>
      <c r="O183" t="str">
        <f t="shared" si="19"/>
        <v/>
      </c>
      <c r="P183">
        <f t="shared" si="20"/>
        <v>331.79711910000015</v>
      </c>
      <c r="Q183" t="str">
        <f t="shared" si="21"/>
        <v/>
      </c>
      <c r="R183">
        <f t="shared" si="22"/>
        <v>1</v>
      </c>
      <c r="S183">
        <f t="shared" si="23"/>
        <v>18.955363624892264</v>
      </c>
    </row>
    <row r="184" spans="1:19" x14ac:dyDescent="0.25">
      <c r="A184" t="s">
        <v>208</v>
      </c>
      <c r="B184">
        <v>1677.9132079999999</v>
      </c>
      <c r="C184">
        <v>2075.6201172000001</v>
      </c>
      <c r="D184">
        <v>2340.8635254000001</v>
      </c>
      <c r="E184">
        <v>2283.9274902000002</v>
      </c>
      <c r="F184">
        <v>2158.3898926000002</v>
      </c>
      <c r="G184">
        <v>2075.6201172000001</v>
      </c>
      <c r="H184">
        <v>2143.5600586</v>
      </c>
      <c r="I184">
        <v>2169.0900879000001</v>
      </c>
      <c r="J184">
        <v>2177.5048827999999</v>
      </c>
      <c r="L184" t="str">
        <f t="shared" si="17"/>
        <v>08JUL2024:15:00:00</v>
      </c>
      <c r="M184">
        <v>15</v>
      </c>
      <c r="N184">
        <f t="shared" si="18"/>
        <v>397.70690920000015</v>
      </c>
      <c r="O184" t="str">
        <f t="shared" si="19"/>
        <v/>
      </c>
      <c r="P184">
        <f t="shared" si="20"/>
        <v>397.70690920000015</v>
      </c>
      <c r="Q184" t="str">
        <f t="shared" si="21"/>
        <v/>
      </c>
      <c r="R184">
        <f t="shared" si="22"/>
        <v>1</v>
      </c>
      <c r="S184">
        <f t="shared" si="23"/>
        <v>23.702472053012183</v>
      </c>
    </row>
    <row r="185" spans="1:19" x14ac:dyDescent="0.25">
      <c r="A185" t="s">
        <v>209</v>
      </c>
      <c r="B185">
        <v>1581.6883545000001</v>
      </c>
      <c r="C185">
        <v>2067.9299316000001</v>
      </c>
      <c r="D185">
        <v>2250.6813965000001</v>
      </c>
      <c r="E185">
        <v>2271.2668457</v>
      </c>
      <c r="F185">
        <v>2150.2800293</v>
      </c>
      <c r="G185">
        <v>2067.9299316000001</v>
      </c>
      <c r="H185">
        <v>2133.3999023000001</v>
      </c>
      <c r="I185">
        <v>2144.2700195000002</v>
      </c>
      <c r="J185">
        <v>2149.3122558999999</v>
      </c>
      <c r="L185" t="str">
        <f t="shared" si="17"/>
        <v>08JUL2024:16:00:00</v>
      </c>
      <c r="M185">
        <v>16</v>
      </c>
      <c r="N185">
        <f t="shared" si="18"/>
        <v>486.24157710000009</v>
      </c>
      <c r="O185" t="str">
        <f t="shared" si="19"/>
        <v/>
      </c>
      <c r="P185">
        <f t="shared" si="20"/>
        <v>486.24157710000009</v>
      </c>
      <c r="Q185" t="str">
        <f t="shared" si="21"/>
        <v/>
      </c>
      <c r="R185">
        <f t="shared" si="22"/>
        <v>1</v>
      </c>
      <c r="S185">
        <f t="shared" si="23"/>
        <v>30.741933182767205</v>
      </c>
    </row>
    <row r="186" spans="1:19" x14ac:dyDescent="0.25">
      <c r="A186" t="s">
        <v>210</v>
      </c>
      <c r="B186">
        <v>1564.4625243999999</v>
      </c>
      <c r="C186">
        <v>2049</v>
      </c>
      <c r="D186">
        <v>2179.0405273000001</v>
      </c>
      <c r="E186">
        <v>2289.9045409999999</v>
      </c>
      <c r="F186">
        <v>2128.4199219000002</v>
      </c>
      <c r="G186">
        <v>2049</v>
      </c>
      <c r="H186">
        <v>2105.5800780999998</v>
      </c>
      <c r="I186">
        <v>2109.6599120999999</v>
      </c>
      <c r="J186">
        <v>2114.3400879000001</v>
      </c>
      <c r="L186" t="str">
        <f t="shared" si="17"/>
        <v>08JUL2024:17:00:00</v>
      </c>
      <c r="M186">
        <v>17</v>
      </c>
      <c r="N186">
        <f t="shared" si="18"/>
        <v>484.53747560000011</v>
      </c>
      <c r="O186" t="str">
        <f t="shared" si="19"/>
        <v/>
      </c>
      <c r="P186">
        <f t="shared" si="20"/>
        <v>484.53747560000011</v>
      </c>
      <c r="Q186" t="str">
        <f t="shared" si="21"/>
        <v/>
      </c>
      <c r="R186">
        <f t="shared" si="22"/>
        <v>1</v>
      </c>
      <c r="S186">
        <f t="shared" si="23"/>
        <v>30.971497753570613</v>
      </c>
    </row>
    <row r="187" spans="1:19" x14ac:dyDescent="0.25">
      <c r="A187" t="s">
        <v>211</v>
      </c>
      <c r="B187">
        <v>1567.6407471</v>
      </c>
      <c r="C187">
        <v>2008.5699463000001</v>
      </c>
      <c r="D187">
        <v>2132.0827637000002</v>
      </c>
      <c r="E187">
        <v>2272.4890137000002</v>
      </c>
      <c r="F187">
        <v>2080.0500487999998</v>
      </c>
      <c r="G187">
        <v>2008.5699463000001</v>
      </c>
      <c r="H187">
        <v>2051.7199707</v>
      </c>
      <c r="I187">
        <v>2055.7399902000002</v>
      </c>
      <c r="J187">
        <v>2065.6325683999999</v>
      </c>
      <c r="L187" t="str">
        <f t="shared" si="17"/>
        <v>08JUL2024:18:00:00</v>
      </c>
      <c r="M187">
        <v>18</v>
      </c>
      <c r="N187">
        <f t="shared" si="18"/>
        <v>440.92919920000008</v>
      </c>
      <c r="O187" t="str">
        <f t="shared" si="19"/>
        <v/>
      </c>
      <c r="P187">
        <f t="shared" si="20"/>
        <v>440.92919920000008</v>
      </c>
      <c r="Q187" t="str">
        <f t="shared" si="21"/>
        <v/>
      </c>
      <c r="R187">
        <f t="shared" si="22"/>
        <v>1</v>
      </c>
      <c r="S187">
        <f t="shared" si="23"/>
        <v>28.126928954588671</v>
      </c>
    </row>
    <row r="188" spans="1:19" x14ac:dyDescent="0.25">
      <c r="A188" t="s">
        <v>212</v>
      </c>
      <c r="B188">
        <v>1577.7911377</v>
      </c>
      <c r="C188">
        <v>2007.3699951000001</v>
      </c>
      <c r="D188">
        <v>2076.3786620999999</v>
      </c>
      <c r="E188">
        <v>2224.4267577999999</v>
      </c>
      <c r="F188">
        <v>2066.0800780999998</v>
      </c>
      <c r="G188">
        <v>2007.3699951000001</v>
      </c>
      <c r="H188">
        <v>2020.2700195</v>
      </c>
      <c r="I188">
        <v>2034.6600341999999</v>
      </c>
      <c r="J188">
        <v>2040.9517822</v>
      </c>
      <c r="L188" t="str">
        <f t="shared" si="17"/>
        <v>08JUL2024:19:00:00</v>
      </c>
      <c r="M188">
        <v>19</v>
      </c>
      <c r="N188">
        <f t="shared" si="18"/>
        <v>429.57885740000006</v>
      </c>
      <c r="O188" t="str">
        <f t="shared" si="19"/>
        <v/>
      </c>
      <c r="P188">
        <f t="shared" si="20"/>
        <v>429.57885740000006</v>
      </c>
      <c r="Q188" t="str">
        <f t="shared" si="21"/>
        <v/>
      </c>
      <c r="R188">
        <f t="shared" si="22"/>
        <v>1</v>
      </c>
      <c r="S188">
        <f t="shared" si="23"/>
        <v>27.226598447384603</v>
      </c>
    </row>
    <row r="189" spans="1:19" x14ac:dyDescent="0.25">
      <c r="A189" t="s">
        <v>213</v>
      </c>
      <c r="B189">
        <v>1582.0994873</v>
      </c>
      <c r="C189">
        <v>1972.3199463000001</v>
      </c>
      <c r="D189">
        <v>1998.7277832</v>
      </c>
      <c r="E189">
        <v>2146.8627929999998</v>
      </c>
      <c r="F189">
        <v>2025.5400391000001</v>
      </c>
      <c r="G189">
        <v>1972.3199463000001</v>
      </c>
      <c r="H189">
        <v>1969.9100341999999</v>
      </c>
      <c r="I189">
        <v>2004.6999512</v>
      </c>
      <c r="J189">
        <v>1994.2397461</v>
      </c>
      <c r="L189" t="str">
        <f t="shared" si="17"/>
        <v>08JUL2024:20:00:00</v>
      </c>
      <c r="M189">
        <v>20</v>
      </c>
      <c r="N189">
        <f t="shared" si="18"/>
        <v>390.22045900000012</v>
      </c>
      <c r="O189" t="str">
        <f t="shared" si="19"/>
        <v/>
      </c>
      <c r="P189">
        <f t="shared" si="20"/>
        <v>390.22045900000012</v>
      </c>
      <c r="Q189" t="str">
        <f t="shared" si="21"/>
        <v/>
      </c>
      <c r="R189">
        <f t="shared" si="22"/>
        <v>1</v>
      </c>
      <c r="S189">
        <f t="shared" si="23"/>
        <v>24.664723181596351</v>
      </c>
    </row>
    <row r="190" spans="1:19" x14ac:dyDescent="0.25">
      <c r="A190" t="s">
        <v>214</v>
      </c>
      <c r="B190">
        <v>1598.8375243999999</v>
      </c>
      <c r="C190">
        <v>1958.4499512</v>
      </c>
      <c r="D190">
        <v>1924.9719238</v>
      </c>
      <c r="E190">
        <v>2061.7778320000002</v>
      </c>
      <c r="F190">
        <v>2004.3199463000001</v>
      </c>
      <c r="G190">
        <v>1958.4499512</v>
      </c>
      <c r="H190">
        <v>1941.1199951000001</v>
      </c>
      <c r="I190">
        <v>1977.9599608999999</v>
      </c>
      <c r="J190">
        <v>1961.3643798999999</v>
      </c>
      <c r="L190" t="str">
        <f t="shared" si="17"/>
        <v>08JUL2024:21:00:00</v>
      </c>
      <c r="M190">
        <v>21</v>
      </c>
      <c r="N190">
        <f t="shared" si="18"/>
        <v>359.61242680000009</v>
      </c>
      <c r="O190" t="str">
        <f t="shared" si="19"/>
        <v/>
      </c>
      <c r="P190">
        <f t="shared" si="20"/>
        <v>359.61242680000009</v>
      </c>
      <c r="Q190" t="str">
        <f t="shared" si="21"/>
        <v/>
      </c>
      <c r="R190">
        <f t="shared" si="22"/>
        <v>1</v>
      </c>
      <c r="S190">
        <f t="shared" si="23"/>
        <v>22.492118261669699</v>
      </c>
    </row>
    <row r="191" spans="1:19" x14ac:dyDescent="0.25">
      <c r="A191" t="s">
        <v>215</v>
      </c>
      <c r="B191">
        <v>1595.6545410000001</v>
      </c>
      <c r="C191">
        <v>1907.7299805</v>
      </c>
      <c r="D191">
        <v>1864.2883300999999</v>
      </c>
      <c r="E191">
        <v>1997.5776367000001</v>
      </c>
      <c r="F191">
        <v>1951.3800048999999</v>
      </c>
      <c r="G191">
        <v>1907.7299805</v>
      </c>
      <c r="H191">
        <v>1882.2800293</v>
      </c>
      <c r="I191">
        <v>1923.9399414</v>
      </c>
      <c r="J191">
        <v>1905.9237060999999</v>
      </c>
      <c r="L191" t="str">
        <f t="shared" si="17"/>
        <v>08JUL2024:22:00:00</v>
      </c>
      <c r="M191">
        <v>22</v>
      </c>
      <c r="N191">
        <f t="shared" si="18"/>
        <v>312.0754394999999</v>
      </c>
      <c r="O191" t="str">
        <f t="shared" si="19"/>
        <v/>
      </c>
      <c r="P191">
        <f t="shared" si="20"/>
        <v>312.0754394999999</v>
      </c>
      <c r="Q191" t="str">
        <f t="shared" si="21"/>
        <v/>
      </c>
      <c r="R191">
        <f t="shared" si="22"/>
        <v>1</v>
      </c>
      <c r="S191">
        <f t="shared" si="23"/>
        <v>19.557832317791142</v>
      </c>
    </row>
    <row r="192" spans="1:19" x14ac:dyDescent="0.25">
      <c r="A192" t="s">
        <v>216</v>
      </c>
      <c r="B192">
        <v>1529.5090332</v>
      </c>
      <c r="C192">
        <v>1786.6199951000001</v>
      </c>
      <c r="D192">
        <v>1774.1105957</v>
      </c>
      <c r="E192">
        <v>1867.4194336</v>
      </c>
      <c r="F192">
        <v>1826.5600586</v>
      </c>
      <c r="G192">
        <v>1786.6199951000001</v>
      </c>
      <c r="H192">
        <v>1770.2399902</v>
      </c>
      <c r="I192">
        <v>1810.4200439000001</v>
      </c>
      <c r="J192">
        <v>1793.5900879000001</v>
      </c>
      <c r="L192" t="str">
        <f t="shared" si="17"/>
        <v>08JUL2024:23:00:00</v>
      </c>
      <c r="M192">
        <v>23</v>
      </c>
      <c r="N192">
        <f t="shared" si="18"/>
        <v>257.11096190000012</v>
      </c>
      <c r="O192" t="str">
        <f t="shared" si="19"/>
        <v/>
      </c>
      <c r="P192">
        <f t="shared" si="20"/>
        <v>257.11096190000012</v>
      </c>
      <c r="Q192" t="str">
        <f t="shared" si="21"/>
        <v/>
      </c>
      <c r="R192">
        <f t="shared" si="22"/>
        <v>1</v>
      </c>
      <c r="S192">
        <f t="shared" si="23"/>
        <v>16.810032259965087</v>
      </c>
    </row>
    <row r="193" spans="1:19" x14ac:dyDescent="0.25">
      <c r="A193" t="s">
        <v>217</v>
      </c>
      <c r="B193">
        <v>1426.3083495999999</v>
      </c>
      <c r="C193">
        <v>1662.9799805</v>
      </c>
      <c r="D193">
        <v>1676.1635742000001</v>
      </c>
      <c r="E193">
        <v>1758.9208983999999</v>
      </c>
      <c r="F193">
        <v>1700.6099853999999</v>
      </c>
      <c r="G193">
        <v>1662.9799805</v>
      </c>
      <c r="H193">
        <v>1663.1500243999999</v>
      </c>
      <c r="I193">
        <v>1671.0999756000001</v>
      </c>
      <c r="J193">
        <v>1674.8007812999999</v>
      </c>
      <c r="L193" t="str">
        <f t="shared" si="17"/>
        <v>09JUL2024:00:00:00</v>
      </c>
      <c r="M193">
        <v>24</v>
      </c>
      <c r="N193">
        <f t="shared" si="18"/>
        <v>236.67163090000008</v>
      </c>
      <c r="O193" t="str">
        <f t="shared" si="19"/>
        <v/>
      </c>
      <c r="P193">
        <f t="shared" si="20"/>
        <v>236.67163090000008</v>
      </c>
      <c r="Q193" t="str">
        <f t="shared" si="21"/>
        <v/>
      </c>
      <c r="R193">
        <f t="shared" si="22"/>
        <v>1</v>
      </c>
      <c r="S193">
        <f t="shared" si="23"/>
        <v>16.5933005276435</v>
      </c>
    </row>
    <row r="194" spans="1:19" x14ac:dyDescent="0.25">
      <c r="A194" t="s">
        <v>218</v>
      </c>
      <c r="B194">
        <v>1356.9265137</v>
      </c>
      <c r="C194">
        <v>1479.8100586</v>
      </c>
      <c r="D194">
        <v>1451.4165039</v>
      </c>
      <c r="E194">
        <v>1472.5062256000001</v>
      </c>
      <c r="F194">
        <v>1493.0899658000001</v>
      </c>
      <c r="G194">
        <v>1479.8100586</v>
      </c>
      <c r="H194">
        <v>1472.6099853999999</v>
      </c>
      <c r="I194">
        <v>1506.5999756000001</v>
      </c>
      <c r="J194">
        <v>1480.7053223</v>
      </c>
      <c r="L194" t="str">
        <f t="shared" si="17"/>
        <v>09JUL2024:01:00:00</v>
      </c>
      <c r="M194">
        <v>1</v>
      </c>
      <c r="N194">
        <f t="shared" si="18"/>
        <v>122.88354490000006</v>
      </c>
      <c r="O194" t="str">
        <f t="shared" si="19"/>
        <v/>
      </c>
      <c r="P194">
        <f t="shared" si="20"/>
        <v>122.88354490000006</v>
      </c>
      <c r="Q194" t="str">
        <f t="shared" si="21"/>
        <v/>
      </c>
      <c r="R194">
        <f t="shared" si="22"/>
        <v>1</v>
      </c>
      <c r="S194">
        <f t="shared" si="23"/>
        <v>9.0560206215535803</v>
      </c>
    </row>
    <row r="195" spans="1:19" x14ac:dyDescent="0.25">
      <c r="A195" t="s">
        <v>219</v>
      </c>
      <c r="B195">
        <v>1301.6766356999999</v>
      </c>
      <c r="C195">
        <v>1388.6199951000001</v>
      </c>
      <c r="D195">
        <v>1390.4069824000001</v>
      </c>
      <c r="E195">
        <v>1400.3073730000001</v>
      </c>
      <c r="F195">
        <v>1406.2900391000001</v>
      </c>
      <c r="G195">
        <v>1388.6199951000001</v>
      </c>
      <c r="H195">
        <v>1386.9599608999999</v>
      </c>
      <c r="I195">
        <v>1425.7900391000001</v>
      </c>
      <c r="J195">
        <v>1399.6135254000001</v>
      </c>
      <c r="L195" t="str">
        <f t="shared" ref="L195:L258" si="24">A195</f>
        <v>09JUL2024:02:00:00</v>
      </c>
      <c r="M195">
        <v>2</v>
      </c>
      <c r="N195">
        <f t="shared" ref="N195:N258" si="25">C195-B195</f>
        <v>86.94335940000019</v>
      </c>
      <c r="O195" t="str">
        <f t="shared" ref="O195:O258" si="26">IF(N195&lt;0,N195,"")</f>
        <v/>
      </c>
      <c r="P195">
        <f t="shared" ref="P195:P258" si="27">IF(N195&gt;0,N195,"")</f>
        <v>86.94335940000019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6.6793362510685945</v>
      </c>
    </row>
    <row r="196" spans="1:19" x14ac:dyDescent="0.25">
      <c r="A196" t="s">
        <v>220</v>
      </c>
      <c r="B196">
        <v>1270.1555175999999</v>
      </c>
      <c r="C196">
        <v>1336.6400146000001</v>
      </c>
      <c r="D196">
        <v>1335.4281006000001</v>
      </c>
      <c r="E196">
        <v>1324.0296631000001</v>
      </c>
      <c r="F196">
        <v>1356.0200195</v>
      </c>
      <c r="G196">
        <v>1336.6400146000001</v>
      </c>
      <c r="H196">
        <v>1336.4200439000001</v>
      </c>
      <c r="I196">
        <v>1381.8499756000001</v>
      </c>
      <c r="J196">
        <v>1349.2717285000001</v>
      </c>
      <c r="L196" t="str">
        <f t="shared" si="24"/>
        <v>09JUL2024:03:00:00</v>
      </c>
      <c r="M196">
        <v>3</v>
      </c>
      <c r="N196">
        <f t="shared" si="25"/>
        <v>66.484497000000147</v>
      </c>
      <c r="O196" t="str">
        <f t="shared" si="26"/>
        <v/>
      </c>
      <c r="P196">
        <f t="shared" si="27"/>
        <v>66.484497000000147</v>
      </c>
      <c r="Q196" t="str">
        <f t="shared" si="28"/>
        <v/>
      </c>
      <c r="R196">
        <f t="shared" si="29"/>
        <v>1</v>
      </c>
      <c r="S196">
        <f t="shared" si="30"/>
        <v>5.2343587914041239</v>
      </c>
    </row>
    <row r="197" spans="1:19" x14ac:dyDescent="0.25">
      <c r="A197" t="s">
        <v>221</v>
      </c>
      <c r="B197">
        <v>1236.8269043</v>
      </c>
      <c r="C197">
        <v>1296.1400146000001</v>
      </c>
      <c r="D197">
        <v>1298.2789307</v>
      </c>
      <c r="E197">
        <v>1283.3918457</v>
      </c>
      <c r="F197">
        <v>1317.0600586</v>
      </c>
      <c r="G197">
        <v>1296.1400146000001</v>
      </c>
      <c r="H197">
        <v>1303.8599853999999</v>
      </c>
      <c r="I197">
        <v>1340.2900391000001</v>
      </c>
      <c r="J197">
        <v>1311.1257324000001</v>
      </c>
      <c r="L197" t="str">
        <f t="shared" si="24"/>
        <v>09JUL2024:04:00:00</v>
      </c>
      <c r="M197">
        <v>4</v>
      </c>
      <c r="N197">
        <f t="shared" si="25"/>
        <v>59.313110300000062</v>
      </c>
      <c r="O197" t="str">
        <f t="shared" si="26"/>
        <v/>
      </c>
      <c r="P197">
        <f t="shared" si="27"/>
        <v>59.313110300000062</v>
      </c>
      <c r="Q197" t="str">
        <f t="shared" si="28"/>
        <v/>
      </c>
      <c r="R197">
        <f t="shared" si="29"/>
        <v>1</v>
      </c>
      <c r="S197">
        <f t="shared" si="30"/>
        <v>4.795587005246233</v>
      </c>
    </row>
    <row r="198" spans="1:19" x14ac:dyDescent="0.25">
      <c r="A198" t="s">
        <v>222</v>
      </c>
      <c r="B198">
        <v>1243.8438721</v>
      </c>
      <c r="C198">
        <v>1286.5899658000001</v>
      </c>
      <c r="D198">
        <v>1288.4765625</v>
      </c>
      <c r="E198">
        <v>1278.2333983999999</v>
      </c>
      <c r="F198">
        <v>1312.2199707</v>
      </c>
      <c r="G198">
        <v>1286.5899658000001</v>
      </c>
      <c r="H198">
        <v>1305.0100098</v>
      </c>
      <c r="I198">
        <v>1332.9300536999999</v>
      </c>
      <c r="J198">
        <v>1305.0452881000001</v>
      </c>
      <c r="L198" t="str">
        <f t="shared" si="24"/>
        <v>09JUL2024:05:00:00</v>
      </c>
      <c r="M198">
        <v>5</v>
      </c>
      <c r="N198">
        <f t="shared" si="25"/>
        <v>42.746093700000074</v>
      </c>
      <c r="O198" t="str">
        <f t="shared" si="26"/>
        <v/>
      </c>
      <c r="P198">
        <f t="shared" si="27"/>
        <v>42.746093700000074</v>
      </c>
      <c r="Q198" t="str">
        <f t="shared" si="28"/>
        <v/>
      </c>
      <c r="R198">
        <f t="shared" si="29"/>
        <v>1</v>
      </c>
      <c r="S198">
        <f t="shared" si="30"/>
        <v>3.4366124767597408</v>
      </c>
    </row>
    <row r="199" spans="1:19" x14ac:dyDescent="0.25">
      <c r="A199" t="s">
        <v>223</v>
      </c>
      <c r="B199">
        <v>1317.0023193</v>
      </c>
      <c r="C199">
        <v>1321.6999512</v>
      </c>
      <c r="D199">
        <v>1285.4969481999999</v>
      </c>
      <c r="E199">
        <v>1268.3947754000001</v>
      </c>
      <c r="F199">
        <v>1356.3000488</v>
      </c>
      <c r="G199">
        <v>1321.6999512</v>
      </c>
      <c r="H199">
        <v>1365.2700195</v>
      </c>
      <c r="I199">
        <v>1373.6400146000001</v>
      </c>
      <c r="J199">
        <v>1340.4814452999999</v>
      </c>
      <c r="L199" t="str">
        <f t="shared" si="24"/>
        <v>09JUL2024:06:00:00</v>
      </c>
      <c r="M199">
        <v>6</v>
      </c>
      <c r="N199">
        <f t="shared" si="25"/>
        <v>4.6976319000000331</v>
      </c>
      <c r="O199" t="str">
        <f t="shared" si="26"/>
        <v/>
      </c>
      <c r="P199">
        <f t="shared" si="27"/>
        <v>4.6976319000000331</v>
      </c>
      <c r="Q199" t="str">
        <f t="shared" si="28"/>
        <v/>
      </c>
      <c r="R199">
        <f t="shared" si="29"/>
        <v>1</v>
      </c>
      <c r="S199">
        <f t="shared" si="30"/>
        <v>0.35669123973121564</v>
      </c>
    </row>
    <row r="200" spans="1:19" x14ac:dyDescent="0.25">
      <c r="A200" t="s">
        <v>224</v>
      </c>
      <c r="B200">
        <v>1394.7780762</v>
      </c>
      <c r="C200">
        <v>1399.0799560999999</v>
      </c>
      <c r="D200">
        <v>1322.4047852000001</v>
      </c>
      <c r="E200">
        <v>1316.1405029</v>
      </c>
      <c r="F200">
        <v>1439.8399658000001</v>
      </c>
      <c r="G200">
        <v>1399.0799560999999</v>
      </c>
      <c r="H200">
        <v>1467.1300048999999</v>
      </c>
      <c r="I200">
        <v>1459.1099853999999</v>
      </c>
      <c r="J200">
        <v>1417.5130615</v>
      </c>
      <c r="L200" t="str">
        <f t="shared" si="24"/>
        <v>09JUL2024:07:00:00</v>
      </c>
      <c r="M200">
        <v>7</v>
      </c>
      <c r="N200">
        <f t="shared" si="25"/>
        <v>4.3018798999999035</v>
      </c>
      <c r="O200" t="str">
        <f t="shared" si="26"/>
        <v/>
      </c>
      <c r="P200">
        <f t="shared" si="27"/>
        <v>4.3018798999999035</v>
      </c>
      <c r="Q200" t="str">
        <f t="shared" si="28"/>
        <v/>
      </c>
      <c r="R200">
        <f t="shared" si="29"/>
        <v>1</v>
      </c>
      <c r="S200">
        <f t="shared" si="30"/>
        <v>0.30842755370231734</v>
      </c>
    </row>
    <row r="201" spans="1:19" x14ac:dyDescent="0.25">
      <c r="A201" t="s">
        <v>225</v>
      </c>
      <c r="B201">
        <v>1484.9151611</v>
      </c>
      <c r="C201">
        <v>1468.3000488</v>
      </c>
      <c r="D201">
        <v>1394.1922606999999</v>
      </c>
      <c r="E201">
        <v>1371.2746582</v>
      </c>
      <c r="F201">
        <v>1502.9799805</v>
      </c>
      <c r="G201">
        <v>1468.3000488</v>
      </c>
      <c r="H201">
        <v>1534.4799805</v>
      </c>
      <c r="I201">
        <v>1518.2199707</v>
      </c>
      <c r="J201">
        <v>1483.6345214999999</v>
      </c>
      <c r="L201" t="str">
        <f t="shared" si="24"/>
        <v>09JUL2024:08:00:00</v>
      </c>
      <c r="M201">
        <v>8</v>
      </c>
      <c r="N201">
        <f t="shared" si="25"/>
        <v>-16.615112299999964</v>
      </c>
      <c r="O201">
        <f t="shared" si="26"/>
        <v>-16.615112299999964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1.1189267060679595</v>
      </c>
    </row>
    <row r="202" spans="1:19" x14ac:dyDescent="0.25">
      <c r="A202" t="s">
        <v>226</v>
      </c>
      <c r="B202">
        <v>1599.7319336</v>
      </c>
      <c r="C202">
        <v>1585.1199951000001</v>
      </c>
      <c r="D202">
        <v>1503.5939940999999</v>
      </c>
      <c r="E202">
        <v>1488.8708495999999</v>
      </c>
      <c r="F202">
        <v>1600.2099608999999</v>
      </c>
      <c r="G202">
        <v>1585.1199951000001</v>
      </c>
      <c r="H202">
        <v>1617.4200439000001</v>
      </c>
      <c r="I202">
        <v>1615.6800536999999</v>
      </c>
      <c r="J202">
        <v>1584.4047852000001</v>
      </c>
      <c r="L202" t="str">
        <f t="shared" si="24"/>
        <v>09JUL2024:09:00:00</v>
      </c>
      <c r="M202">
        <v>9</v>
      </c>
      <c r="N202">
        <f t="shared" si="25"/>
        <v>-14.611938499999951</v>
      </c>
      <c r="O202">
        <f t="shared" si="26"/>
        <v>-14.611938499999951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0.91339918852014024</v>
      </c>
    </row>
    <row r="203" spans="1:19" x14ac:dyDescent="0.25">
      <c r="A203" t="s">
        <v>227</v>
      </c>
      <c r="B203">
        <v>1708.244751</v>
      </c>
      <c r="C203">
        <v>1730.25</v>
      </c>
      <c r="D203">
        <v>1654.7451172000001</v>
      </c>
      <c r="E203">
        <v>1631.1916504000001</v>
      </c>
      <c r="F203">
        <v>1721.2900391000001</v>
      </c>
      <c r="G203">
        <v>1730.25</v>
      </c>
      <c r="H203">
        <v>1713.0400391000001</v>
      </c>
      <c r="I203">
        <v>1730.2099608999999</v>
      </c>
      <c r="J203">
        <v>1709.9071045000001</v>
      </c>
      <c r="L203" t="str">
        <f t="shared" si="24"/>
        <v>09JUL2024:10:00:00</v>
      </c>
      <c r="M203">
        <v>10</v>
      </c>
      <c r="N203">
        <f t="shared" si="25"/>
        <v>22.005249000000049</v>
      </c>
      <c r="O203" t="str">
        <f t="shared" si="26"/>
        <v/>
      </c>
      <c r="P203">
        <f t="shared" si="27"/>
        <v>22.005249000000049</v>
      </c>
      <c r="Q203" t="str">
        <f t="shared" si="28"/>
        <v/>
      </c>
      <c r="R203">
        <f t="shared" si="29"/>
        <v>1</v>
      </c>
      <c r="S203">
        <f t="shared" si="30"/>
        <v>1.2881789326218192</v>
      </c>
    </row>
    <row r="204" spans="1:19" x14ac:dyDescent="0.25">
      <c r="A204" t="s">
        <v>228</v>
      </c>
      <c r="B204">
        <v>1861.4063721</v>
      </c>
      <c r="C204">
        <v>1902.3199463000001</v>
      </c>
      <c r="D204">
        <v>1852.4399414</v>
      </c>
      <c r="E204">
        <v>1822.6623535000001</v>
      </c>
      <c r="F204">
        <v>1869.6600341999999</v>
      </c>
      <c r="G204">
        <v>1902.3199463000001</v>
      </c>
      <c r="H204">
        <v>1834.8299560999999</v>
      </c>
      <c r="I204">
        <v>1882.5799560999999</v>
      </c>
      <c r="J204">
        <v>1868.3660889</v>
      </c>
      <c r="L204" t="str">
        <f t="shared" si="24"/>
        <v>09JUL2024:11:00:00</v>
      </c>
      <c r="M204">
        <v>11</v>
      </c>
      <c r="N204">
        <f t="shared" si="25"/>
        <v>40.913574200000085</v>
      </c>
      <c r="O204" t="str">
        <f t="shared" si="26"/>
        <v/>
      </c>
      <c r="P204">
        <f t="shared" si="27"/>
        <v>40.913574200000085</v>
      </c>
      <c r="Q204" t="str">
        <f t="shared" si="28"/>
        <v/>
      </c>
      <c r="R204">
        <f t="shared" si="29"/>
        <v>1</v>
      </c>
      <c r="S204">
        <f t="shared" si="30"/>
        <v>2.1979925938387246</v>
      </c>
    </row>
    <row r="205" spans="1:19" x14ac:dyDescent="0.25">
      <c r="A205" t="s">
        <v>229</v>
      </c>
      <c r="B205">
        <v>1998.8857422000001</v>
      </c>
      <c r="C205">
        <v>2062.1599120999999</v>
      </c>
      <c r="D205">
        <v>2018.7139893000001</v>
      </c>
      <c r="E205">
        <v>1975.9608154</v>
      </c>
      <c r="F205">
        <v>2013.3399658000001</v>
      </c>
      <c r="G205">
        <v>2062.1599120999999</v>
      </c>
      <c r="H205">
        <v>1970.9599608999999</v>
      </c>
      <c r="I205">
        <v>2024.5</v>
      </c>
      <c r="J205">
        <v>2017.9348144999999</v>
      </c>
      <c r="L205" t="str">
        <f t="shared" si="24"/>
        <v>09JUL2024:12:00:00</v>
      </c>
      <c r="M205">
        <v>12</v>
      </c>
      <c r="N205">
        <f t="shared" si="25"/>
        <v>63.274169899999833</v>
      </c>
      <c r="O205" t="str">
        <f t="shared" si="26"/>
        <v/>
      </c>
      <c r="P205">
        <f t="shared" si="27"/>
        <v>63.274169899999833</v>
      </c>
      <c r="Q205" t="str">
        <f t="shared" si="28"/>
        <v/>
      </c>
      <c r="R205">
        <f t="shared" si="29"/>
        <v>1</v>
      </c>
      <c r="S205">
        <f t="shared" si="30"/>
        <v>3.1654720709728732</v>
      </c>
    </row>
    <row r="206" spans="1:19" x14ac:dyDescent="0.25">
      <c r="A206" t="s">
        <v>230</v>
      </c>
      <c r="B206">
        <v>2152.0693359000002</v>
      </c>
      <c r="C206">
        <v>2208.3798827999999</v>
      </c>
      <c r="D206">
        <v>2176.1076659999999</v>
      </c>
      <c r="E206">
        <v>2073.6828612999998</v>
      </c>
      <c r="F206">
        <v>2141.8400879000001</v>
      </c>
      <c r="G206">
        <v>2208.3798827999999</v>
      </c>
      <c r="H206">
        <v>2101.0800780999998</v>
      </c>
      <c r="I206">
        <v>2143.6298827999999</v>
      </c>
      <c r="J206">
        <v>2154.2075195000002</v>
      </c>
      <c r="L206" t="str">
        <f t="shared" si="24"/>
        <v>09JUL2024:13:00:00</v>
      </c>
      <c r="M206">
        <v>13</v>
      </c>
      <c r="N206">
        <f t="shared" si="25"/>
        <v>56.310546899999736</v>
      </c>
      <c r="O206" t="str">
        <f t="shared" si="26"/>
        <v/>
      </c>
      <c r="P206">
        <f t="shared" si="27"/>
        <v>56.310546899999736</v>
      </c>
      <c r="Q206" t="str">
        <f t="shared" si="28"/>
        <v/>
      </c>
      <c r="R206">
        <f t="shared" si="29"/>
        <v>1</v>
      </c>
      <c r="S206">
        <f t="shared" si="30"/>
        <v>2.6165767970691585</v>
      </c>
    </row>
    <row r="207" spans="1:19" x14ac:dyDescent="0.25">
      <c r="A207" t="s">
        <v>231</v>
      </c>
      <c r="B207">
        <v>2366.8945312999999</v>
      </c>
      <c r="C207">
        <v>2338.4399414</v>
      </c>
      <c r="D207">
        <v>2306.0805664</v>
      </c>
      <c r="E207">
        <v>2193.0725097999998</v>
      </c>
      <c r="F207">
        <v>2262.2900390999998</v>
      </c>
      <c r="G207">
        <v>2338.4399414</v>
      </c>
      <c r="H207">
        <v>2219.5300293</v>
      </c>
      <c r="I207">
        <v>2250.4799804999998</v>
      </c>
      <c r="J207">
        <v>2275.3640137000002</v>
      </c>
      <c r="L207" t="str">
        <f t="shared" si="24"/>
        <v>09JUL2024:14:00:00</v>
      </c>
      <c r="M207">
        <v>14</v>
      </c>
      <c r="N207">
        <f t="shared" si="25"/>
        <v>-28.454589899999974</v>
      </c>
      <c r="O207">
        <f t="shared" si="26"/>
        <v>-28.454589899999974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1.2021908675572246</v>
      </c>
    </row>
    <row r="208" spans="1:19" x14ac:dyDescent="0.25">
      <c r="A208" t="s">
        <v>232</v>
      </c>
      <c r="B208">
        <v>2540.4960937999999</v>
      </c>
      <c r="C208">
        <v>2430.9699707</v>
      </c>
      <c r="D208">
        <v>2376.2307129000001</v>
      </c>
      <c r="E208">
        <v>2197.8942870999999</v>
      </c>
      <c r="F208">
        <v>2357.1899414</v>
      </c>
      <c r="G208">
        <v>2430.9699707</v>
      </c>
      <c r="H208">
        <v>2313.4099120999999</v>
      </c>
      <c r="I208">
        <v>2330.1398926000002</v>
      </c>
      <c r="J208">
        <v>2361.5881347999998</v>
      </c>
      <c r="L208" t="str">
        <f t="shared" si="24"/>
        <v>09JUL2024:15:00:00</v>
      </c>
      <c r="M208">
        <v>15</v>
      </c>
      <c r="N208">
        <f t="shared" si="25"/>
        <v>-109.52612309999995</v>
      </c>
      <c r="O208">
        <f t="shared" si="26"/>
        <v>-109.52612309999995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4.3112100572520058</v>
      </c>
    </row>
    <row r="209" spans="1:19" x14ac:dyDescent="0.25">
      <c r="A209" t="s">
        <v>233</v>
      </c>
      <c r="B209">
        <v>2635.2299804999998</v>
      </c>
      <c r="C209">
        <v>2484</v>
      </c>
      <c r="D209">
        <v>2400.1181640999998</v>
      </c>
      <c r="E209">
        <v>2238.8537597999998</v>
      </c>
      <c r="F209">
        <v>2421.7199707</v>
      </c>
      <c r="G209">
        <v>2484</v>
      </c>
      <c r="H209">
        <v>2374.1699219000002</v>
      </c>
      <c r="I209">
        <v>2379.5200195000002</v>
      </c>
      <c r="J209">
        <v>2411.9057616999999</v>
      </c>
      <c r="L209" t="str">
        <f t="shared" si="24"/>
        <v>09JUL2024:16:00:00</v>
      </c>
      <c r="M209">
        <v>16</v>
      </c>
      <c r="N209">
        <f t="shared" si="25"/>
        <v>-151.22998049999978</v>
      </c>
      <c r="O209">
        <f t="shared" si="26"/>
        <v>-151.22998049999978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5.7387773218679721</v>
      </c>
    </row>
    <row r="210" spans="1:19" x14ac:dyDescent="0.25">
      <c r="A210" t="s">
        <v>234</v>
      </c>
      <c r="B210">
        <v>2663.4873047000001</v>
      </c>
      <c r="C210">
        <v>2520.4199219000002</v>
      </c>
      <c r="D210">
        <v>2429.5778808999999</v>
      </c>
      <c r="E210">
        <v>2234.0559082</v>
      </c>
      <c r="F210">
        <v>2475.3200683999999</v>
      </c>
      <c r="G210">
        <v>2520.4199219000002</v>
      </c>
      <c r="H210">
        <v>2420.5900879000001</v>
      </c>
      <c r="I210">
        <v>2413.5600586</v>
      </c>
      <c r="J210">
        <v>2451.8935547000001</v>
      </c>
      <c r="L210" t="str">
        <f t="shared" si="24"/>
        <v>09JUL2024:17:00:00</v>
      </c>
      <c r="M210">
        <v>17</v>
      </c>
      <c r="N210">
        <f t="shared" si="25"/>
        <v>-143.0673827999999</v>
      </c>
      <c r="O210">
        <f t="shared" si="26"/>
        <v>-143.0673827999999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5.3714310012870214</v>
      </c>
    </row>
    <row r="211" spans="1:19" x14ac:dyDescent="0.25">
      <c r="A211" t="s">
        <v>235</v>
      </c>
      <c r="B211">
        <v>2673.6547851999999</v>
      </c>
      <c r="C211">
        <v>2503.3000487999998</v>
      </c>
      <c r="D211">
        <v>2453.0778808999999</v>
      </c>
      <c r="E211">
        <v>2213.2707519999999</v>
      </c>
      <c r="F211">
        <v>2473.9099120999999</v>
      </c>
      <c r="G211">
        <v>2503.3000487999998</v>
      </c>
      <c r="H211">
        <v>2420.2900390999998</v>
      </c>
      <c r="I211">
        <v>2397.4699707</v>
      </c>
      <c r="J211">
        <v>2449.6096191000001</v>
      </c>
      <c r="L211" t="str">
        <f t="shared" si="24"/>
        <v>09JUL2024:18:00:00</v>
      </c>
      <c r="M211">
        <v>18</v>
      </c>
      <c r="N211">
        <f t="shared" si="25"/>
        <v>-170.35473640000009</v>
      </c>
      <c r="O211">
        <f t="shared" si="26"/>
        <v>-170.35473640000009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6.3716055394659676</v>
      </c>
    </row>
    <row r="212" spans="1:19" x14ac:dyDescent="0.25">
      <c r="A212" t="s">
        <v>236</v>
      </c>
      <c r="B212">
        <v>2638.1723633000001</v>
      </c>
      <c r="C212">
        <v>2437.9699707</v>
      </c>
      <c r="D212">
        <v>2445.6035155999998</v>
      </c>
      <c r="E212">
        <v>2172.9201659999999</v>
      </c>
      <c r="F212">
        <v>2429.75</v>
      </c>
      <c r="G212">
        <v>2437.9699707</v>
      </c>
      <c r="H212">
        <v>2381.9499512000002</v>
      </c>
      <c r="I212">
        <v>2350.1398926000002</v>
      </c>
      <c r="J212">
        <v>2409.0827637000002</v>
      </c>
      <c r="L212" t="str">
        <f t="shared" si="24"/>
        <v>09JUL2024:19:00:00</v>
      </c>
      <c r="M212">
        <v>19</v>
      </c>
      <c r="N212">
        <f t="shared" si="25"/>
        <v>-200.20239260000017</v>
      </c>
      <c r="O212">
        <f t="shared" si="26"/>
        <v>-200.20239260000017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7.5886775020860959</v>
      </c>
    </row>
    <row r="213" spans="1:19" x14ac:dyDescent="0.25">
      <c r="A213" t="s">
        <v>237</v>
      </c>
      <c r="B213">
        <v>2543.6445312999999</v>
      </c>
      <c r="C213">
        <v>2324.75</v>
      </c>
      <c r="D213">
        <v>2382.1469726999999</v>
      </c>
      <c r="E213">
        <v>2100.8422851999999</v>
      </c>
      <c r="F213">
        <v>2327.3200683999999</v>
      </c>
      <c r="G213">
        <v>2324.75</v>
      </c>
      <c r="H213">
        <v>2285.4099120999999</v>
      </c>
      <c r="I213">
        <v>2261.5700683999999</v>
      </c>
      <c r="J213">
        <v>2316.2395019999999</v>
      </c>
      <c r="L213" t="str">
        <f t="shared" si="24"/>
        <v>09JUL2024:20:00:00</v>
      </c>
      <c r="M213">
        <v>20</v>
      </c>
      <c r="N213">
        <f t="shared" si="25"/>
        <v>-218.89453129999993</v>
      </c>
      <c r="O213">
        <f t="shared" si="26"/>
        <v>-218.89453129999993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8.6055472219668925</v>
      </c>
    </row>
    <row r="214" spans="1:19" x14ac:dyDescent="0.25">
      <c r="A214" t="s">
        <v>238</v>
      </c>
      <c r="B214">
        <v>2398.3920898000001</v>
      </c>
      <c r="C214">
        <v>2211.3898926000002</v>
      </c>
      <c r="D214">
        <v>2289.1708984000002</v>
      </c>
      <c r="E214">
        <v>2032.2241211</v>
      </c>
      <c r="F214">
        <v>2222.9299316000001</v>
      </c>
      <c r="G214">
        <v>2211.3898926000002</v>
      </c>
      <c r="H214">
        <v>2178.8500976999999</v>
      </c>
      <c r="I214">
        <v>2169</v>
      </c>
      <c r="J214">
        <v>2214.2680664</v>
      </c>
      <c r="L214" t="str">
        <f t="shared" si="24"/>
        <v>09JUL2024:21:00:00</v>
      </c>
      <c r="M214">
        <v>21</v>
      </c>
      <c r="N214">
        <f t="shared" si="25"/>
        <v>-187.00219719999996</v>
      </c>
      <c r="O214">
        <f t="shared" si="26"/>
        <v>-187.00219719999996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7.79698190280447</v>
      </c>
    </row>
    <row r="215" spans="1:19" x14ac:dyDescent="0.25">
      <c r="A215" t="s">
        <v>239</v>
      </c>
      <c r="B215">
        <v>2336.8706054999998</v>
      </c>
      <c r="C215">
        <v>2115.8100586</v>
      </c>
      <c r="D215">
        <v>2172.6228027000002</v>
      </c>
      <c r="E215">
        <v>1931.4655762</v>
      </c>
      <c r="F215">
        <v>2135.4099120999999</v>
      </c>
      <c r="G215">
        <v>2115.8100586</v>
      </c>
      <c r="H215">
        <v>2091.7800293</v>
      </c>
      <c r="I215">
        <v>2086.2700195000002</v>
      </c>
      <c r="J215">
        <v>2120.3784179999998</v>
      </c>
      <c r="L215" t="str">
        <f t="shared" si="24"/>
        <v>09JUL2024:22:00:00</v>
      </c>
      <c r="M215">
        <v>22</v>
      </c>
      <c r="N215">
        <f t="shared" si="25"/>
        <v>-221.06054689999974</v>
      </c>
      <c r="O215">
        <f t="shared" si="26"/>
        <v>-221.06054689999974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9.4596828074142056</v>
      </c>
    </row>
    <row r="216" spans="1:19" x14ac:dyDescent="0.25">
      <c r="A216" t="s">
        <v>240</v>
      </c>
      <c r="B216">
        <v>2099.7080077999999</v>
      </c>
      <c r="C216">
        <v>1968.7299805</v>
      </c>
      <c r="D216">
        <v>2019.7486572</v>
      </c>
      <c r="E216">
        <v>1794.0892334</v>
      </c>
      <c r="F216">
        <v>1983.6199951000001</v>
      </c>
      <c r="G216">
        <v>1968.7299805</v>
      </c>
      <c r="H216">
        <v>1939.2900391000001</v>
      </c>
      <c r="I216">
        <v>1941.8499756000001</v>
      </c>
      <c r="J216">
        <v>1970.6477050999999</v>
      </c>
      <c r="L216" t="str">
        <f t="shared" si="24"/>
        <v>09JUL2024:23:00:00</v>
      </c>
      <c r="M216">
        <v>23</v>
      </c>
      <c r="N216">
        <f t="shared" si="25"/>
        <v>-130.97802729999989</v>
      </c>
      <c r="O216">
        <f t="shared" si="26"/>
        <v>-130.97802729999989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6.2379162632824396</v>
      </c>
    </row>
    <row r="217" spans="1:19" x14ac:dyDescent="0.25">
      <c r="A217" t="s">
        <v>241</v>
      </c>
      <c r="B217">
        <v>1930.0632324000001</v>
      </c>
      <c r="C217">
        <v>1816.1999512</v>
      </c>
      <c r="D217">
        <v>1863.2081298999999</v>
      </c>
      <c r="E217">
        <v>1670.9569091999999</v>
      </c>
      <c r="F217">
        <v>1824.9499512</v>
      </c>
      <c r="G217">
        <v>1816.1999512</v>
      </c>
      <c r="H217">
        <v>1775.3000488</v>
      </c>
      <c r="I217">
        <v>1791.7199707</v>
      </c>
      <c r="J217">
        <v>1814.2756348</v>
      </c>
      <c r="L217" t="str">
        <f t="shared" si="24"/>
        <v>10JUL2024:00:00:00</v>
      </c>
      <c r="M217">
        <v>24</v>
      </c>
      <c r="N217">
        <f t="shared" si="25"/>
        <v>-113.86328120000007</v>
      </c>
      <c r="O217">
        <f t="shared" si="26"/>
        <v>-113.86328120000007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5.8994585922665888</v>
      </c>
    </row>
    <row r="218" spans="1:19" x14ac:dyDescent="0.25">
      <c r="A218" t="s">
        <v>242</v>
      </c>
      <c r="B218">
        <v>1801.1710204999999</v>
      </c>
      <c r="C218">
        <v>1680.2800293</v>
      </c>
      <c r="D218">
        <v>1713.1348877</v>
      </c>
      <c r="E218">
        <v>1458.9901123</v>
      </c>
      <c r="F218">
        <v>1680.2800293</v>
      </c>
      <c r="G218">
        <v>1632.8499756000001</v>
      </c>
      <c r="H218">
        <v>1711.5699463000001</v>
      </c>
      <c r="I218">
        <v>1614.6899414</v>
      </c>
      <c r="J218">
        <v>1670.5050048999999</v>
      </c>
      <c r="L218" t="str">
        <f t="shared" si="24"/>
        <v>10JUL2024:01:00:00</v>
      </c>
      <c r="M218">
        <v>1</v>
      </c>
      <c r="N218">
        <f t="shared" si="25"/>
        <v>-120.89099119999992</v>
      </c>
      <c r="O218">
        <f t="shared" si="26"/>
        <v>-120.89099119999992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6.7117997027534297</v>
      </c>
    </row>
    <row r="219" spans="1:19" x14ac:dyDescent="0.25">
      <c r="A219" t="s">
        <v>243</v>
      </c>
      <c r="B219">
        <v>1689.7738036999999</v>
      </c>
      <c r="C219">
        <v>1579.8299560999999</v>
      </c>
      <c r="D219">
        <v>1596.9238281</v>
      </c>
      <c r="E219">
        <v>1362.6064452999999</v>
      </c>
      <c r="F219">
        <v>1579.8299560999999</v>
      </c>
      <c r="G219">
        <v>1537.3499756000001</v>
      </c>
      <c r="H219">
        <v>1607.5300293</v>
      </c>
      <c r="I219">
        <v>1515.7199707</v>
      </c>
      <c r="J219">
        <v>1567.4708252</v>
      </c>
      <c r="L219" t="str">
        <f t="shared" si="24"/>
        <v>10JUL2024:02:00:00</v>
      </c>
      <c r="M219">
        <v>2</v>
      </c>
      <c r="N219">
        <f t="shared" si="25"/>
        <v>-109.94384760000003</v>
      </c>
      <c r="O219">
        <f t="shared" si="26"/>
        <v>-109.94384760000003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6.5064239580032757</v>
      </c>
    </row>
    <row r="220" spans="1:19" x14ac:dyDescent="0.25">
      <c r="A220" t="s">
        <v>244</v>
      </c>
      <c r="B220">
        <v>1583.385376</v>
      </c>
      <c r="C220">
        <v>1517.3499756000001</v>
      </c>
      <c r="D220">
        <v>1493.9432373</v>
      </c>
      <c r="E220">
        <v>1269.2294922000001</v>
      </c>
      <c r="F220">
        <v>1517.3499756000001</v>
      </c>
      <c r="G220">
        <v>1477.2800293</v>
      </c>
      <c r="H220">
        <v>1544.4899902</v>
      </c>
      <c r="I220">
        <v>1452.9799805</v>
      </c>
      <c r="J220">
        <v>1497.2087402</v>
      </c>
      <c r="L220" t="str">
        <f t="shared" si="24"/>
        <v>10JUL2024:03:00:00</v>
      </c>
      <c r="M220">
        <v>3</v>
      </c>
      <c r="N220">
        <f t="shared" si="25"/>
        <v>-66.035400399999844</v>
      </c>
      <c r="O220">
        <f t="shared" si="26"/>
        <v>-66.035400399999844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4.1705197863340526</v>
      </c>
    </row>
    <row r="221" spans="1:19" x14ac:dyDescent="0.25">
      <c r="A221" t="s">
        <v>245</v>
      </c>
      <c r="B221">
        <v>1563.2661132999999</v>
      </c>
      <c r="C221">
        <v>1467.6999512</v>
      </c>
      <c r="D221">
        <v>1420.598999</v>
      </c>
      <c r="E221">
        <v>1208.1629639</v>
      </c>
      <c r="F221">
        <v>1467.6999512</v>
      </c>
      <c r="G221">
        <v>1429.9399414</v>
      </c>
      <c r="H221">
        <v>1491.4399414</v>
      </c>
      <c r="I221">
        <v>1401.7299805</v>
      </c>
      <c r="J221">
        <v>1442.2817382999999</v>
      </c>
      <c r="L221" t="str">
        <f t="shared" si="24"/>
        <v>10JUL2024:04:00:00</v>
      </c>
      <c r="M221">
        <v>4</v>
      </c>
      <c r="N221">
        <f t="shared" si="25"/>
        <v>-95.566162099999929</v>
      </c>
      <c r="O221">
        <f t="shared" si="26"/>
        <v>-95.566162099999929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6.1132369778209492</v>
      </c>
    </row>
    <row r="222" spans="1:19" x14ac:dyDescent="0.25">
      <c r="A222" t="s">
        <v>246</v>
      </c>
      <c r="B222">
        <v>1559.5148925999999</v>
      </c>
      <c r="C222">
        <v>1449.4899902</v>
      </c>
      <c r="D222">
        <v>1373.2966309000001</v>
      </c>
      <c r="E222">
        <v>1187.8131103999999</v>
      </c>
      <c r="F222">
        <v>1449.4899902</v>
      </c>
      <c r="G222">
        <v>1410.25</v>
      </c>
      <c r="H222">
        <v>1473.6899414</v>
      </c>
      <c r="I222">
        <v>1387.3699951000001</v>
      </c>
      <c r="J222">
        <v>1418.8194579999999</v>
      </c>
      <c r="L222" t="str">
        <f t="shared" si="24"/>
        <v>10JUL2024:05:00:00</v>
      </c>
      <c r="M222">
        <v>5</v>
      </c>
      <c r="N222">
        <f t="shared" si="25"/>
        <v>-110.02490239999997</v>
      </c>
      <c r="O222">
        <f t="shared" si="26"/>
        <v>-110.02490239999997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7.0550722485610962</v>
      </c>
    </row>
    <row r="223" spans="1:19" x14ac:dyDescent="0.25">
      <c r="A223" t="s">
        <v>247</v>
      </c>
      <c r="B223">
        <v>1581.390625</v>
      </c>
      <c r="C223">
        <v>1476.5999756000001</v>
      </c>
      <c r="D223">
        <v>1362.6472168</v>
      </c>
      <c r="E223">
        <v>1180.4720459</v>
      </c>
      <c r="F223">
        <v>1476.5999756000001</v>
      </c>
      <c r="G223">
        <v>1435.3599853999999</v>
      </c>
      <c r="H223">
        <v>1499.9899902</v>
      </c>
      <c r="I223">
        <v>1413.4200439000001</v>
      </c>
      <c r="J223">
        <v>1437.6035156</v>
      </c>
      <c r="L223" t="str">
        <f t="shared" si="24"/>
        <v>10JUL2024:06:00:00</v>
      </c>
      <c r="M223">
        <v>6</v>
      </c>
      <c r="N223">
        <f t="shared" si="25"/>
        <v>-104.79064939999989</v>
      </c>
      <c r="O223">
        <f t="shared" si="26"/>
        <v>-104.79064939999989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6.6264873297829183</v>
      </c>
    </row>
    <row r="224" spans="1:19" x14ac:dyDescent="0.25">
      <c r="A224" t="s">
        <v>248</v>
      </c>
      <c r="B224">
        <v>1616.9909668</v>
      </c>
      <c r="C224">
        <v>1546.0400391000001</v>
      </c>
      <c r="D224">
        <v>1355.3369141000001</v>
      </c>
      <c r="E224">
        <v>1212.7554932</v>
      </c>
      <c r="F224">
        <v>1546.0400391000001</v>
      </c>
      <c r="G224">
        <v>1503.5600586</v>
      </c>
      <c r="H224">
        <v>1571.7399902</v>
      </c>
      <c r="I224">
        <v>1484.9200439000001</v>
      </c>
      <c r="J224">
        <v>1492.3194579999999</v>
      </c>
      <c r="L224" t="str">
        <f t="shared" si="24"/>
        <v>10JUL2024:07:00:00</v>
      </c>
      <c r="M224">
        <v>7</v>
      </c>
      <c r="N224">
        <f t="shared" si="25"/>
        <v>-70.950927699999966</v>
      </c>
      <c r="O224">
        <f t="shared" si="26"/>
        <v>-70.950927699999966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4.387836985905416</v>
      </c>
    </row>
    <row r="225" spans="1:19" x14ac:dyDescent="0.25">
      <c r="A225" t="s">
        <v>249</v>
      </c>
      <c r="B225">
        <v>1657.5151367000001</v>
      </c>
      <c r="C225">
        <v>1605.3599853999999</v>
      </c>
      <c r="D225">
        <v>1398.3359375</v>
      </c>
      <c r="E225">
        <v>1243.4173584</v>
      </c>
      <c r="F225">
        <v>1605.3599853999999</v>
      </c>
      <c r="G225">
        <v>1564.6999512</v>
      </c>
      <c r="H225">
        <v>1639.5500488</v>
      </c>
      <c r="I225">
        <v>1548.0699463000001</v>
      </c>
      <c r="J225">
        <v>1551.2032471</v>
      </c>
      <c r="L225" t="str">
        <f t="shared" si="24"/>
        <v>10JUL2024:08:00:00</v>
      </c>
      <c r="M225">
        <v>8</v>
      </c>
      <c r="N225">
        <f t="shared" si="25"/>
        <v>-52.155151300000171</v>
      </c>
      <c r="O225">
        <f t="shared" si="26"/>
        <v>-52.155151300000171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3.1465867276384292</v>
      </c>
    </row>
    <row r="226" spans="1:19" x14ac:dyDescent="0.25">
      <c r="A226" t="s">
        <v>250</v>
      </c>
      <c r="B226">
        <v>1827.3898925999999</v>
      </c>
      <c r="C226">
        <v>1720.4899902</v>
      </c>
      <c r="D226">
        <v>1549.5268555</v>
      </c>
      <c r="E226">
        <v>1367.6827393000001</v>
      </c>
      <c r="F226">
        <v>1720.4899902</v>
      </c>
      <c r="G226">
        <v>1671.1899414</v>
      </c>
      <c r="H226">
        <v>1758.9499512</v>
      </c>
      <c r="I226">
        <v>1660.9100341999999</v>
      </c>
      <c r="J226">
        <v>1672.2133789</v>
      </c>
      <c r="L226" t="str">
        <f t="shared" si="24"/>
        <v>10JUL2024:09:00:00</v>
      </c>
      <c r="M226">
        <v>9</v>
      </c>
      <c r="N226">
        <f t="shared" si="25"/>
        <v>-106.89990239999997</v>
      </c>
      <c r="O226">
        <f t="shared" si="26"/>
        <v>-106.89990239999997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5.8498683194478769</v>
      </c>
    </row>
    <row r="227" spans="1:19" x14ac:dyDescent="0.25">
      <c r="A227" t="s">
        <v>251</v>
      </c>
      <c r="B227">
        <v>2011.559082</v>
      </c>
      <c r="C227">
        <v>1871.8199463000001</v>
      </c>
      <c r="D227">
        <v>1737.7108154</v>
      </c>
      <c r="E227">
        <v>1540.9035644999999</v>
      </c>
      <c r="F227">
        <v>1871.8199463000001</v>
      </c>
      <c r="G227">
        <v>1815.2600098</v>
      </c>
      <c r="H227">
        <v>1913.1600341999999</v>
      </c>
      <c r="I227">
        <v>1808.5600586</v>
      </c>
      <c r="J227">
        <v>1829.302124</v>
      </c>
      <c r="L227" t="str">
        <f t="shared" si="24"/>
        <v>10JUL2024:10:00:00</v>
      </c>
      <c r="M227">
        <v>10</v>
      </c>
      <c r="N227">
        <f t="shared" si="25"/>
        <v>-139.73913569999991</v>
      </c>
      <c r="O227">
        <f t="shared" si="26"/>
        <v>-139.73913569999991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6.9468074266585171</v>
      </c>
    </row>
    <row r="228" spans="1:19" x14ac:dyDescent="0.25">
      <c r="A228" t="s">
        <v>252</v>
      </c>
      <c r="B228">
        <v>2185.4570312999999</v>
      </c>
      <c r="C228">
        <v>2051.0500487999998</v>
      </c>
      <c r="D228">
        <v>1967.1520995999999</v>
      </c>
      <c r="E228">
        <v>1757.3298339999999</v>
      </c>
      <c r="F228">
        <v>2051.0500487999998</v>
      </c>
      <c r="G228">
        <v>1991.9100341999999</v>
      </c>
      <c r="H228">
        <v>2091.2900390999998</v>
      </c>
      <c r="I228">
        <v>1982.4100341999999</v>
      </c>
      <c r="J228">
        <v>2016.7625731999999</v>
      </c>
      <c r="L228" t="str">
        <f t="shared" si="24"/>
        <v>10JUL2024:11:00:00</v>
      </c>
      <c r="M228">
        <v>11</v>
      </c>
      <c r="N228">
        <f t="shared" si="25"/>
        <v>-134.40698250000014</v>
      </c>
      <c r="O228">
        <f t="shared" si="26"/>
        <v>-134.40698250000014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6.1500629193358849</v>
      </c>
    </row>
    <row r="229" spans="1:19" x14ac:dyDescent="0.25">
      <c r="A229" t="s">
        <v>253</v>
      </c>
      <c r="B229">
        <v>2354.5629883000001</v>
      </c>
      <c r="C229">
        <v>2222.7199707</v>
      </c>
      <c r="D229">
        <v>2176.8991698999998</v>
      </c>
      <c r="E229">
        <v>1910.6214600000001</v>
      </c>
      <c r="F229">
        <v>2222.7199707</v>
      </c>
      <c r="G229">
        <v>2159</v>
      </c>
      <c r="H229">
        <v>2254.4199219000002</v>
      </c>
      <c r="I229">
        <v>2135.75</v>
      </c>
      <c r="J229">
        <v>2189.7578125</v>
      </c>
      <c r="L229" t="str">
        <f t="shared" si="24"/>
        <v>10JUL2024:12:00:00</v>
      </c>
      <c r="M229">
        <v>12</v>
      </c>
      <c r="N229">
        <f t="shared" si="25"/>
        <v>-131.84301760000017</v>
      </c>
      <c r="O229">
        <f t="shared" si="26"/>
        <v>-131.84301760000017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5.5994687020537564</v>
      </c>
    </row>
    <row r="230" spans="1:19" x14ac:dyDescent="0.25">
      <c r="A230" t="s">
        <v>254</v>
      </c>
      <c r="B230">
        <v>2497.7810058999999</v>
      </c>
      <c r="C230">
        <v>2376.6599120999999</v>
      </c>
      <c r="D230">
        <v>2350.2778320000002</v>
      </c>
      <c r="E230">
        <v>2024.7327881000001</v>
      </c>
      <c r="F230">
        <v>2376.6599120999999</v>
      </c>
      <c r="G230">
        <v>2308.25</v>
      </c>
      <c r="H230">
        <v>2409.9699707</v>
      </c>
      <c r="I230">
        <v>2285.2700195000002</v>
      </c>
      <c r="J230">
        <v>2346.0856933999999</v>
      </c>
      <c r="L230" t="str">
        <f t="shared" si="24"/>
        <v>10JUL2024:13:00:00</v>
      </c>
      <c r="M230">
        <v>13</v>
      </c>
      <c r="N230">
        <f t="shared" si="25"/>
        <v>-121.12109379999993</v>
      </c>
      <c r="O230">
        <f t="shared" si="26"/>
        <v>-121.12109379999993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4.8491478441825047</v>
      </c>
    </row>
    <row r="231" spans="1:19" x14ac:dyDescent="0.25">
      <c r="A231" t="s">
        <v>255</v>
      </c>
      <c r="B231">
        <v>2644.1186523000001</v>
      </c>
      <c r="C231">
        <v>2520.1699219000002</v>
      </c>
      <c r="D231">
        <v>2473.2084961</v>
      </c>
      <c r="E231">
        <v>2108.5180664</v>
      </c>
      <c r="F231">
        <v>2520.1699219000002</v>
      </c>
      <c r="G231">
        <v>2445.3999023000001</v>
      </c>
      <c r="H231">
        <v>2556.2299804999998</v>
      </c>
      <c r="I231">
        <v>2426.1999512000002</v>
      </c>
      <c r="J231">
        <v>2484.2416991999999</v>
      </c>
      <c r="L231" t="str">
        <f t="shared" si="24"/>
        <v>10JUL2024:14:00:00</v>
      </c>
      <c r="M231">
        <v>14</v>
      </c>
      <c r="N231">
        <f t="shared" si="25"/>
        <v>-123.94873039999993</v>
      </c>
      <c r="O231">
        <f t="shared" si="26"/>
        <v>-123.94873039999993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4.6877143842309232</v>
      </c>
    </row>
    <row r="232" spans="1:19" x14ac:dyDescent="0.25">
      <c r="A232" t="s">
        <v>256</v>
      </c>
      <c r="B232">
        <v>2735.8049316000001</v>
      </c>
      <c r="C232">
        <v>2614.0300293</v>
      </c>
      <c r="D232">
        <v>2551.1640625</v>
      </c>
      <c r="E232">
        <v>2108.2675780999998</v>
      </c>
      <c r="F232">
        <v>2614.0300293</v>
      </c>
      <c r="G232">
        <v>2537.2199707</v>
      </c>
      <c r="H232">
        <v>2651.8100586</v>
      </c>
      <c r="I232">
        <v>2514.6201172000001</v>
      </c>
      <c r="J232">
        <v>2573.7687987999998</v>
      </c>
      <c r="L232" t="str">
        <f t="shared" si="24"/>
        <v>10JUL2024:15:00:00</v>
      </c>
      <c r="M232">
        <v>15</v>
      </c>
      <c r="N232">
        <f t="shared" si="25"/>
        <v>-121.77490230000012</v>
      </c>
      <c r="O232">
        <f t="shared" si="26"/>
        <v>-121.77490230000012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4.4511544260131748</v>
      </c>
    </row>
    <row r="233" spans="1:19" x14ac:dyDescent="0.25">
      <c r="A233" t="s">
        <v>257</v>
      </c>
      <c r="B233">
        <v>2805.4616698999998</v>
      </c>
      <c r="C233">
        <v>2667.3898926000002</v>
      </c>
      <c r="D233">
        <v>2577.9179687999999</v>
      </c>
      <c r="E233">
        <v>2116.2041015999998</v>
      </c>
      <c r="F233">
        <v>2667.3898926000002</v>
      </c>
      <c r="G233">
        <v>2587.6201172000001</v>
      </c>
      <c r="H233">
        <v>2701.8200683999999</v>
      </c>
      <c r="I233">
        <v>2560.7700195000002</v>
      </c>
      <c r="J233">
        <v>2619.1037597999998</v>
      </c>
      <c r="L233" t="str">
        <f t="shared" si="24"/>
        <v>10JUL2024:16:00:00</v>
      </c>
      <c r="M233">
        <v>16</v>
      </c>
      <c r="N233">
        <f t="shared" si="25"/>
        <v>-138.07177729999967</v>
      </c>
      <c r="O233">
        <f t="shared" si="26"/>
        <v>-138.07177729999967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4.9215349752014683</v>
      </c>
    </row>
    <row r="234" spans="1:19" x14ac:dyDescent="0.25">
      <c r="A234" t="s">
        <v>258</v>
      </c>
      <c r="B234">
        <v>2842.0507812999999</v>
      </c>
      <c r="C234">
        <v>2697.9199219000002</v>
      </c>
      <c r="D234">
        <v>2627.9038086</v>
      </c>
      <c r="E234">
        <v>2141.0144043</v>
      </c>
      <c r="F234">
        <v>2697.9199219000002</v>
      </c>
      <c r="G234">
        <v>2613.9199219000002</v>
      </c>
      <c r="H234">
        <v>2724.6999512000002</v>
      </c>
      <c r="I234">
        <v>2584.4199219000002</v>
      </c>
      <c r="J234">
        <v>2649.7727051000002</v>
      </c>
      <c r="L234" t="str">
        <f t="shared" si="24"/>
        <v>10JUL2024:17:00:00</v>
      </c>
      <c r="M234">
        <v>17</v>
      </c>
      <c r="N234">
        <f t="shared" si="25"/>
        <v>-144.13085939999974</v>
      </c>
      <c r="O234">
        <f t="shared" si="26"/>
        <v>-144.13085939999974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5.0713681946974907</v>
      </c>
    </row>
    <row r="235" spans="1:19" x14ac:dyDescent="0.25">
      <c r="A235" t="s">
        <v>259</v>
      </c>
      <c r="B235">
        <v>2827.8127441000001</v>
      </c>
      <c r="C235">
        <v>2677.5800780999998</v>
      </c>
      <c r="D235">
        <v>2625.6284179999998</v>
      </c>
      <c r="E235">
        <v>2151.4006347999998</v>
      </c>
      <c r="F235">
        <v>2677.5800780999998</v>
      </c>
      <c r="G235">
        <v>2585.4299316000001</v>
      </c>
      <c r="H235">
        <v>2688</v>
      </c>
      <c r="I235">
        <v>2550.8500976999999</v>
      </c>
      <c r="J235">
        <v>2625.4978027000002</v>
      </c>
      <c r="L235" t="str">
        <f t="shared" si="24"/>
        <v>10JUL2024:18:00:00</v>
      </c>
      <c r="M235">
        <v>18</v>
      </c>
      <c r="N235">
        <f t="shared" si="25"/>
        <v>-150.23266600000034</v>
      </c>
      <c r="O235">
        <f t="shared" si="26"/>
        <v>-150.23266600000034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5.3126808454148344</v>
      </c>
    </row>
    <row r="236" spans="1:19" x14ac:dyDescent="0.25">
      <c r="A236" t="s">
        <v>260</v>
      </c>
      <c r="B236">
        <v>2789.2700195000002</v>
      </c>
      <c r="C236">
        <v>2598.9899902000002</v>
      </c>
      <c r="D236">
        <v>2631.6896972999998</v>
      </c>
      <c r="E236">
        <v>2167.3625487999998</v>
      </c>
      <c r="F236">
        <v>2598.9899902000002</v>
      </c>
      <c r="G236">
        <v>2496.2700195000002</v>
      </c>
      <c r="H236">
        <v>2612.3999023000001</v>
      </c>
      <c r="I236">
        <v>2480.1398926000002</v>
      </c>
      <c r="J236">
        <v>2563.8981933999999</v>
      </c>
      <c r="L236" t="str">
        <f t="shared" si="24"/>
        <v>10JUL2024:19:00:00</v>
      </c>
      <c r="M236">
        <v>19</v>
      </c>
      <c r="N236">
        <f t="shared" si="25"/>
        <v>-190.28002930000002</v>
      </c>
      <c r="O236">
        <f t="shared" si="26"/>
        <v>-190.28002930000002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6.8218576175751275</v>
      </c>
    </row>
    <row r="237" spans="1:19" x14ac:dyDescent="0.25">
      <c r="A237" t="s">
        <v>261</v>
      </c>
      <c r="B237">
        <v>2681.6330566000001</v>
      </c>
      <c r="C237">
        <v>2469.6398926000002</v>
      </c>
      <c r="D237">
        <v>2548.0959472999998</v>
      </c>
      <c r="E237">
        <v>2105.5244140999998</v>
      </c>
      <c r="F237">
        <v>2469.6398926000002</v>
      </c>
      <c r="G237">
        <v>2366.0200195000002</v>
      </c>
      <c r="H237">
        <v>2499.6201172000001</v>
      </c>
      <c r="I237">
        <v>2371.1999512000002</v>
      </c>
      <c r="J237">
        <v>2450.9152832</v>
      </c>
      <c r="L237" t="str">
        <f t="shared" si="24"/>
        <v>10JUL2024:20:00:00</v>
      </c>
      <c r="M237">
        <v>20</v>
      </c>
      <c r="N237">
        <f t="shared" si="25"/>
        <v>-211.99316399999998</v>
      </c>
      <c r="O237">
        <f t="shared" si="26"/>
        <v>-211.99316399999998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7.9053755501053802</v>
      </c>
    </row>
    <row r="238" spans="1:19" x14ac:dyDescent="0.25">
      <c r="A238" t="s">
        <v>262</v>
      </c>
      <c r="B238">
        <v>2523.8034668</v>
      </c>
      <c r="C238">
        <v>2344.5900879000001</v>
      </c>
      <c r="D238">
        <v>2454.5849609000002</v>
      </c>
      <c r="E238">
        <v>2046.3344727000001</v>
      </c>
      <c r="F238">
        <v>2344.5900879000001</v>
      </c>
      <c r="G238">
        <v>2244.1298827999999</v>
      </c>
      <c r="H238">
        <v>2368.2199707</v>
      </c>
      <c r="I238">
        <v>2257.3500976999999</v>
      </c>
      <c r="J238">
        <v>2333.7751465000001</v>
      </c>
      <c r="L238" t="str">
        <f t="shared" si="24"/>
        <v>10JUL2024:21:00:00</v>
      </c>
      <c r="M238">
        <v>21</v>
      </c>
      <c r="N238">
        <f t="shared" si="25"/>
        <v>-179.21337889999995</v>
      </c>
      <c r="O238">
        <f t="shared" si="26"/>
        <v>-179.21337889999995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7.1009245076927296</v>
      </c>
    </row>
    <row r="239" spans="1:19" x14ac:dyDescent="0.25">
      <c r="A239" t="s">
        <v>263</v>
      </c>
      <c r="B239">
        <v>2397.8054198999998</v>
      </c>
      <c r="C239">
        <v>2230.2299804999998</v>
      </c>
      <c r="D239">
        <v>2322.9750976999999</v>
      </c>
      <c r="E239">
        <v>1959.9624022999999</v>
      </c>
      <c r="F239">
        <v>2230.2299804999998</v>
      </c>
      <c r="G239">
        <v>2137.0500487999998</v>
      </c>
      <c r="H239">
        <v>2253.8500976999999</v>
      </c>
      <c r="I239">
        <v>2152.8100586</v>
      </c>
      <c r="J239">
        <v>2219.3830566000001</v>
      </c>
      <c r="L239" t="str">
        <f t="shared" si="24"/>
        <v>10JUL2024:22:00:00</v>
      </c>
      <c r="M239">
        <v>22</v>
      </c>
      <c r="N239">
        <f t="shared" si="25"/>
        <v>-167.57543940000005</v>
      </c>
      <c r="O239">
        <f t="shared" si="26"/>
        <v>-167.57543940000005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6.9887005012687293</v>
      </c>
    </row>
    <row r="240" spans="1:19" x14ac:dyDescent="0.25">
      <c r="A240" t="s">
        <v>264</v>
      </c>
      <c r="B240">
        <v>2197.5231933999999</v>
      </c>
      <c r="C240">
        <v>2067.25</v>
      </c>
      <c r="D240">
        <v>2138.0852051000002</v>
      </c>
      <c r="E240">
        <v>1804.4329834</v>
      </c>
      <c r="F240">
        <v>2067.25</v>
      </c>
      <c r="G240">
        <v>1987.4699707</v>
      </c>
      <c r="H240">
        <v>2089.5900879000001</v>
      </c>
      <c r="I240">
        <v>1994.6199951000001</v>
      </c>
      <c r="J240">
        <v>2055.4030762000002</v>
      </c>
      <c r="L240" t="str">
        <f t="shared" si="24"/>
        <v>10JUL2024:23:00:00</v>
      </c>
      <c r="M240">
        <v>23</v>
      </c>
      <c r="N240">
        <f t="shared" si="25"/>
        <v>-130.27319339999985</v>
      </c>
      <c r="O240">
        <f t="shared" si="26"/>
        <v>-130.27319339999985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5.9281828647479093</v>
      </c>
    </row>
    <row r="241" spans="1:19" x14ac:dyDescent="0.25">
      <c r="A241" t="s">
        <v>265</v>
      </c>
      <c r="B241">
        <v>2006.1142577999999</v>
      </c>
      <c r="C241">
        <v>1900.8800048999999</v>
      </c>
      <c r="D241">
        <v>1957.2568358999999</v>
      </c>
      <c r="E241">
        <v>1673.5117187999999</v>
      </c>
      <c r="F241">
        <v>1900.8800048999999</v>
      </c>
      <c r="G241">
        <v>1831.3499756000001</v>
      </c>
      <c r="H241">
        <v>1917.6199951000001</v>
      </c>
      <c r="I241">
        <v>1830.0799560999999</v>
      </c>
      <c r="J241">
        <v>1887.4373779</v>
      </c>
      <c r="L241" t="str">
        <f t="shared" si="24"/>
        <v>11JUL2024:00:00:00</v>
      </c>
      <c r="M241">
        <v>24</v>
      </c>
      <c r="N241">
        <f t="shared" si="25"/>
        <v>-105.2342529</v>
      </c>
      <c r="O241">
        <f t="shared" si="26"/>
        <v>-105.2342529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5.2456759374914608</v>
      </c>
    </row>
    <row r="242" spans="1:19" x14ac:dyDescent="0.25">
      <c r="A242" t="s">
        <v>266</v>
      </c>
      <c r="B242">
        <v>1857.1311035000001</v>
      </c>
      <c r="C242">
        <v>1823.0999756000001</v>
      </c>
      <c r="D242">
        <v>1846.6422118999999</v>
      </c>
      <c r="E242">
        <v>1641.8865966999999</v>
      </c>
      <c r="F242">
        <v>1823.0999756000001</v>
      </c>
      <c r="G242">
        <v>1729.8199463000001</v>
      </c>
      <c r="H242">
        <v>1797.1700439000001</v>
      </c>
      <c r="I242">
        <v>1755.0400391000001</v>
      </c>
      <c r="J242">
        <v>1790.3544922000001</v>
      </c>
      <c r="L242" t="str">
        <f t="shared" si="24"/>
        <v>11JUL2024:01:00:00</v>
      </c>
      <c r="M242">
        <v>1</v>
      </c>
      <c r="N242">
        <f t="shared" si="25"/>
        <v>-34.031127900000001</v>
      </c>
      <c r="O242">
        <f t="shared" si="26"/>
        <v>-34.031127900000001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1.8324569458701114</v>
      </c>
    </row>
    <row r="243" spans="1:19" x14ac:dyDescent="0.25">
      <c r="A243" t="s">
        <v>267</v>
      </c>
      <c r="B243">
        <v>1738.0194091999999</v>
      </c>
      <c r="C243">
        <v>1710.4599608999999</v>
      </c>
      <c r="D243">
        <v>1718.8532714999999</v>
      </c>
      <c r="E243">
        <v>1543.1370850000001</v>
      </c>
      <c r="F243">
        <v>1710.4599608999999</v>
      </c>
      <c r="G243">
        <v>1624.7199707</v>
      </c>
      <c r="H243">
        <v>1687.0200195</v>
      </c>
      <c r="I243">
        <v>1645.9000243999999</v>
      </c>
      <c r="J243">
        <v>1677.3907471</v>
      </c>
      <c r="L243" t="str">
        <f t="shared" si="24"/>
        <v>11JUL2024:02:00:00</v>
      </c>
      <c r="M243">
        <v>2</v>
      </c>
      <c r="N243">
        <f t="shared" si="25"/>
        <v>-27.559448299999985</v>
      </c>
      <c r="O243">
        <f t="shared" si="26"/>
        <v>-27.559448299999985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1.5856812734148602</v>
      </c>
    </row>
    <row r="244" spans="1:19" x14ac:dyDescent="0.25">
      <c r="A244" t="s">
        <v>268</v>
      </c>
      <c r="B244">
        <v>1651.6405029</v>
      </c>
      <c r="C244">
        <v>1626.8800048999999</v>
      </c>
      <c r="D244">
        <v>1613.3319091999999</v>
      </c>
      <c r="E244">
        <v>1477.7640381000001</v>
      </c>
      <c r="F244">
        <v>1626.8800048999999</v>
      </c>
      <c r="G244">
        <v>1548.3599853999999</v>
      </c>
      <c r="H244">
        <v>1607.6600341999999</v>
      </c>
      <c r="I244">
        <v>1567.1300048999999</v>
      </c>
      <c r="J244">
        <v>1592.6723632999999</v>
      </c>
      <c r="L244" t="str">
        <f t="shared" si="24"/>
        <v>11JUL2024:03:00:00</v>
      </c>
      <c r="M244">
        <v>3</v>
      </c>
      <c r="N244">
        <f t="shared" si="25"/>
        <v>-24.760498000000098</v>
      </c>
      <c r="O244">
        <f t="shared" si="26"/>
        <v>-24.760498000000098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1.4991457255089635</v>
      </c>
    </row>
    <row r="245" spans="1:19" x14ac:dyDescent="0.25">
      <c r="A245" t="s">
        <v>269</v>
      </c>
      <c r="B245">
        <v>1647.7923584</v>
      </c>
      <c r="C245">
        <v>1572.2800293</v>
      </c>
      <c r="D245">
        <v>1547.2821045000001</v>
      </c>
      <c r="E245">
        <v>1436.3934326000001</v>
      </c>
      <c r="F245">
        <v>1572.2800293</v>
      </c>
      <c r="G245">
        <v>1498.4899902</v>
      </c>
      <c r="H245">
        <v>1552.5999756000001</v>
      </c>
      <c r="I245">
        <v>1510.5999756000001</v>
      </c>
      <c r="J245">
        <v>1536.2504882999999</v>
      </c>
      <c r="L245" t="str">
        <f t="shared" si="24"/>
        <v>11JUL2024:04:00:00</v>
      </c>
      <c r="M245">
        <v>4</v>
      </c>
      <c r="N245">
        <f t="shared" si="25"/>
        <v>-75.512329099999988</v>
      </c>
      <c r="O245">
        <f t="shared" si="26"/>
        <v>-75.512329099999988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4.5826361989760755</v>
      </c>
    </row>
    <row r="246" spans="1:19" x14ac:dyDescent="0.25">
      <c r="A246" t="s">
        <v>270</v>
      </c>
      <c r="B246">
        <v>1650.4071045000001</v>
      </c>
      <c r="C246">
        <v>1551.7399902</v>
      </c>
      <c r="D246">
        <v>1502.6342772999999</v>
      </c>
      <c r="E246">
        <v>1421.3916016000001</v>
      </c>
      <c r="F246">
        <v>1551.7399902</v>
      </c>
      <c r="G246">
        <v>1476.8199463000001</v>
      </c>
      <c r="H246">
        <v>1533.3199463000001</v>
      </c>
      <c r="I246">
        <v>1492.1199951000001</v>
      </c>
      <c r="J246">
        <v>1511.3269043</v>
      </c>
      <c r="L246" t="str">
        <f t="shared" si="24"/>
        <v>11JUL2024:05:00:00</v>
      </c>
      <c r="M246">
        <v>5</v>
      </c>
      <c r="N246">
        <f t="shared" si="25"/>
        <v>-98.667114300000094</v>
      </c>
      <c r="O246">
        <f t="shared" si="26"/>
        <v>-98.667114300000094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5.9783500707779513</v>
      </c>
    </row>
    <row r="247" spans="1:19" x14ac:dyDescent="0.25">
      <c r="A247" t="s">
        <v>271</v>
      </c>
      <c r="B247">
        <v>1617.0494385</v>
      </c>
      <c r="C247">
        <v>1588.4799805</v>
      </c>
      <c r="D247">
        <v>1497.0412598</v>
      </c>
      <c r="E247">
        <v>1457.5512695</v>
      </c>
      <c r="F247">
        <v>1588.4799805</v>
      </c>
      <c r="G247">
        <v>1507.3399658000001</v>
      </c>
      <c r="H247">
        <v>1567.0899658000001</v>
      </c>
      <c r="I247">
        <v>1523.6700439000001</v>
      </c>
      <c r="J247">
        <v>1536.7242432</v>
      </c>
      <c r="L247" t="str">
        <f t="shared" si="24"/>
        <v>11JUL2024:06:00:00</v>
      </c>
      <c r="M247">
        <v>6</v>
      </c>
      <c r="N247">
        <f t="shared" si="25"/>
        <v>-28.569457999999941</v>
      </c>
      <c r="O247">
        <f t="shared" si="26"/>
        <v>-28.569457999999941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1.7667646591251664</v>
      </c>
    </row>
    <row r="248" spans="1:19" x14ac:dyDescent="0.25">
      <c r="A248" t="s">
        <v>272</v>
      </c>
      <c r="B248">
        <v>1635.0025635</v>
      </c>
      <c r="C248">
        <v>1658.6099853999999</v>
      </c>
      <c r="D248">
        <v>1518.3022461</v>
      </c>
      <c r="E248">
        <v>1516.3929443</v>
      </c>
      <c r="F248">
        <v>1658.6099853999999</v>
      </c>
      <c r="G248">
        <v>1576.5500488</v>
      </c>
      <c r="H248">
        <v>1638.8699951000001</v>
      </c>
      <c r="I248">
        <v>1598.3900146000001</v>
      </c>
      <c r="J248">
        <v>1598.1445312999999</v>
      </c>
      <c r="L248" t="str">
        <f t="shared" si="24"/>
        <v>11JUL2024:07:00:00</v>
      </c>
      <c r="M248">
        <v>7</v>
      </c>
      <c r="N248">
        <f t="shared" si="25"/>
        <v>23.607421899999963</v>
      </c>
      <c r="O248" t="str">
        <f t="shared" si="26"/>
        <v/>
      </c>
      <c r="P248">
        <f t="shared" si="27"/>
        <v>23.607421899999963</v>
      </c>
      <c r="Q248" t="str">
        <f t="shared" si="28"/>
        <v/>
      </c>
      <c r="R248">
        <f t="shared" si="29"/>
        <v>1</v>
      </c>
      <c r="S248">
        <f t="shared" si="30"/>
        <v>1.4438767514507302</v>
      </c>
    </row>
    <row r="249" spans="1:19" x14ac:dyDescent="0.25">
      <c r="A249" t="s">
        <v>273</v>
      </c>
      <c r="B249">
        <v>1721.7293701000001</v>
      </c>
      <c r="C249">
        <v>1716.8299560999999</v>
      </c>
      <c r="D249">
        <v>1561.2985839999999</v>
      </c>
      <c r="E249">
        <v>1578.3575439000001</v>
      </c>
      <c r="F249">
        <v>1716.8299560999999</v>
      </c>
      <c r="G249">
        <v>1635.5600586</v>
      </c>
      <c r="H249">
        <v>1701.0799560999999</v>
      </c>
      <c r="I249">
        <v>1660.3900146000001</v>
      </c>
      <c r="J249">
        <v>1655.0318603999999</v>
      </c>
      <c r="L249" t="str">
        <f t="shared" si="24"/>
        <v>11JUL2024:08:00:00</v>
      </c>
      <c r="M249">
        <v>8</v>
      </c>
      <c r="N249">
        <f t="shared" si="25"/>
        <v>-4.8994140000002062</v>
      </c>
      <c r="O249">
        <f t="shared" si="26"/>
        <v>-4.8994140000002062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0.28456353739935575</v>
      </c>
    </row>
    <row r="250" spans="1:19" x14ac:dyDescent="0.25">
      <c r="A250" t="s">
        <v>274</v>
      </c>
      <c r="B250">
        <v>1856.65625</v>
      </c>
      <c r="C250">
        <v>1827.5699463000001</v>
      </c>
      <c r="D250">
        <v>1720.7130127</v>
      </c>
      <c r="E250">
        <v>1702.6217041</v>
      </c>
      <c r="F250">
        <v>1827.5699463000001</v>
      </c>
      <c r="G250">
        <v>1742.6199951000001</v>
      </c>
      <c r="H250">
        <v>1814.8599853999999</v>
      </c>
      <c r="I250">
        <v>1770.3499756000001</v>
      </c>
      <c r="J250">
        <v>1775.2226562999999</v>
      </c>
      <c r="L250" t="str">
        <f t="shared" si="24"/>
        <v>11JUL2024:09:00:00</v>
      </c>
      <c r="M250">
        <v>9</v>
      </c>
      <c r="N250">
        <f t="shared" si="25"/>
        <v>-29.086303699999917</v>
      </c>
      <c r="O250">
        <f t="shared" si="26"/>
        <v>-29.086303699999917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1.5665960621412778</v>
      </c>
    </row>
    <row r="251" spans="1:19" x14ac:dyDescent="0.25">
      <c r="A251" t="s">
        <v>275</v>
      </c>
      <c r="B251">
        <v>2063.4321289</v>
      </c>
      <c r="C251">
        <v>1981.6600341999999</v>
      </c>
      <c r="D251">
        <v>1902.6070557</v>
      </c>
      <c r="E251">
        <v>1823.2117920000001</v>
      </c>
      <c r="F251">
        <v>1981.6600341999999</v>
      </c>
      <c r="G251">
        <v>1893.2299805</v>
      </c>
      <c r="H251">
        <v>1970.1400146000001</v>
      </c>
      <c r="I251">
        <v>1923.4300536999999</v>
      </c>
      <c r="J251">
        <v>1934.2133789</v>
      </c>
      <c r="L251" t="str">
        <f t="shared" si="24"/>
        <v>11JUL2024:10:00:00</v>
      </c>
      <c r="M251">
        <v>10</v>
      </c>
      <c r="N251">
        <f t="shared" si="25"/>
        <v>-81.772094700000025</v>
      </c>
      <c r="O251">
        <f t="shared" si="26"/>
        <v>-81.772094700000025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3.9629166161909146</v>
      </c>
    </row>
    <row r="252" spans="1:19" x14ac:dyDescent="0.25">
      <c r="A252" t="s">
        <v>276</v>
      </c>
      <c r="B252">
        <v>2265.5261230000001</v>
      </c>
      <c r="C252">
        <v>2183.9699707</v>
      </c>
      <c r="D252">
        <v>2129.0483398000001</v>
      </c>
      <c r="E252">
        <v>2017.1682129000001</v>
      </c>
      <c r="F252">
        <v>2183.9699707</v>
      </c>
      <c r="G252">
        <v>2093.8500976999999</v>
      </c>
      <c r="H252">
        <v>2167.4099120999999</v>
      </c>
      <c r="I252">
        <v>2117.6899414</v>
      </c>
      <c r="J252">
        <v>2138.3937987999998</v>
      </c>
      <c r="L252" t="str">
        <f t="shared" si="24"/>
        <v>11JUL2024:11:00:00</v>
      </c>
      <c r="M252">
        <v>11</v>
      </c>
      <c r="N252">
        <f t="shared" si="25"/>
        <v>-81.556152300000122</v>
      </c>
      <c r="O252">
        <f t="shared" si="26"/>
        <v>-81.556152300000122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3.5998769324276787</v>
      </c>
    </row>
    <row r="253" spans="1:19" x14ac:dyDescent="0.25">
      <c r="A253" t="s">
        <v>277</v>
      </c>
      <c r="B253">
        <v>2446.4982909999999</v>
      </c>
      <c r="C253">
        <v>2359.5900879000001</v>
      </c>
      <c r="D253">
        <v>2304.3706054999998</v>
      </c>
      <c r="E253">
        <v>2181.2734375</v>
      </c>
      <c r="F253">
        <v>2359.5900879000001</v>
      </c>
      <c r="G253">
        <v>2267.9399414</v>
      </c>
      <c r="H253">
        <v>2338.0200195000002</v>
      </c>
      <c r="I253">
        <v>2287.2099609000002</v>
      </c>
      <c r="J253">
        <v>2311.4260254000001</v>
      </c>
      <c r="L253" t="str">
        <f t="shared" si="24"/>
        <v>11JUL2024:12:00:00</v>
      </c>
      <c r="M253">
        <v>12</v>
      </c>
      <c r="N253">
        <f t="shared" si="25"/>
        <v>-86.90820309999981</v>
      </c>
      <c r="O253">
        <f t="shared" si="26"/>
        <v>-86.90820309999981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3.552350860808339</v>
      </c>
    </row>
    <row r="254" spans="1:19" x14ac:dyDescent="0.25">
      <c r="A254" t="s">
        <v>278</v>
      </c>
      <c r="B254">
        <v>2593.5751952999999</v>
      </c>
      <c r="C254">
        <v>2514.2299804999998</v>
      </c>
      <c r="D254">
        <v>2468.3154297000001</v>
      </c>
      <c r="E254">
        <v>2309.5358887000002</v>
      </c>
      <c r="F254">
        <v>2514.2299804999998</v>
      </c>
      <c r="G254">
        <v>2425.8701172000001</v>
      </c>
      <c r="H254">
        <v>2491.6599120999999</v>
      </c>
      <c r="I254">
        <v>2445.1101073999998</v>
      </c>
      <c r="J254">
        <v>2469.0371094000002</v>
      </c>
      <c r="L254" t="str">
        <f t="shared" si="24"/>
        <v>11JUL2024:13:00:00</v>
      </c>
      <c r="M254">
        <v>13</v>
      </c>
      <c r="N254">
        <f t="shared" si="25"/>
        <v>-79.345214800000122</v>
      </c>
      <c r="O254">
        <f t="shared" si="26"/>
        <v>-79.345214800000122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3.0592987989624194</v>
      </c>
    </row>
    <row r="255" spans="1:19" x14ac:dyDescent="0.25">
      <c r="A255" t="s">
        <v>279</v>
      </c>
      <c r="B255">
        <v>2738.2275390999998</v>
      </c>
      <c r="C255">
        <v>2656.7199707</v>
      </c>
      <c r="D255">
        <v>2606.6152344000002</v>
      </c>
      <c r="E255">
        <v>2463.1179198999998</v>
      </c>
      <c r="F255">
        <v>2656.7199707</v>
      </c>
      <c r="G255">
        <v>2569.9299316000001</v>
      </c>
      <c r="H255">
        <v>2632.1799316000001</v>
      </c>
      <c r="I255">
        <v>2587.7099609000002</v>
      </c>
      <c r="J255">
        <v>2610.6311034999999</v>
      </c>
      <c r="L255" t="str">
        <f t="shared" si="24"/>
        <v>11JUL2024:14:00:00</v>
      </c>
      <c r="M255">
        <v>14</v>
      </c>
      <c r="N255">
        <f t="shared" si="25"/>
        <v>-81.507568399999855</v>
      </c>
      <c r="O255">
        <f t="shared" si="26"/>
        <v>-81.507568399999855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2.9766543224084931</v>
      </c>
    </row>
    <row r="256" spans="1:19" x14ac:dyDescent="0.25">
      <c r="A256" t="s">
        <v>280</v>
      </c>
      <c r="B256">
        <v>2824.2482909999999</v>
      </c>
      <c r="C256">
        <v>2752.8601073999998</v>
      </c>
      <c r="D256">
        <v>2707.4399414</v>
      </c>
      <c r="E256">
        <v>2540.0673827999999</v>
      </c>
      <c r="F256">
        <v>2752.8601073999998</v>
      </c>
      <c r="G256">
        <v>2673.6699219000002</v>
      </c>
      <c r="H256">
        <v>2727.1699219000002</v>
      </c>
      <c r="I256">
        <v>2680.3300780999998</v>
      </c>
      <c r="J256">
        <v>2708.2939452999999</v>
      </c>
      <c r="L256" t="str">
        <f t="shared" si="24"/>
        <v>11JUL2024:15:00:00</v>
      </c>
      <c r="M256">
        <v>15</v>
      </c>
      <c r="N256">
        <f t="shared" si="25"/>
        <v>-71.388183600000048</v>
      </c>
      <c r="O256">
        <f t="shared" si="26"/>
        <v>-71.388183600000048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2.5276879454080565</v>
      </c>
    </row>
    <row r="257" spans="1:19" x14ac:dyDescent="0.25">
      <c r="A257" t="s">
        <v>281</v>
      </c>
      <c r="B257">
        <v>2916.2827148000001</v>
      </c>
      <c r="C257">
        <v>2800.1499023000001</v>
      </c>
      <c r="D257">
        <v>2741.1591797000001</v>
      </c>
      <c r="E257">
        <v>2569.8610840000001</v>
      </c>
      <c r="F257">
        <v>2800.1499023000001</v>
      </c>
      <c r="G257">
        <v>2726.6201172000001</v>
      </c>
      <c r="H257">
        <v>2770.1398926000002</v>
      </c>
      <c r="I257">
        <v>2722.1398926000002</v>
      </c>
      <c r="J257">
        <v>2752.0419922000001</v>
      </c>
      <c r="L257" t="str">
        <f t="shared" si="24"/>
        <v>11JUL2024:16:00:00</v>
      </c>
      <c r="M257">
        <v>16</v>
      </c>
      <c r="N257">
        <f t="shared" si="25"/>
        <v>-116.1328125</v>
      </c>
      <c r="O257">
        <f t="shared" si="26"/>
        <v>-116.1328125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3.982220650646501</v>
      </c>
    </row>
    <row r="258" spans="1:19" x14ac:dyDescent="0.25">
      <c r="A258" t="s">
        <v>282</v>
      </c>
      <c r="B258">
        <v>3019.6020508000001</v>
      </c>
      <c r="C258">
        <v>2821.8898926000002</v>
      </c>
      <c r="D258">
        <v>2748.4978027000002</v>
      </c>
      <c r="E258">
        <v>2557.2951659999999</v>
      </c>
      <c r="F258">
        <v>2821.8898926000002</v>
      </c>
      <c r="G258">
        <v>2755.4599609000002</v>
      </c>
      <c r="H258">
        <v>2787.7600097999998</v>
      </c>
      <c r="I258">
        <v>2740.8601073999998</v>
      </c>
      <c r="J258">
        <v>2770.8937987999998</v>
      </c>
      <c r="L258" t="str">
        <f t="shared" si="24"/>
        <v>11JUL2024:17:00:00</v>
      </c>
      <c r="M258">
        <v>17</v>
      </c>
      <c r="N258">
        <f t="shared" si="25"/>
        <v>-197.71215819999998</v>
      </c>
      <c r="O258">
        <f t="shared" si="26"/>
        <v>-197.71215819999998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6.5476229938186385</v>
      </c>
    </row>
    <row r="259" spans="1:19" x14ac:dyDescent="0.25">
      <c r="A259" t="s">
        <v>283</v>
      </c>
      <c r="B259">
        <v>2922.7270508000001</v>
      </c>
      <c r="C259">
        <v>2788.7800293</v>
      </c>
      <c r="D259">
        <v>2747.4812012000002</v>
      </c>
      <c r="E259">
        <v>2560.6882323999998</v>
      </c>
      <c r="F259">
        <v>2788.7800293</v>
      </c>
      <c r="G259">
        <v>2717.2800293</v>
      </c>
      <c r="H259">
        <v>2745.5800780999998</v>
      </c>
      <c r="I259">
        <v>2699.4299316000001</v>
      </c>
      <c r="J259">
        <v>2739.7102051000002</v>
      </c>
      <c r="L259" t="str">
        <f t="shared" ref="L259:L291" si="31">A259</f>
        <v>11JUL2024:18:00:00</v>
      </c>
      <c r="M259">
        <v>18</v>
      </c>
      <c r="N259">
        <f t="shared" ref="N259:N291" si="32">C259-B259</f>
        <v>-133.94702150000012</v>
      </c>
      <c r="O259">
        <f t="shared" ref="O259:O322" si="33">IF(N259&lt;0,N259,"")</f>
        <v>-133.94702150000012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4.5829466512562824</v>
      </c>
    </row>
    <row r="260" spans="1:19" x14ac:dyDescent="0.25">
      <c r="A260" t="s">
        <v>284</v>
      </c>
      <c r="B260">
        <v>2804.2236327999999</v>
      </c>
      <c r="C260">
        <v>2711.1499023000001</v>
      </c>
      <c r="D260">
        <v>2715.1369629000001</v>
      </c>
      <c r="E260">
        <v>2521.6284179999998</v>
      </c>
      <c r="F260">
        <v>2711.1499023000001</v>
      </c>
      <c r="G260">
        <v>2627.5200195000002</v>
      </c>
      <c r="H260">
        <v>2672.1201172000001</v>
      </c>
      <c r="I260">
        <v>2625.9899902000002</v>
      </c>
      <c r="J260">
        <v>2670.3833008000001</v>
      </c>
      <c r="L260" t="str">
        <f t="shared" si="31"/>
        <v>11JUL2024:19:00:00</v>
      </c>
      <c r="M260">
        <v>19</v>
      </c>
      <c r="N260">
        <f t="shared" si="32"/>
        <v>-93.073730499999783</v>
      </c>
      <c r="O260">
        <f t="shared" si="33"/>
        <v>-93.073730499999783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3.3190552069866923</v>
      </c>
    </row>
    <row r="261" spans="1:19" x14ac:dyDescent="0.25">
      <c r="A261" t="s">
        <v>285</v>
      </c>
      <c r="B261">
        <v>2706.0825195000002</v>
      </c>
      <c r="C261">
        <v>2578.1499023000001</v>
      </c>
      <c r="D261">
        <v>2624.8442383000001</v>
      </c>
      <c r="E261">
        <v>2425.8415527000002</v>
      </c>
      <c r="F261">
        <v>2578.1499023000001</v>
      </c>
      <c r="G261">
        <v>2490.5600586</v>
      </c>
      <c r="H261">
        <v>2542.9899902000002</v>
      </c>
      <c r="I261">
        <v>2502.6999512000002</v>
      </c>
      <c r="J261">
        <v>2547.8488769999999</v>
      </c>
      <c r="L261" t="str">
        <f t="shared" si="31"/>
        <v>11JUL2024:20:00:00</v>
      </c>
      <c r="M261">
        <v>20</v>
      </c>
      <c r="N261">
        <f t="shared" si="32"/>
        <v>-127.9326172000001</v>
      </c>
      <c r="O261">
        <f t="shared" si="33"/>
        <v>-127.9326172000001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4.7275948267696606</v>
      </c>
    </row>
    <row r="262" spans="1:19" x14ac:dyDescent="0.25">
      <c r="A262" t="s">
        <v>286</v>
      </c>
      <c r="B262">
        <v>2559.4348144999999</v>
      </c>
      <c r="C262">
        <v>2451.6398926000002</v>
      </c>
      <c r="D262">
        <v>2499.4187012000002</v>
      </c>
      <c r="E262">
        <v>2336.5505370999999</v>
      </c>
      <c r="F262">
        <v>2451.6398926000002</v>
      </c>
      <c r="G262">
        <v>2370.5900879000001</v>
      </c>
      <c r="H262">
        <v>2422.8300780999998</v>
      </c>
      <c r="I262">
        <v>2388.9799804999998</v>
      </c>
      <c r="J262">
        <v>2426.6916504000001</v>
      </c>
      <c r="L262" t="str">
        <f t="shared" si="31"/>
        <v>11JUL2024:21:00:00</v>
      </c>
      <c r="M262">
        <v>21</v>
      </c>
      <c r="N262">
        <f t="shared" si="32"/>
        <v>-107.79492189999974</v>
      </c>
      <c r="O262">
        <f t="shared" si="33"/>
        <v>-107.79492189999974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4.2116689704034549</v>
      </c>
    </row>
    <row r="263" spans="1:19" x14ac:dyDescent="0.25">
      <c r="A263" t="s">
        <v>287</v>
      </c>
      <c r="B263">
        <v>2428.1508789</v>
      </c>
      <c r="C263">
        <v>2335.5700683999999</v>
      </c>
      <c r="D263">
        <v>2408.1352539</v>
      </c>
      <c r="E263">
        <v>2294.7517090000001</v>
      </c>
      <c r="F263">
        <v>2335.5700683999999</v>
      </c>
      <c r="G263">
        <v>2262.2199707</v>
      </c>
      <c r="H263">
        <v>2309.6599120999999</v>
      </c>
      <c r="I263">
        <v>2280.7399902000002</v>
      </c>
      <c r="J263">
        <v>2319.2651366999999</v>
      </c>
      <c r="L263" t="str">
        <f t="shared" si="31"/>
        <v>11JUL2024:22:00:00</v>
      </c>
      <c r="M263">
        <v>22</v>
      </c>
      <c r="N263">
        <f t="shared" si="32"/>
        <v>-92.580810500000098</v>
      </c>
      <c r="O263">
        <f t="shared" si="33"/>
        <v>-92.580810500000098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3.8128112756296684</v>
      </c>
    </row>
    <row r="264" spans="1:19" x14ac:dyDescent="0.25">
      <c r="A264" t="s">
        <v>288</v>
      </c>
      <c r="B264">
        <v>2236.8532715000001</v>
      </c>
      <c r="C264">
        <v>2170.5800780999998</v>
      </c>
      <c r="D264">
        <v>2209.3752441000001</v>
      </c>
      <c r="E264">
        <v>2099.0925293</v>
      </c>
      <c r="F264">
        <v>2170.5800780999998</v>
      </c>
      <c r="G264">
        <v>2103.8000487999998</v>
      </c>
      <c r="H264">
        <v>2146.7600097999998</v>
      </c>
      <c r="I264">
        <v>2123.0700683999999</v>
      </c>
      <c r="J264">
        <v>2150.7172851999999</v>
      </c>
      <c r="L264" t="str">
        <f t="shared" si="31"/>
        <v>11JUL2024:23:00:00</v>
      </c>
      <c r="M264">
        <v>23</v>
      </c>
      <c r="N264">
        <f t="shared" si="32"/>
        <v>-66.273193400000309</v>
      </c>
      <c r="O264">
        <f t="shared" si="33"/>
        <v>-66.273193400000309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2.9627867971670088</v>
      </c>
    </row>
    <row r="265" spans="1:19" x14ac:dyDescent="0.25">
      <c r="A265" t="s">
        <v>289</v>
      </c>
      <c r="B265">
        <v>2062.9987793</v>
      </c>
      <c r="C265">
        <v>2007.8800048999999</v>
      </c>
      <c r="D265">
        <v>2037.1738281</v>
      </c>
      <c r="E265">
        <v>1942.7969971</v>
      </c>
      <c r="F265">
        <v>2007.8800048999999</v>
      </c>
      <c r="G265">
        <v>1949.5500488</v>
      </c>
      <c r="H265">
        <v>1989.5100098</v>
      </c>
      <c r="I265">
        <v>1963.6199951000001</v>
      </c>
      <c r="J265">
        <v>1989.5467529</v>
      </c>
      <c r="L265" t="str">
        <f t="shared" si="31"/>
        <v>12JUL2024:00:00:00</v>
      </c>
      <c r="M265">
        <v>24</v>
      </c>
      <c r="N265">
        <f t="shared" si="32"/>
        <v>-55.11877440000012</v>
      </c>
      <c r="O265">
        <f t="shared" si="33"/>
        <v>-55.11877440000012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2.6717793026858976</v>
      </c>
    </row>
    <row r="266" spans="1:19" x14ac:dyDescent="0.25">
      <c r="A266" t="s">
        <v>290</v>
      </c>
      <c r="B266">
        <v>1889.1958007999999</v>
      </c>
      <c r="C266">
        <v>1887.2299805</v>
      </c>
      <c r="D266">
        <v>1937.2177733999999</v>
      </c>
      <c r="E266">
        <v>1885.4241943</v>
      </c>
      <c r="F266">
        <v>1887.2299805</v>
      </c>
      <c r="G266">
        <v>1830.5300293</v>
      </c>
      <c r="H266">
        <v>1881.2600098</v>
      </c>
      <c r="I266">
        <v>1866.4399414</v>
      </c>
      <c r="J266">
        <v>1880.5355225000001</v>
      </c>
      <c r="L266" t="str">
        <f t="shared" si="31"/>
        <v>12JUL2024:01:00:00</v>
      </c>
      <c r="M266">
        <v>1</v>
      </c>
      <c r="N266">
        <f t="shared" si="32"/>
        <v>-1.9658202999999048</v>
      </c>
      <c r="O266">
        <f t="shared" si="33"/>
        <v>-1.9658202999999048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0.10405593211500139</v>
      </c>
    </row>
    <row r="267" spans="1:19" x14ac:dyDescent="0.25">
      <c r="A267" t="s">
        <v>291</v>
      </c>
      <c r="B267">
        <v>1781.6402588000001</v>
      </c>
      <c r="C267">
        <v>1774.1099853999999</v>
      </c>
      <c r="D267">
        <v>1807.0983887</v>
      </c>
      <c r="E267">
        <v>1766.1690673999999</v>
      </c>
      <c r="F267">
        <v>1774.1099853999999</v>
      </c>
      <c r="G267">
        <v>1728.0899658000001</v>
      </c>
      <c r="H267">
        <v>1772.3199463000001</v>
      </c>
      <c r="I267">
        <v>1753.4499512</v>
      </c>
      <c r="J267">
        <v>1767.0136719</v>
      </c>
      <c r="L267" t="str">
        <f t="shared" si="31"/>
        <v>12JUL2024:02:00:00</v>
      </c>
      <c r="M267">
        <v>2</v>
      </c>
      <c r="N267">
        <f t="shared" si="32"/>
        <v>-7.5302734000001692</v>
      </c>
      <c r="O267">
        <f t="shared" si="33"/>
        <v>-7.5302734000001692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0.42265958926366448</v>
      </c>
    </row>
    <row r="268" spans="1:19" x14ac:dyDescent="0.25">
      <c r="A268" t="s">
        <v>292</v>
      </c>
      <c r="B268">
        <v>1675.6069336</v>
      </c>
      <c r="C268">
        <v>1693</v>
      </c>
      <c r="D268">
        <v>1706.3425293</v>
      </c>
      <c r="E268">
        <v>1686.0941161999999</v>
      </c>
      <c r="F268">
        <v>1693</v>
      </c>
      <c r="G268">
        <v>1651.4799805</v>
      </c>
      <c r="H268">
        <v>1693.8000488</v>
      </c>
      <c r="I268">
        <v>1678.4100341999999</v>
      </c>
      <c r="J268">
        <v>1684.6065673999999</v>
      </c>
      <c r="L268" t="str">
        <f t="shared" si="31"/>
        <v>12JUL2024:03:00:00</v>
      </c>
      <c r="M268">
        <v>4</v>
      </c>
      <c r="N268">
        <f t="shared" si="32"/>
        <v>17.393066399999952</v>
      </c>
      <c r="O268" t="str">
        <f t="shared" si="33"/>
        <v/>
      </c>
      <c r="P268">
        <f t="shared" si="34"/>
        <v>17.393066399999952</v>
      </c>
      <c r="Q268" t="str">
        <f t="shared" si="35"/>
        <v/>
      </c>
      <c r="R268">
        <f t="shared" si="36"/>
        <v>1</v>
      </c>
      <c r="S268">
        <f t="shared" si="37"/>
        <v>1.0380159004612961</v>
      </c>
    </row>
    <row r="269" spans="1:19" x14ac:dyDescent="0.25">
      <c r="A269" t="s">
        <v>293</v>
      </c>
      <c r="B269">
        <v>1656.6518555</v>
      </c>
      <c r="C269">
        <v>1630.9100341999999</v>
      </c>
      <c r="D269">
        <v>1642.8927002</v>
      </c>
      <c r="E269">
        <v>1645.3830565999999</v>
      </c>
      <c r="F269">
        <v>1630.9100341999999</v>
      </c>
      <c r="G269">
        <v>1588.1500243999999</v>
      </c>
      <c r="H269">
        <v>1633.3000488</v>
      </c>
      <c r="I269">
        <v>1616.0300293</v>
      </c>
      <c r="J269">
        <v>1622.2565918</v>
      </c>
      <c r="L269" t="str">
        <f t="shared" si="31"/>
        <v>12JUL2024:04:00:00</v>
      </c>
      <c r="M269">
        <v>5</v>
      </c>
      <c r="N269">
        <f t="shared" si="32"/>
        <v>-25.741821300000083</v>
      </c>
      <c r="O269">
        <f t="shared" si="33"/>
        <v>-25.741821300000083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1.5538461635459826</v>
      </c>
    </row>
    <row r="270" spans="1:19" x14ac:dyDescent="0.25">
      <c r="A270" t="s">
        <v>294</v>
      </c>
      <c r="B270">
        <v>1648.9560547000001</v>
      </c>
      <c r="C270">
        <v>1613.1600341999999</v>
      </c>
      <c r="D270">
        <v>1608.8073730000001</v>
      </c>
      <c r="E270">
        <v>1630.1213379000001</v>
      </c>
      <c r="F270">
        <v>1613.1600341999999</v>
      </c>
      <c r="G270">
        <v>1567.5699463000001</v>
      </c>
      <c r="H270">
        <v>1620.6099853999999</v>
      </c>
      <c r="I270">
        <v>1602.2700195</v>
      </c>
      <c r="J270">
        <v>1602.4835204999999</v>
      </c>
      <c r="L270" t="str">
        <f t="shared" si="31"/>
        <v>12JUL2024:05:00:00</v>
      </c>
      <c r="M270">
        <v>6</v>
      </c>
      <c r="N270">
        <f t="shared" si="32"/>
        <v>-35.796020500000168</v>
      </c>
      <c r="O270">
        <f t="shared" si="33"/>
        <v>-35.796020500000168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2.1708292587889888</v>
      </c>
    </row>
    <row r="271" spans="1:19" x14ac:dyDescent="0.25">
      <c r="A271" t="s">
        <v>295</v>
      </c>
      <c r="B271">
        <v>1681.081543</v>
      </c>
      <c r="C271">
        <v>1641.8900146000001</v>
      </c>
      <c r="D271">
        <v>1624.0218506000001</v>
      </c>
      <c r="E271">
        <v>1676.2647704999999</v>
      </c>
      <c r="F271">
        <v>1641.8900146000001</v>
      </c>
      <c r="G271">
        <v>1594.9300536999999</v>
      </c>
      <c r="H271">
        <v>1654.5600586</v>
      </c>
      <c r="I271">
        <v>1638.3900146000001</v>
      </c>
      <c r="J271">
        <v>1630.7584228999999</v>
      </c>
      <c r="L271" t="str">
        <f t="shared" si="31"/>
        <v>12JUL2024:06:00:00</v>
      </c>
      <c r="M271">
        <v>7</v>
      </c>
      <c r="N271">
        <f t="shared" si="32"/>
        <v>-39.191528399999925</v>
      </c>
      <c r="O271">
        <f t="shared" si="33"/>
        <v>-39.191528399999925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2.3313282192165454</v>
      </c>
    </row>
    <row r="272" spans="1:19" x14ac:dyDescent="0.25">
      <c r="A272" t="s">
        <v>296</v>
      </c>
      <c r="B272">
        <v>1737.7380370999999</v>
      </c>
      <c r="C272">
        <v>1698.75</v>
      </c>
      <c r="D272">
        <v>1643.4007568</v>
      </c>
      <c r="E272">
        <v>1712.0609131000001</v>
      </c>
      <c r="F272">
        <v>1698.75</v>
      </c>
      <c r="G272">
        <v>1653.5200195</v>
      </c>
      <c r="H272">
        <v>1716.2199707</v>
      </c>
      <c r="I272">
        <v>1706.3100586</v>
      </c>
      <c r="J272">
        <v>1683.6401367000001</v>
      </c>
      <c r="L272" t="str">
        <f t="shared" si="31"/>
        <v>12JUL2024:07:00:00</v>
      </c>
      <c r="M272">
        <v>8</v>
      </c>
      <c r="N272">
        <f t="shared" si="32"/>
        <v>-38.988037099999929</v>
      </c>
      <c r="O272">
        <f t="shared" si="33"/>
        <v>-38.988037099999929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2.2436084304780812</v>
      </c>
    </row>
    <row r="273" spans="1:19" x14ac:dyDescent="0.25">
      <c r="A273" t="s">
        <v>297</v>
      </c>
      <c r="B273">
        <v>1796.0858154</v>
      </c>
      <c r="C273">
        <v>1763.4699707</v>
      </c>
      <c r="D273">
        <v>1705.8723144999999</v>
      </c>
      <c r="E273">
        <v>1773.0819091999999</v>
      </c>
      <c r="F273">
        <v>1763.4699707</v>
      </c>
      <c r="G273">
        <v>1722.5100098</v>
      </c>
      <c r="H273">
        <v>1782.0100098</v>
      </c>
      <c r="I273">
        <v>1770.5200195</v>
      </c>
      <c r="J273">
        <v>1748.8764647999999</v>
      </c>
      <c r="L273" t="str">
        <f t="shared" si="31"/>
        <v>12JUL2024:08:00:00</v>
      </c>
      <c r="M273">
        <v>9</v>
      </c>
      <c r="N273">
        <f t="shared" si="32"/>
        <v>-32.615844700000025</v>
      </c>
      <c r="O273">
        <f t="shared" si="33"/>
        <v>-32.615844700000025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1.8159402195788883</v>
      </c>
    </row>
    <row r="274" spans="1:19" x14ac:dyDescent="0.25">
      <c r="A274" t="s">
        <v>298</v>
      </c>
      <c r="B274">
        <v>1896.1729736</v>
      </c>
      <c r="C274">
        <v>1884.5100098</v>
      </c>
      <c r="D274">
        <v>1849.1746826000001</v>
      </c>
      <c r="E274">
        <v>1902.6153564000001</v>
      </c>
      <c r="F274">
        <v>1884.5100098</v>
      </c>
      <c r="G274">
        <v>1839.7199707</v>
      </c>
      <c r="H274">
        <v>1891.4300536999999</v>
      </c>
      <c r="I274">
        <v>1873.25</v>
      </c>
      <c r="J274">
        <v>1867.6169434000001</v>
      </c>
      <c r="L274" t="str">
        <f t="shared" si="31"/>
        <v>12JUL2024:09:00:00</v>
      </c>
      <c r="M274">
        <v>10</v>
      </c>
      <c r="N274">
        <f t="shared" si="32"/>
        <v>-11.662963799999943</v>
      </c>
      <c r="O274">
        <f t="shared" si="33"/>
        <v>-11.662963799999943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0.61507910735891858</v>
      </c>
    </row>
    <row r="275" spans="1:19" x14ac:dyDescent="0.25">
      <c r="A275" t="s">
        <v>299</v>
      </c>
      <c r="B275">
        <v>2073.2143554999998</v>
      </c>
      <c r="C275">
        <v>2044.0999756000001</v>
      </c>
      <c r="D275">
        <v>2019.4940185999999</v>
      </c>
      <c r="E275">
        <v>2056.1770019999999</v>
      </c>
      <c r="F275">
        <v>2044.0999756000001</v>
      </c>
      <c r="G275">
        <v>1988.1600341999999</v>
      </c>
      <c r="H275">
        <v>2033.9200439000001</v>
      </c>
      <c r="I275">
        <v>2012.0300293</v>
      </c>
      <c r="J275">
        <v>2019.5408935999999</v>
      </c>
      <c r="L275" t="str">
        <f t="shared" si="31"/>
        <v>12JUL2024:10:00:00</v>
      </c>
      <c r="M275">
        <v>11</v>
      </c>
      <c r="N275">
        <f t="shared" si="32"/>
        <v>-29.114379899999676</v>
      </c>
      <c r="O275">
        <f t="shared" si="33"/>
        <v>-29.114379899999676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1.4043111279237752</v>
      </c>
    </row>
    <row r="276" spans="1:19" x14ac:dyDescent="0.25">
      <c r="A276" t="s">
        <v>300</v>
      </c>
      <c r="B276">
        <v>2267.2324219000002</v>
      </c>
      <c r="C276">
        <v>2230.3601073999998</v>
      </c>
      <c r="D276">
        <v>2209.9248047000001</v>
      </c>
      <c r="E276">
        <v>2208.6977539</v>
      </c>
      <c r="F276">
        <v>2230.3601073999998</v>
      </c>
      <c r="G276">
        <v>2162.2199707</v>
      </c>
      <c r="H276">
        <v>2204.1899414</v>
      </c>
      <c r="I276">
        <v>2176.4299316000001</v>
      </c>
      <c r="J276">
        <v>2196.625</v>
      </c>
      <c r="L276" t="str">
        <f t="shared" si="31"/>
        <v>12JUL2024:11:00:00</v>
      </c>
      <c r="M276">
        <v>12</v>
      </c>
      <c r="N276">
        <f t="shared" si="32"/>
        <v>-36.872314500000357</v>
      </c>
      <c r="O276">
        <f t="shared" si="33"/>
        <v>-36.872314500000357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1.6263138328403222</v>
      </c>
    </row>
    <row r="277" spans="1:19" x14ac:dyDescent="0.25">
      <c r="A277" t="s">
        <v>301</v>
      </c>
      <c r="B277">
        <v>2426.4479980000001</v>
      </c>
      <c r="C277">
        <v>2394.3999023000001</v>
      </c>
      <c r="D277">
        <v>2359.3732909999999</v>
      </c>
      <c r="E277">
        <v>2385.2314452999999</v>
      </c>
      <c r="F277">
        <v>2394.3999023000001</v>
      </c>
      <c r="G277">
        <v>2313.6201172000001</v>
      </c>
      <c r="H277">
        <v>2354.3500976999999</v>
      </c>
      <c r="I277">
        <v>2327.4199219000002</v>
      </c>
      <c r="J277">
        <v>2349.8325195000002</v>
      </c>
      <c r="L277" t="str">
        <f t="shared" si="31"/>
        <v>12JUL2024:12:00:00</v>
      </c>
      <c r="M277">
        <v>13</v>
      </c>
      <c r="N277">
        <f t="shared" si="32"/>
        <v>-32.048095699999976</v>
      </c>
      <c r="O277">
        <f t="shared" si="33"/>
        <v>-32.048095699999976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1.3207823009772153</v>
      </c>
    </row>
    <row r="278" spans="1:19" x14ac:dyDescent="0.25">
      <c r="A278" t="s">
        <v>302</v>
      </c>
      <c r="B278">
        <v>2557.0178222999998</v>
      </c>
      <c r="C278">
        <v>2539.3701172000001</v>
      </c>
      <c r="D278">
        <v>2506.2893066000001</v>
      </c>
      <c r="E278">
        <v>2500.9475097999998</v>
      </c>
      <c r="F278">
        <v>2539.3701172000001</v>
      </c>
      <c r="G278">
        <v>2442.1201172000001</v>
      </c>
      <c r="H278">
        <v>2481.8000487999998</v>
      </c>
      <c r="I278">
        <v>2461.5400390999998</v>
      </c>
      <c r="J278">
        <v>2486.2238769999999</v>
      </c>
      <c r="L278" t="str">
        <f t="shared" si="31"/>
        <v>12JUL2024:13:00:00</v>
      </c>
      <c r="M278">
        <v>14</v>
      </c>
      <c r="N278">
        <f t="shared" si="32"/>
        <v>-17.647705099999712</v>
      </c>
      <c r="O278">
        <f t="shared" si="33"/>
        <v>-17.647705099999712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0.69016746563486442</v>
      </c>
    </row>
    <row r="279" spans="1:19" x14ac:dyDescent="0.25">
      <c r="A279" t="s">
        <v>303</v>
      </c>
      <c r="B279">
        <v>2580.1240234000002</v>
      </c>
      <c r="C279">
        <v>2669.2700195000002</v>
      </c>
      <c r="D279">
        <v>2667.4538573999998</v>
      </c>
      <c r="E279">
        <v>2662.8332519999999</v>
      </c>
      <c r="F279">
        <v>2669.2700195000002</v>
      </c>
      <c r="G279">
        <v>2557.6599120999999</v>
      </c>
      <c r="H279">
        <v>2596.8798827999999</v>
      </c>
      <c r="I279">
        <v>2580.4899902000002</v>
      </c>
      <c r="J279">
        <v>2614.3505859000002</v>
      </c>
      <c r="L279" t="str">
        <f t="shared" si="31"/>
        <v>12JUL2024:14:00:00</v>
      </c>
      <c r="M279">
        <v>15</v>
      </c>
      <c r="N279">
        <f t="shared" si="32"/>
        <v>89.145996100000048</v>
      </c>
      <c r="O279" t="str">
        <f t="shared" si="33"/>
        <v/>
      </c>
      <c r="P279">
        <f t="shared" si="34"/>
        <v>89.145996100000048</v>
      </c>
      <c r="Q279" t="str">
        <f t="shared" si="35"/>
        <v/>
      </c>
      <c r="R279">
        <f t="shared" si="36"/>
        <v>1</v>
      </c>
      <c r="S279">
        <f t="shared" si="37"/>
        <v>3.4551050760159381</v>
      </c>
    </row>
    <row r="280" spans="1:19" x14ac:dyDescent="0.25">
      <c r="A280" t="s">
        <v>304</v>
      </c>
      <c r="B280">
        <v>2708.7119140999998</v>
      </c>
      <c r="C280">
        <v>2759.0500487999998</v>
      </c>
      <c r="D280">
        <v>2736.6774902000002</v>
      </c>
      <c r="E280">
        <v>2729.2910155999998</v>
      </c>
      <c r="F280">
        <v>2759.0500487999998</v>
      </c>
      <c r="G280">
        <v>2636.3200683999999</v>
      </c>
      <c r="H280">
        <v>2674.3898926000002</v>
      </c>
      <c r="I280">
        <v>2660.0800780999998</v>
      </c>
      <c r="J280">
        <v>2693.3037109000002</v>
      </c>
      <c r="L280" t="str">
        <f t="shared" si="31"/>
        <v>12JUL2024:15:00:00</v>
      </c>
      <c r="M280">
        <v>16</v>
      </c>
      <c r="N280">
        <f t="shared" si="32"/>
        <v>50.338134699999955</v>
      </c>
      <c r="O280" t="str">
        <f t="shared" si="33"/>
        <v/>
      </c>
      <c r="P280">
        <f t="shared" si="34"/>
        <v>50.338134699999955</v>
      </c>
      <c r="Q280" t="str">
        <f t="shared" si="35"/>
        <v/>
      </c>
      <c r="R280">
        <f t="shared" si="36"/>
        <v>1</v>
      </c>
      <c r="S280">
        <f t="shared" si="37"/>
        <v>1.858379048652923</v>
      </c>
    </row>
    <row r="281" spans="1:19" x14ac:dyDescent="0.25">
      <c r="A281" t="s">
        <v>305</v>
      </c>
      <c r="B281">
        <v>2715.1875</v>
      </c>
      <c r="C281">
        <v>2802.4299316000001</v>
      </c>
      <c r="D281">
        <v>2800.5627441000001</v>
      </c>
      <c r="E281">
        <v>2823.0571289</v>
      </c>
      <c r="F281">
        <v>2802.4299316000001</v>
      </c>
      <c r="G281">
        <v>2670.6398926000002</v>
      </c>
      <c r="H281">
        <v>2712.4699707</v>
      </c>
      <c r="I281">
        <v>2697.9499512000002</v>
      </c>
      <c r="J281">
        <v>2736.8107909999999</v>
      </c>
      <c r="L281" t="str">
        <f t="shared" si="31"/>
        <v>12JUL2024:16:00:00</v>
      </c>
      <c r="M281">
        <v>17</v>
      </c>
      <c r="N281">
        <f t="shared" si="32"/>
        <v>87.242431600000145</v>
      </c>
      <c r="O281" t="str">
        <f t="shared" si="33"/>
        <v/>
      </c>
      <c r="P281">
        <f t="shared" si="34"/>
        <v>87.242431600000145</v>
      </c>
      <c r="Q281" t="str">
        <f t="shared" si="35"/>
        <v/>
      </c>
      <c r="R281">
        <f t="shared" si="36"/>
        <v>1</v>
      </c>
      <c r="S281">
        <f t="shared" si="37"/>
        <v>3.2131273291439411</v>
      </c>
    </row>
    <row r="282" spans="1:19" x14ac:dyDescent="0.25">
      <c r="A282" t="s">
        <v>306</v>
      </c>
      <c r="B282">
        <v>2681.0610351999999</v>
      </c>
      <c r="C282">
        <v>2803.1899414</v>
      </c>
      <c r="D282">
        <v>2874.4116211</v>
      </c>
      <c r="E282">
        <v>2800.8105469000002</v>
      </c>
      <c r="F282">
        <v>2803.1899414</v>
      </c>
      <c r="G282">
        <v>2656.1298827999999</v>
      </c>
      <c r="H282">
        <v>2714.3000487999998</v>
      </c>
      <c r="I282">
        <v>2703.0600586</v>
      </c>
      <c r="J282">
        <v>2750.2185058999999</v>
      </c>
      <c r="L282" t="str">
        <f t="shared" si="31"/>
        <v>12JUL2024:17:00:00</v>
      </c>
      <c r="M282">
        <v>18</v>
      </c>
      <c r="N282">
        <f t="shared" si="32"/>
        <v>122.12890620000007</v>
      </c>
      <c r="O282" t="str">
        <f t="shared" si="33"/>
        <v/>
      </c>
      <c r="P282">
        <f t="shared" si="34"/>
        <v>122.12890620000007</v>
      </c>
      <c r="Q282" t="str">
        <f t="shared" si="35"/>
        <v/>
      </c>
      <c r="R282">
        <f t="shared" si="36"/>
        <v>1</v>
      </c>
      <c r="S282">
        <f t="shared" si="37"/>
        <v>4.5552452777670389</v>
      </c>
    </row>
    <row r="283" spans="1:19" x14ac:dyDescent="0.25">
      <c r="A283" t="s">
        <v>307</v>
      </c>
      <c r="B283">
        <v>2637.6901855000001</v>
      </c>
      <c r="C283">
        <v>2752.8200683999999</v>
      </c>
      <c r="D283">
        <v>2804.4509277000002</v>
      </c>
      <c r="E283">
        <v>2760.2307129000001</v>
      </c>
      <c r="F283">
        <v>2752.8200683999999</v>
      </c>
      <c r="G283">
        <v>2592.2299804999998</v>
      </c>
      <c r="H283">
        <v>2664.1999512000002</v>
      </c>
      <c r="I283">
        <v>2654.9799804999998</v>
      </c>
      <c r="J283">
        <v>2693.7363280999998</v>
      </c>
      <c r="L283" t="str">
        <f t="shared" si="31"/>
        <v>12JUL2024:18:00:00</v>
      </c>
      <c r="M283">
        <v>19</v>
      </c>
      <c r="N283">
        <f t="shared" si="32"/>
        <v>115.12988289999976</v>
      </c>
      <c r="O283" t="str">
        <f t="shared" si="33"/>
        <v/>
      </c>
      <c r="P283">
        <f t="shared" si="34"/>
        <v>115.12988289999976</v>
      </c>
      <c r="Q283" t="str">
        <f t="shared" si="35"/>
        <v/>
      </c>
      <c r="R283">
        <f t="shared" si="36"/>
        <v>1</v>
      </c>
      <c r="S283">
        <f t="shared" si="37"/>
        <v>4.3647993055778747</v>
      </c>
    </row>
    <row r="284" spans="1:19" x14ac:dyDescent="0.25">
      <c r="A284" t="s">
        <v>308</v>
      </c>
      <c r="B284">
        <v>2581.8876952999999</v>
      </c>
      <c r="C284">
        <v>2664.9399414</v>
      </c>
      <c r="D284">
        <v>2763.1762695000002</v>
      </c>
      <c r="E284">
        <v>2729.2583008000001</v>
      </c>
      <c r="F284">
        <v>2664.9399414</v>
      </c>
      <c r="G284">
        <v>2505.1899414</v>
      </c>
      <c r="H284">
        <v>2581.1398926000002</v>
      </c>
      <c r="I284">
        <v>2571.6699219000002</v>
      </c>
      <c r="J284">
        <v>2617.2231445000002</v>
      </c>
      <c r="L284" t="str">
        <f t="shared" si="31"/>
        <v>12JUL2024:19:00:00</v>
      </c>
      <c r="M284">
        <v>20</v>
      </c>
      <c r="N284">
        <f t="shared" si="32"/>
        <v>83.052246100000048</v>
      </c>
      <c r="O284" t="str">
        <f t="shared" si="33"/>
        <v/>
      </c>
      <c r="P284">
        <f t="shared" si="34"/>
        <v>83.052246100000048</v>
      </c>
      <c r="Q284" t="str">
        <f t="shared" si="35"/>
        <v/>
      </c>
      <c r="R284">
        <f t="shared" si="36"/>
        <v>1</v>
      </c>
      <c r="S284">
        <f t="shared" si="37"/>
        <v>3.2167257410609364</v>
      </c>
    </row>
    <row r="285" spans="1:19" x14ac:dyDescent="0.25">
      <c r="A285" t="s">
        <v>309</v>
      </c>
      <c r="B285">
        <v>2465.7075195000002</v>
      </c>
      <c r="C285">
        <v>2529.7399902000002</v>
      </c>
      <c r="D285">
        <v>2628.1323241999999</v>
      </c>
      <c r="E285">
        <v>2621.0256347999998</v>
      </c>
      <c r="F285">
        <v>2529.7399902000002</v>
      </c>
      <c r="G285">
        <v>2374.5100097999998</v>
      </c>
      <c r="H285">
        <v>2451.8300780999998</v>
      </c>
      <c r="I285">
        <v>2449.4899902000002</v>
      </c>
      <c r="J285">
        <v>2486.7404784999999</v>
      </c>
      <c r="L285" t="str">
        <f t="shared" si="31"/>
        <v>12JUL2024:20:00:00</v>
      </c>
      <c r="M285">
        <v>21</v>
      </c>
      <c r="N285">
        <f t="shared" si="32"/>
        <v>64.032470699999976</v>
      </c>
      <c r="O285" t="str">
        <f t="shared" si="33"/>
        <v/>
      </c>
      <c r="P285">
        <f t="shared" si="34"/>
        <v>64.032470699999976</v>
      </c>
      <c r="Q285" t="str">
        <f t="shared" si="35"/>
        <v/>
      </c>
      <c r="R285">
        <f t="shared" si="36"/>
        <v>1</v>
      </c>
      <c r="S285">
        <f t="shared" si="37"/>
        <v>2.5969207699453571</v>
      </c>
    </row>
    <row r="286" spans="1:19" x14ac:dyDescent="0.25">
      <c r="A286" t="s">
        <v>310</v>
      </c>
      <c r="B286">
        <v>2355.1347655999998</v>
      </c>
      <c r="C286">
        <v>2406.8200683999999</v>
      </c>
      <c r="D286">
        <v>2503.8764648000001</v>
      </c>
      <c r="E286">
        <v>2482.6481933999999</v>
      </c>
      <c r="F286">
        <v>2406.8200683999999</v>
      </c>
      <c r="G286">
        <v>2279.75</v>
      </c>
      <c r="H286">
        <v>2346.25</v>
      </c>
      <c r="I286">
        <v>2346.9199219000002</v>
      </c>
      <c r="J286">
        <v>2376.7233887000002</v>
      </c>
      <c r="L286" t="str">
        <f t="shared" si="31"/>
        <v>12JUL2024:21:00:00</v>
      </c>
      <c r="M286">
        <v>22</v>
      </c>
      <c r="N286">
        <f t="shared" si="32"/>
        <v>51.685302800000045</v>
      </c>
      <c r="O286" t="str">
        <f t="shared" si="33"/>
        <v/>
      </c>
      <c r="P286">
        <f t="shared" si="34"/>
        <v>51.685302800000045</v>
      </c>
      <c r="Q286" t="str">
        <f t="shared" si="35"/>
        <v/>
      </c>
      <c r="R286">
        <f t="shared" si="36"/>
        <v>1</v>
      </c>
      <c r="S286">
        <f t="shared" si="37"/>
        <v>2.1945794166404133</v>
      </c>
    </row>
    <row r="287" spans="1:19" x14ac:dyDescent="0.25">
      <c r="A287" t="s">
        <v>311</v>
      </c>
      <c r="B287">
        <v>2257.9746094000002</v>
      </c>
      <c r="C287">
        <v>2301.4699707</v>
      </c>
      <c r="D287">
        <v>2433.0656737999998</v>
      </c>
      <c r="E287">
        <v>2469.6738280999998</v>
      </c>
      <c r="F287">
        <v>2301.4699707</v>
      </c>
      <c r="G287">
        <v>2189.0400390999998</v>
      </c>
      <c r="H287">
        <v>2252.3500976999999</v>
      </c>
      <c r="I287">
        <v>2256.6101073999998</v>
      </c>
      <c r="J287">
        <v>2286.5070801000002</v>
      </c>
      <c r="L287" t="str">
        <f t="shared" si="31"/>
        <v>12JUL2024:22:00:00</v>
      </c>
      <c r="M287">
        <v>23</v>
      </c>
      <c r="N287">
        <f t="shared" si="32"/>
        <v>43.495361299999786</v>
      </c>
      <c r="O287" t="str">
        <f t="shared" si="33"/>
        <v/>
      </c>
      <c r="P287">
        <f t="shared" si="34"/>
        <v>43.495361299999786</v>
      </c>
      <c r="Q287" t="str">
        <f t="shared" si="35"/>
        <v/>
      </c>
      <c r="R287">
        <f t="shared" si="36"/>
        <v>1</v>
      </c>
      <c r="S287">
        <f t="shared" si="37"/>
        <v>1.9262998405264433</v>
      </c>
    </row>
    <row r="288" spans="1:19" x14ac:dyDescent="0.25">
      <c r="A288" t="s">
        <v>312</v>
      </c>
      <c r="B288">
        <v>2143.2719726999999</v>
      </c>
      <c r="C288">
        <v>2169.8701172000001</v>
      </c>
      <c r="D288">
        <v>2260.2563476999999</v>
      </c>
      <c r="E288">
        <v>2290.1516112999998</v>
      </c>
      <c r="F288">
        <v>2169.8701172000001</v>
      </c>
      <c r="G288">
        <v>2097.6000976999999</v>
      </c>
      <c r="H288">
        <v>2126.6599120999999</v>
      </c>
      <c r="I288">
        <v>2134.6899414</v>
      </c>
      <c r="J288">
        <v>2157.8154297000001</v>
      </c>
      <c r="L288" t="str">
        <f t="shared" si="31"/>
        <v>12JUL2024:23:00:00</v>
      </c>
      <c r="M288">
        <v>24</v>
      </c>
      <c r="N288">
        <f t="shared" si="32"/>
        <v>26.598144500000217</v>
      </c>
      <c r="O288" t="str">
        <f t="shared" si="33"/>
        <v/>
      </c>
      <c r="P288">
        <f t="shared" si="34"/>
        <v>26.598144500000217</v>
      </c>
      <c r="Q288" t="str">
        <f t="shared" si="35"/>
        <v/>
      </c>
      <c r="R288">
        <f t="shared" si="36"/>
        <v>1</v>
      </c>
      <c r="S288">
        <f t="shared" si="37"/>
        <v>1.2410065002853112</v>
      </c>
    </row>
    <row r="289" spans="1:19" x14ac:dyDescent="0.25">
      <c r="A289" t="s">
        <v>313</v>
      </c>
      <c r="B289">
        <v>1989.2687988</v>
      </c>
      <c r="C289">
        <v>2036.1999512</v>
      </c>
      <c r="D289">
        <v>2075.1972655999998</v>
      </c>
      <c r="E289">
        <v>2107.1501465000001</v>
      </c>
      <c r="F289">
        <v>2036.1999512</v>
      </c>
      <c r="G289">
        <v>2019.3100586</v>
      </c>
      <c r="H289">
        <v>1998.4100341999999</v>
      </c>
      <c r="I289">
        <v>1995.2900391000001</v>
      </c>
      <c r="J289">
        <v>2024.8814697</v>
      </c>
      <c r="L289" t="str">
        <f t="shared" si="31"/>
        <v>13JUL2024:00:00:00</v>
      </c>
      <c r="M289">
        <v>1</v>
      </c>
      <c r="N289">
        <f t="shared" si="32"/>
        <v>46.931152399999974</v>
      </c>
      <c r="O289" t="str">
        <f t="shared" si="33"/>
        <v/>
      </c>
      <c r="P289">
        <f t="shared" si="34"/>
        <v>46.931152399999974</v>
      </c>
      <c r="Q289" t="str">
        <f t="shared" si="35"/>
        <v/>
      </c>
      <c r="R289">
        <f t="shared" si="36"/>
        <v>1</v>
      </c>
      <c r="S289">
        <f t="shared" si="37"/>
        <v>2.3592162320301089</v>
      </c>
    </row>
    <row r="290" spans="1:19" x14ac:dyDescent="0.25">
      <c r="A290" t="s">
        <v>314</v>
      </c>
      <c r="B290">
        <v>1883.0145264</v>
      </c>
      <c r="C290">
        <v>1889.5899658000001</v>
      </c>
      <c r="D290">
        <v>1847.730957</v>
      </c>
      <c r="E290">
        <v>1934.6425781</v>
      </c>
      <c r="F290">
        <v>1850.7199707</v>
      </c>
      <c r="G290">
        <v>1835.4000243999999</v>
      </c>
      <c r="H290">
        <v>1761.75</v>
      </c>
      <c r="I290">
        <v>1889.5899658000001</v>
      </c>
      <c r="J290">
        <v>1837.0382079999999</v>
      </c>
      <c r="L290" t="str">
        <f t="shared" si="31"/>
        <v>13JUL2024:01:00:00</v>
      </c>
      <c r="M290">
        <v>2</v>
      </c>
      <c r="N290">
        <f t="shared" si="32"/>
        <v>6.5754394000000502</v>
      </c>
      <c r="O290" t="str">
        <f t="shared" si="33"/>
        <v/>
      </c>
      <c r="P290">
        <f t="shared" si="34"/>
        <v>6.5754394000000502</v>
      </c>
      <c r="Q290" t="str">
        <f t="shared" si="35"/>
        <v/>
      </c>
      <c r="R290">
        <f t="shared" si="36"/>
        <v>1</v>
      </c>
      <c r="S290">
        <f t="shared" si="37"/>
        <v>0.34919748667957223</v>
      </c>
    </row>
    <row r="291" spans="1:19" x14ac:dyDescent="0.25">
      <c r="A291" t="s">
        <v>315</v>
      </c>
      <c r="B291">
        <v>1764.7886963000001</v>
      </c>
      <c r="C291">
        <v>1774.3900146000001</v>
      </c>
      <c r="D291">
        <v>1725.2177733999999</v>
      </c>
      <c r="E291">
        <v>1818.6564940999999</v>
      </c>
      <c r="F291">
        <v>1734.8199463000001</v>
      </c>
      <c r="G291">
        <v>1722.8599853999999</v>
      </c>
      <c r="H291">
        <v>1651.75</v>
      </c>
      <c r="I291">
        <v>1774.3900146000001</v>
      </c>
      <c r="J291">
        <v>1721.8076172000001</v>
      </c>
      <c r="L291" t="str">
        <f t="shared" si="31"/>
        <v>13JUL2024:02:00:00</v>
      </c>
      <c r="M291">
        <v>3</v>
      </c>
      <c r="N291">
        <f t="shared" si="32"/>
        <v>9.6013183000000026</v>
      </c>
      <c r="O291" t="str">
        <f t="shared" si="33"/>
        <v/>
      </c>
      <c r="P291">
        <f t="shared" si="34"/>
        <v>9.6013183000000026</v>
      </c>
      <c r="Q291" t="str">
        <f t="shared" si="35"/>
        <v/>
      </c>
      <c r="R291">
        <f t="shared" si="36"/>
        <v>1</v>
      </c>
      <c r="S291">
        <f t="shared" si="37"/>
        <v>0.54404917257968732</v>
      </c>
    </row>
    <row r="292" spans="1:19" x14ac:dyDescent="0.25">
      <c r="A292" t="s">
        <v>316</v>
      </c>
      <c r="B292">
        <v>1671.0040283000001</v>
      </c>
      <c r="C292">
        <v>1702.2900391000001</v>
      </c>
      <c r="D292">
        <v>1658.2805175999999</v>
      </c>
      <c r="E292">
        <v>1748.5211182</v>
      </c>
      <c r="F292">
        <v>1658.1300048999999</v>
      </c>
      <c r="G292">
        <v>1654.4699707</v>
      </c>
      <c r="H292">
        <v>1571.2900391000001</v>
      </c>
      <c r="I292">
        <v>1702.2900391000001</v>
      </c>
      <c r="J292">
        <v>1648.8922118999999</v>
      </c>
      <c r="L292" t="str">
        <f>A292</f>
        <v>13JUL2024:03:00:00</v>
      </c>
      <c r="M292">
        <v>4</v>
      </c>
      <c r="N292">
        <f>C292-B292</f>
        <v>31.286010799999985</v>
      </c>
      <c r="O292" t="str">
        <f t="shared" si="33"/>
        <v/>
      </c>
      <c r="P292">
        <f t="shared" si="34"/>
        <v>31.286010799999985</v>
      </c>
      <c r="Q292" t="str">
        <f t="shared" si="35"/>
        <v/>
      </c>
      <c r="R292">
        <f t="shared" si="36"/>
        <v>1</v>
      </c>
      <c r="S292">
        <f>ABS((B292-C292)/B292)*100</f>
        <v>1.872288173465918</v>
      </c>
    </row>
    <row r="293" spans="1:19" x14ac:dyDescent="0.25">
      <c r="A293" t="s">
        <v>317</v>
      </c>
      <c r="B293">
        <v>1565.5642089999999</v>
      </c>
      <c r="C293">
        <v>1626.3900146000001</v>
      </c>
      <c r="D293">
        <v>1609.4333495999999</v>
      </c>
      <c r="E293">
        <v>1715.1838379000001</v>
      </c>
      <c r="F293">
        <v>1584.7900391000001</v>
      </c>
      <c r="G293">
        <v>1581.0600586</v>
      </c>
      <c r="H293">
        <v>1502.7900391000001</v>
      </c>
      <c r="I293">
        <v>1626.3900146000001</v>
      </c>
      <c r="J293">
        <v>1580.8928223</v>
      </c>
      <c r="L293" t="str">
        <f>A293</f>
        <v>13JUL2024:04:00:00</v>
      </c>
      <c r="M293">
        <v>5</v>
      </c>
      <c r="N293">
        <f>C293-B293</f>
        <v>60.825805600000194</v>
      </c>
      <c r="O293" t="str">
        <f t="shared" si="33"/>
        <v/>
      </c>
      <c r="P293">
        <f t="shared" si="34"/>
        <v>60.825805600000194</v>
      </c>
      <c r="Q293" t="str">
        <f t="shared" si="35"/>
        <v/>
      </c>
      <c r="R293">
        <f t="shared" si="36"/>
        <v>1</v>
      </c>
      <c r="S293">
        <f>ABS((B293-C293)/B293)*100</f>
        <v>3.885232253671187</v>
      </c>
    </row>
    <row r="294" spans="1:19" x14ac:dyDescent="0.25">
      <c r="A294" t="s">
        <v>318</v>
      </c>
      <c r="B294">
        <v>1562.5789795000001</v>
      </c>
      <c r="C294">
        <v>1589.0500488</v>
      </c>
      <c r="D294">
        <v>1569.1290283000001</v>
      </c>
      <c r="E294">
        <v>1688.6628418</v>
      </c>
      <c r="F294">
        <v>1551.4599608999999</v>
      </c>
      <c r="G294">
        <v>1546.8699951000001</v>
      </c>
      <c r="H294">
        <v>1465.3399658000001</v>
      </c>
      <c r="I294">
        <v>1589.0500488</v>
      </c>
      <c r="J294">
        <v>1544.3698730000001</v>
      </c>
      <c r="L294" t="str">
        <f>A294</f>
        <v>13JUL2024:05:00:00</v>
      </c>
      <c r="M294">
        <v>6</v>
      </c>
      <c r="N294">
        <f>C294-B294</f>
        <v>26.471069299999954</v>
      </c>
      <c r="O294" t="str">
        <f t="shared" si="33"/>
        <v/>
      </c>
      <c r="P294">
        <f t="shared" si="34"/>
        <v>26.471069299999954</v>
      </c>
      <c r="Q294" t="str">
        <f t="shared" si="35"/>
        <v/>
      </c>
      <c r="R294">
        <f t="shared" si="36"/>
        <v>1</v>
      </c>
      <c r="S294">
        <f>ABS((B294-C294)/B294)*100</f>
        <v>1.6940628056106495</v>
      </c>
    </row>
    <row r="295" spans="1:19" x14ac:dyDescent="0.25">
      <c r="A295" t="s">
        <v>319</v>
      </c>
      <c r="B295">
        <v>1510.6612548999999</v>
      </c>
      <c r="C295">
        <v>1578.5600586</v>
      </c>
      <c r="D295">
        <v>1534.8419189000001</v>
      </c>
      <c r="E295">
        <v>1660.7508545000001</v>
      </c>
      <c r="F295">
        <v>1545.2800293</v>
      </c>
      <c r="G295">
        <v>1539.1999512</v>
      </c>
      <c r="H295">
        <v>1455.0400391000001</v>
      </c>
      <c r="I295">
        <v>1578.5600586</v>
      </c>
      <c r="J295">
        <v>1530.5844727000001</v>
      </c>
      <c r="L295" t="str">
        <f>A295</f>
        <v>13JUL2024:06:00:00</v>
      </c>
      <c r="M295">
        <v>7</v>
      </c>
      <c r="N295">
        <f>C295-B295</f>
        <v>67.898803700000144</v>
      </c>
      <c r="O295" t="str">
        <f t="shared" si="33"/>
        <v/>
      </c>
      <c r="P295">
        <f t="shared" si="34"/>
        <v>67.898803700000144</v>
      </c>
      <c r="Q295" t="str">
        <f t="shared" si="35"/>
        <v/>
      </c>
      <c r="R295">
        <f t="shared" si="36"/>
        <v>1</v>
      </c>
      <c r="S295">
        <f>ABS((B295-C295)/B295)*100</f>
        <v>4.4946412360655126</v>
      </c>
    </row>
    <row r="296" spans="1:19" x14ac:dyDescent="0.25">
      <c r="A296" t="s">
        <v>320</v>
      </c>
      <c r="B296">
        <v>1504.4326172000001</v>
      </c>
      <c r="C296">
        <v>1576.75</v>
      </c>
      <c r="D296">
        <v>1529.034668</v>
      </c>
      <c r="E296">
        <v>1636.9125977000001</v>
      </c>
      <c r="F296">
        <v>1543.2399902</v>
      </c>
      <c r="G296">
        <v>1533.5600586</v>
      </c>
      <c r="H296">
        <v>1447.6700439000001</v>
      </c>
      <c r="I296">
        <v>1576.75</v>
      </c>
      <c r="J296">
        <v>1526.0510254000001</v>
      </c>
      <c r="L296" t="str">
        <f t="shared" ref="L296:L359" si="38">A296</f>
        <v>13JUL2024:07:00:00</v>
      </c>
      <c r="M296">
        <v>8</v>
      </c>
      <c r="N296">
        <f t="shared" ref="N296:N359" si="39">C296-B296</f>
        <v>72.317382799999905</v>
      </c>
      <c r="O296" t="str">
        <f t="shared" si="33"/>
        <v/>
      </c>
      <c r="P296">
        <f t="shared" si="34"/>
        <v>72.317382799999905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4.8069539288901231</v>
      </c>
    </row>
    <row r="297" spans="1:19" x14ac:dyDescent="0.25">
      <c r="A297" t="s">
        <v>321</v>
      </c>
      <c r="B297">
        <v>1558.9376221</v>
      </c>
      <c r="C297">
        <v>1625.8000488</v>
      </c>
      <c r="D297">
        <v>1603.1358643000001</v>
      </c>
      <c r="E297">
        <v>1705.9516602000001</v>
      </c>
      <c r="F297">
        <v>1591.9699707</v>
      </c>
      <c r="G297">
        <v>1581.75</v>
      </c>
      <c r="H297">
        <v>1494.4000243999999</v>
      </c>
      <c r="I297">
        <v>1625.8000488</v>
      </c>
      <c r="J297">
        <v>1579.4112548999999</v>
      </c>
      <c r="L297" t="str">
        <f t="shared" si="38"/>
        <v>13JUL2024:08:00:00</v>
      </c>
      <c r="M297">
        <v>9</v>
      </c>
      <c r="N297">
        <f t="shared" si="39"/>
        <v>66.862426700000015</v>
      </c>
      <c r="O297" t="str">
        <f t="shared" si="33"/>
        <v/>
      </c>
      <c r="P297">
        <f t="shared" si="34"/>
        <v>66.862426700000015</v>
      </c>
      <c r="Q297" t="str">
        <f t="shared" si="35"/>
        <v/>
      </c>
      <c r="R297">
        <f t="shared" si="36"/>
        <v>1</v>
      </c>
      <c r="S297">
        <f t="shared" si="40"/>
        <v>4.2889738339839134</v>
      </c>
    </row>
    <row r="298" spans="1:19" x14ac:dyDescent="0.25">
      <c r="A298" t="s">
        <v>322</v>
      </c>
      <c r="B298">
        <v>1721.7874756000001</v>
      </c>
      <c r="C298">
        <v>1754.1899414</v>
      </c>
      <c r="D298">
        <v>1759.8579102000001</v>
      </c>
      <c r="E298">
        <v>1869.7398682</v>
      </c>
      <c r="F298">
        <v>1725.4200439000001</v>
      </c>
      <c r="G298">
        <v>1717.8800048999999</v>
      </c>
      <c r="H298">
        <v>1636.1800536999999</v>
      </c>
      <c r="I298">
        <v>1754.1899414</v>
      </c>
      <c r="J298">
        <v>1718.7056885</v>
      </c>
      <c r="L298" t="str">
        <f t="shared" si="38"/>
        <v>13JUL2024:09:00:00</v>
      </c>
      <c r="M298">
        <v>10</v>
      </c>
      <c r="N298">
        <f t="shared" si="39"/>
        <v>32.402465799999845</v>
      </c>
      <c r="O298" t="str">
        <f t="shared" si="33"/>
        <v/>
      </c>
      <c r="P298">
        <f t="shared" si="34"/>
        <v>32.402465799999845</v>
      </c>
      <c r="Q298" t="str">
        <f t="shared" si="35"/>
        <v/>
      </c>
      <c r="R298">
        <f t="shared" si="36"/>
        <v>1</v>
      </c>
      <c r="S298">
        <f t="shared" si="40"/>
        <v>1.8819085548701875</v>
      </c>
    </row>
    <row r="299" spans="1:19" x14ac:dyDescent="0.25">
      <c r="A299" t="s">
        <v>323</v>
      </c>
      <c r="B299">
        <v>1853.809082</v>
      </c>
      <c r="C299">
        <v>1893.2600098</v>
      </c>
      <c r="D299">
        <v>1957.9310303</v>
      </c>
      <c r="E299">
        <v>2091.7954101999999</v>
      </c>
      <c r="F299">
        <v>1870.7700195</v>
      </c>
      <c r="G299">
        <v>1860.4699707</v>
      </c>
      <c r="H299">
        <v>1796.6700439000001</v>
      </c>
      <c r="I299">
        <v>1893.2600098</v>
      </c>
      <c r="J299">
        <v>1875.8201904</v>
      </c>
      <c r="L299" t="str">
        <f t="shared" si="38"/>
        <v>13JUL2024:10:00:00</v>
      </c>
      <c r="M299">
        <v>11</v>
      </c>
      <c r="N299">
        <f t="shared" si="39"/>
        <v>39.450927800000045</v>
      </c>
      <c r="O299" t="str">
        <f t="shared" si="33"/>
        <v/>
      </c>
      <c r="P299">
        <f t="shared" si="34"/>
        <v>39.450927800000045</v>
      </c>
      <c r="Q299" t="str">
        <f t="shared" si="35"/>
        <v/>
      </c>
      <c r="R299">
        <f t="shared" si="36"/>
        <v>1</v>
      </c>
      <c r="S299">
        <f t="shared" si="40"/>
        <v>2.1281009022481445</v>
      </c>
    </row>
    <row r="300" spans="1:19" x14ac:dyDescent="0.25">
      <c r="A300" t="s">
        <v>324</v>
      </c>
      <c r="B300">
        <v>2055.4272461</v>
      </c>
      <c r="C300">
        <v>2065.4199219000002</v>
      </c>
      <c r="D300">
        <v>2135.1923827999999</v>
      </c>
      <c r="E300">
        <v>2237.0163573999998</v>
      </c>
      <c r="F300">
        <v>2036.9599608999999</v>
      </c>
      <c r="G300">
        <v>2022.0200195</v>
      </c>
      <c r="H300">
        <v>1976.5200195</v>
      </c>
      <c r="I300">
        <v>2065.4199219000002</v>
      </c>
      <c r="J300">
        <v>2047.2224120999999</v>
      </c>
      <c r="L300" t="str">
        <f t="shared" si="38"/>
        <v>13JUL2024:11:00:00</v>
      </c>
      <c r="M300">
        <v>12</v>
      </c>
      <c r="N300">
        <f t="shared" si="39"/>
        <v>9.9926758000001428</v>
      </c>
      <c r="O300" t="str">
        <f t="shared" si="33"/>
        <v/>
      </c>
      <c r="P300">
        <f t="shared" si="34"/>
        <v>9.9926758000001428</v>
      </c>
      <c r="Q300" t="str">
        <f t="shared" si="35"/>
        <v/>
      </c>
      <c r="R300">
        <f t="shared" si="36"/>
        <v>1</v>
      </c>
      <c r="S300">
        <f t="shared" si="40"/>
        <v>0.48616052059056836</v>
      </c>
    </row>
    <row r="301" spans="1:19" x14ac:dyDescent="0.25">
      <c r="A301" t="s">
        <v>325</v>
      </c>
      <c r="B301">
        <v>2171.2941894999999</v>
      </c>
      <c r="C301">
        <v>2219.0900879000001</v>
      </c>
      <c r="D301">
        <v>2278.9997558999999</v>
      </c>
      <c r="E301">
        <v>2407.4416504000001</v>
      </c>
      <c r="F301">
        <v>2191.3100586</v>
      </c>
      <c r="G301">
        <v>2176.1101073999998</v>
      </c>
      <c r="H301">
        <v>2150.1999512000002</v>
      </c>
      <c r="I301">
        <v>2219.0900879000001</v>
      </c>
      <c r="J301">
        <v>2203.1420898000001</v>
      </c>
      <c r="L301" t="str">
        <f t="shared" si="38"/>
        <v>13JUL2024:12:00:00</v>
      </c>
      <c r="M301">
        <v>13</v>
      </c>
      <c r="N301">
        <f t="shared" si="39"/>
        <v>47.795898400000169</v>
      </c>
      <c r="O301" t="str">
        <f t="shared" si="33"/>
        <v/>
      </c>
      <c r="P301">
        <f t="shared" si="34"/>
        <v>47.795898400000169</v>
      </c>
      <c r="Q301" t="str">
        <f t="shared" si="35"/>
        <v/>
      </c>
      <c r="R301">
        <f t="shared" si="36"/>
        <v>1</v>
      </c>
      <c r="S301">
        <f t="shared" si="40"/>
        <v>2.2012631282823305</v>
      </c>
    </row>
    <row r="302" spans="1:19" x14ac:dyDescent="0.25">
      <c r="A302" t="s">
        <v>326</v>
      </c>
      <c r="B302">
        <v>2305.3627929999998</v>
      </c>
      <c r="C302">
        <v>2360.7600097999998</v>
      </c>
      <c r="D302">
        <v>2440.7133789</v>
      </c>
      <c r="E302">
        <v>2563.3803711</v>
      </c>
      <c r="F302">
        <v>2323.0700683999999</v>
      </c>
      <c r="G302">
        <v>2308.6398926000002</v>
      </c>
      <c r="H302">
        <v>2297.7199707</v>
      </c>
      <c r="I302">
        <v>2360.7600097999998</v>
      </c>
      <c r="J302">
        <v>2346.1809082</v>
      </c>
      <c r="L302" t="str">
        <f t="shared" si="38"/>
        <v>13JUL2024:13:00:00</v>
      </c>
      <c r="M302">
        <v>14</v>
      </c>
      <c r="N302">
        <f t="shared" si="39"/>
        <v>55.397216800000024</v>
      </c>
      <c r="O302" t="str">
        <f t="shared" si="33"/>
        <v/>
      </c>
      <c r="P302">
        <f t="shared" si="34"/>
        <v>55.397216800000024</v>
      </c>
      <c r="Q302" t="str">
        <f t="shared" si="35"/>
        <v/>
      </c>
      <c r="R302">
        <f t="shared" si="36"/>
        <v>1</v>
      </c>
      <c r="S302">
        <f t="shared" si="40"/>
        <v>2.4029717564718256</v>
      </c>
    </row>
    <row r="303" spans="1:19" x14ac:dyDescent="0.25">
      <c r="A303" t="s">
        <v>327</v>
      </c>
      <c r="B303">
        <v>2397.6228027000002</v>
      </c>
      <c r="C303">
        <v>2455.5800780999998</v>
      </c>
      <c r="D303">
        <v>2533.0644530999998</v>
      </c>
      <c r="E303">
        <v>2659.0336914</v>
      </c>
      <c r="F303">
        <v>2424.5100097999998</v>
      </c>
      <c r="G303">
        <v>2401.7299804999998</v>
      </c>
      <c r="H303">
        <v>2410.2600097999998</v>
      </c>
      <c r="I303">
        <v>2455.5800780999998</v>
      </c>
      <c r="J303">
        <v>2445.0288086</v>
      </c>
      <c r="L303" t="str">
        <f t="shared" si="38"/>
        <v>13JUL2024:14:00:00</v>
      </c>
      <c r="M303">
        <v>15</v>
      </c>
      <c r="N303">
        <f t="shared" si="39"/>
        <v>57.957275399999617</v>
      </c>
      <c r="O303" t="str">
        <f t="shared" si="33"/>
        <v/>
      </c>
      <c r="P303">
        <f t="shared" si="34"/>
        <v>57.957275399999617</v>
      </c>
      <c r="Q303" t="str">
        <f t="shared" si="35"/>
        <v/>
      </c>
      <c r="R303">
        <f t="shared" si="36"/>
        <v>1</v>
      </c>
      <c r="S303">
        <f t="shared" si="40"/>
        <v>2.4172807889019503</v>
      </c>
    </row>
    <row r="304" spans="1:19" x14ac:dyDescent="0.25">
      <c r="A304" t="s">
        <v>328</v>
      </c>
      <c r="B304">
        <v>2458.4301758000001</v>
      </c>
      <c r="C304">
        <v>2518.1799316000001</v>
      </c>
      <c r="D304">
        <v>2588.7507323999998</v>
      </c>
      <c r="E304">
        <v>2745.0363769999999</v>
      </c>
      <c r="F304">
        <v>2493.2900390999998</v>
      </c>
      <c r="G304">
        <v>2458.4699707</v>
      </c>
      <c r="H304">
        <v>2490.6398926000002</v>
      </c>
      <c r="I304">
        <v>2518.1799316000001</v>
      </c>
      <c r="J304">
        <v>2509.8662109000002</v>
      </c>
      <c r="L304" t="str">
        <f t="shared" si="38"/>
        <v>13JUL2024:15:00:00</v>
      </c>
      <c r="M304">
        <v>16</v>
      </c>
      <c r="N304">
        <f t="shared" si="39"/>
        <v>59.749755800000003</v>
      </c>
      <c r="O304" t="str">
        <f t="shared" si="33"/>
        <v/>
      </c>
      <c r="P304">
        <f t="shared" si="34"/>
        <v>59.749755800000003</v>
      </c>
      <c r="Q304" t="str">
        <f t="shared" si="35"/>
        <v/>
      </c>
      <c r="R304">
        <f t="shared" si="36"/>
        <v>1</v>
      </c>
      <c r="S304">
        <f t="shared" si="40"/>
        <v>2.4304027988330716</v>
      </c>
    </row>
    <row r="305" spans="1:19" x14ac:dyDescent="0.25">
      <c r="A305" t="s">
        <v>329</v>
      </c>
      <c r="B305">
        <v>2462.3161620999999</v>
      </c>
      <c r="C305">
        <v>2548.3500976999999</v>
      </c>
      <c r="D305">
        <v>2633.0449219000002</v>
      </c>
      <c r="E305">
        <v>2828.8408202999999</v>
      </c>
      <c r="F305">
        <v>2535.8400879000001</v>
      </c>
      <c r="G305">
        <v>2484.3999023000001</v>
      </c>
      <c r="H305">
        <v>2536.8898926000002</v>
      </c>
      <c r="I305">
        <v>2548.3500976999999</v>
      </c>
      <c r="J305">
        <v>2547.7050780999998</v>
      </c>
      <c r="L305" t="str">
        <f t="shared" si="38"/>
        <v>13JUL2024:16:00:00</v>
      </c>
      <c r="M305">
        <v>17</v>
      </c>
      <c r="N305">
        <f t="shared" si="39"/>
        <v>86.03393559999995</v>
      </c>
      <c r="O305" t="str">
        <f t="shared" si="33"/>
        <v/>
      </c>
      <c r="P305">
        <f t="shared" si="34"/>
        <v>86.03393559999995</v>
      </c>
      <c r="Q305" t="str">
        <f t="shared" si="35"/>
        <v/>
      </c>
      <c r="R305">
        <f t="shared" si="36"/>
        <v>1</v>
      </c>
      <c r="S305">
        <f t="shared" si="40"/>
        <v>3.494024728596405</v>
      </c>
    </row>
    <row r="306" spans="1:19" x14ac:dyDescent="0.25">
      <c r="A306" t="s">
        <v>330</v>
      </c>
      <c r="B306">
        <v>2397.0881347999998</v>
      </c>
      <c r="C306">
        <v>2544.6799316000001</v>
      </c>
      <c r="D306">
        <v>2649.8022461</v>
      </c>
      <c r="E306">
        <v>2877.2966308999999</v>
      </c>
      <c r="F306">
        <v>2554.3300780999998</v>
      </c>
      <c r="G306">
        <v>2477.4299316000001</v>
      </c>
      <c r="H306">
        <v>2544.0400390999998</v>
      </c>
      <c r="I306">
        <v>2544.6799316000001</v>
      </c>
      <c r="J306">
        <v>2554.0563965000001</v>
      </c>
      <c r="L306" t="str">
        <f t="shared" si="38"/>
        <v>13JUL2024:17:00:00</v>
      </c>
      <c r="M306">
        <v>18</v>
      </c>
      <c r="N306">
        <f t="shared" si="39"/>
        <v>147.59179680000034</v>
      </c>
      <c r="O306" t="str">
        <f t="shared" si="33"/>
        <v/>
      </c>
      <c r="P306">
        <f t="shared" si="34"/>
        <v>147.59179680000034</v>
      </c>
      <c r="Q306" t="str">
        <f t="shared" si="35"/>
        <v/>
      </c>
      <c r="R306">
        <f t="shared" si="36"/>
        <v>1</v>
      </c>
      <c r="S306">
        <f t="shared" si="40"/>
        <v>6.1571285034254535</v>
      </c>
    </row>
    <row r="307" spans="1:19" x14ac:dyDescent="0.25">
      <c r="A307" t="s">
        <v>331</v>
      </c>
      <c r="B307">
        <v>2338.6879883000001</v>
      </c>
      <c r="C307">
        <v>2528.2700195000002</v>
      </c>
      <c r="D307">
        <v>2611.2312012000002</v>
      </c>
      <c r="E307">
        <v>2843.6662597999998</v>
      </c>
      <c r="F307">
        <v>2543.2900390999998</v>
      </c>
      <c r="G307">
        <v>2452.3200683999999</v>
      </c>
      <c r="H307">
        <v>2517.5500487999998</v>
      </c>
      <c r="I307">
        <v>2528.2700195000002</v>
      </c>
      <c r="J307">
        <v>2530.5322265999998</v>
      </c>
      <c r="L307" t="str">
        <f t="shared" si="38"/>
        <v>13JUL2024:18:00:00</v>
      </c>
      <c r="M307">
        <v>19</v>
      </c>
      <c r="N307">
        <f t="shared" si="39"/>
        <v>189.58203120000007</v>
      </c>
      <c r="O307" t="str">
        <f t="shared" si="33"/>
        <v/>
      </c>
      <c r="P307">
        <f t="shared" si="34"/>
        <v>189.58203120000007</v>
      </c>
      <c r="Q307" t="str">
        <f t="shared" si="35"/>
        <v/>
      </c>
      <c r="R307">
        <f t="shared" si="36"/>
        <v>1</v>
      </c>
      <c r="S307">
        <f t="shared" si="40"/>
        <v>8.1063413396075923</v>
      </c>
    </row>
    <row r="308" spans="1:19" x14ac:dyDescent="0.25">
      <c r="A308" t="s">
        <v>332</v>
      </c>
      <c r="B308">
        <v>2276.6826172000001</v>
      </c>
      <c r="C308">
        <v>2428.8999023000001</v>
      </c>
      <c r="D308">
        <v>2545.1459961</v>
      </c>
      <c r="E308">
        <v>2762.1279297000001</v>
      </c>
      <c r="F308">
        <v>2450.75</v>
      </c>
      <c r="G308">
        <v>2347.7900390999998</v>
      </c>
      <c r="H308">
        <v>2411</v>
      </c>
      <c r="I308">
        <v>2428.8999023000001</v>
      </c>
      <c r="J308">
        <v>2436.7172851999999</v>
      </c>
      <c r="L308" t="str">
        <f t="shared" si="38"/>
        <v>13JUL2024:19:00:00</v>
      </c>
      <c r="M308">
        <v>20</v>
      </c>
      <c r="N308">
        <f t="shared" si="39"/>
        <v>152.21728510000003</v>
      </c>
      <c r="O308" t="str">
        <f t="shared" si="33"/>
        <v/>
      </c>
      <c r="P308">
        <f t="shared" si="34"/>
        <v>152.21728510000003</v>
      </c>
      <c r="Q308" t="str">
        <f t="shared" si="35"/>
        <v/>
      </c>
      <c r="R308">
        <f t="shared" si="36"/>
        <v>1</v>
      </c>
      <c r="S308">
        <f t="shared" si="40"/>
        <v>6.6859246848911198</v>
      </c>
    </row>
    <row r="309" spans="1:19" x14ac:dyDescent="0.25">
      <c r="A309" t="s">
        <v>333</v>
      </c>
      <c r="B309">
        <v>2170.8459472999998</v>
      </c>
      <c r="C309">
        <v>2321.2800293</v>
      </c>
      <c r="D309">
        <v>2428.9729004000001</v>
      </c>
      <c r="E309">
        <v>2686.5363769999999</v>
      </c>
      <c r="F309">
        <v>2361.9899902000002</v>
      </c>
      <c r="G309">
        <v>2260.3000487999998</v>
      </c>
      <c r="H309">
        <v>2293.8400879000001</v>
      </c>
      <c r="I309">
        <v>2321.2800293</v>
      </c>
      <c r="J309">
        <v>2333.2768554999998</v>
      </c>
      <c r="L309" t="str">
        <f t="shared" si="38"/>
        <v>13JUL2024:20:00:00</v>
      </c>
      <c r="M309">
        <v>21</v>
      </c>
      <c r="N309">
        <f t="shared" si="39"/>
        <v>150.43408200000022</v>
      </c>
      <c r="O309" t="str">
        <f t="shared" si="33"/>
        <v/>
      </c>
      <c r="P309">
        <f t="shared" si="34"/>
        <v>150.43408200000022</v>
      </c>
      <c r="Q309" t="str">
        <f t="shared" si="35"/>
        <v/>
      </c>
      <c r="R309">
        <f t="shared" si="36"/>
        <v>1</v>
      </c>
      <c r="S309">
        <f t="shared" si="40"/>
        <v>6.9297447010048474</v>
      </c>
    </row>
    <row r="310" spans="1:19" x14ac:dyDescent="0.25">
      <c r="A310" t="s">
        <v>334</v>
      </c>
      <c r="B310">
        <v>2077.9138183999999</v>
      </c>
      <c r="C310">
        <v>2222.6298827999999</v>
      </c>
      <c r="D310">
        <v>2312.3278808999999</v>
      </c>
      <c r="E310">
        <v>2542.0861816000001</v>
      </c>
      <c r="F310">
        <v>2262.5400390999998</v>
      </c>
      <c r="G310">
        <v>2172.2700195000002</v>
      </c>
      <c r="H310">
        <v>2178.4699707</v>
      </c>
      <c r="I310">
        <v>2222.6298827999999</v>
      </c>
      <c r="J310">
        <v>2229.6474609000002</v>
      </c>
      <c r="L310" t="str">
        <f t="shared" si="38"/>
        <v>13JUL2024:21:00:00</v>
      </c>
      <c r="M310">
        <v>22</v>
      </c>
      <c r="N310">
        <f t="shared" si="39"/>
        <v>144.71606440000005</v>
      </c>
      <c r="O310" t="str">
        <f t="shared" si="33"/>
        <v/>
      </c>
      <c r="P310">
        <f t="shared" si="34"/>
        <v>144.71606440000005</v>
      </c>
      <c r="Q310" t="str">
        <f t="shared" si="35"/>
        <v/>
      </c>
      <c r="R310">
        <f t="shared" si="36"/>
        <v>1</v>
      </c>
      <c r="S310">
        <f t="shared" si="40"/>
        <v>6.9644882823596541</v>
      </c>
    </row>
    <row r="311" spans="1:19" x14ac:dyDescent="0.25">
      <c r="A311" t="s">
        <v>335</v>
      </c>
      <c r="B311">
        <v>2027.0490723</v>
      </c>
      <c r="C311">
        <v>2139.2399902000002</v>
      </c>
      <c r="D311">
        <v>2218.7553711</v>
      </c>
      <c r="E311">
        <v>2466.4951172000001</v>
      </c>
      <c r="F311">
        <v>2179.3999023000001</v>
      </c>
      <c r="G311">
        <v>2096.9699707</v>
      </c>
      <c r="H311">
        <v>2083.9899902000002</v>
      </c>
      <c r="I311">
        <v>2139.2399902000002</v>
      </c>
      <c r="J311">
        <v>2143.6708984000002</v>
      </c>
      <c r="L311" t="str">
        <f t="shared" si="38"/>
        <v>13JUL2024:22:00:00</v>
      </c>
      <c r="M311">
        <v>23</v>
      </c>
      <c r="N311">
        <f t="shared" si="39"/>
        <v>112.19091790000016</v>
      </c>
      <c r="O311" t="str">
        <f t="shared" si="33"/>
        <v/>
      </c>
      <c r="P311">
        <f t="shared" si="34"/>
        <v>112.19091790000016</v>
      </c>
      <c r="Q311" t="str">
        <f t="shared" si="35"/>
        <v/>
      </c>
      <c r="R311">
        <f t="shared" si="36"/>
        <v>1</v>
      </c>
      <c r="S311">
        <f t="shared" si="40"/>
        <v>5.5346917562633182</v>
      </c>
    </row>
    <row r="312" spans="1:19" x14ac:dyDescent="0.25">
      <c r="A312" t="s">
        <v>336</v>
      </c>
      <c r="B312">
        <v>1924.0706786999999</v>
      </c>
      <c r="C312">
        <v>2014.6500243999999</v>
      </c>
      <c r="D312">
        <v>2082.1467284999999</v>
      </c>
      <c r="E312">
        <v>2289.8669433999999</v>
      </c>
      <c r="F312">
        <v>2049.9599609000002</v>
      </c>
      <c r="G312">
        <v>1961.2900391000001</v>
      </c>
      <c r="H312">
        <v>1964.5</v>
      </c>
      <c r="I312">
        <v>2014.6500243999999</v>
      </c>
      <c r="J312">
        <v>2014.5095214999999</v>
      </c>
      <c r="L312" t="str">
        <f t="shared" si="38"/>
        <v>13JUL2024:23:00:00</v>
      </c>
      <c r="M312">
        <v>24</v>
      </c>
      <c r="N312">
        <f t="shared" si="39"/>
        <v>90.579345699999976</v>
      </c>
      <c r="O312" t="str">
        <f t="shared" si="33"/>
        <v/>
      </c>
      <c r="P312">
        <f t="shared" si="34"/>
        <v>90.579345699999976</v>
      </c>
      <c r="Q312" t="str">
        <f t="shared" si="35"/>
        <v/>
      </c>
      <c r="R312">
        <f t="shared" si="36"/>
        <v>1</v>
      </c>
      <c r="S312">
        <f t="shared" si="40"/>
        <v>4.7076932621414924</v>
      </c>
    </row>
    <row r="313" spans="1:19" x14ac:dyDescent="0.25">
      <c r="A313" t="s">
        <v>337</v>
      </c>
      <c r="B313">
        <v>1799.7393798999999</v>
      </c>
      <c r="C313">
        <v>1902.9899902</v>
      </c>
      <c r="D313">
        <v>1938.0202637</v>
      </c>
      <c r="E313">
        <v>2124.8576659999999</v>
      </c>
      <c r="F313">
        <v>1928</v>
      </c>
      <c r="G313">
        <v>1857.7900391000001</v>
      </c>
      <c r="H313">
        <v>1836.0400391000001</v>
      </c>
      <c r="I313">
        <v>1902.9899902</v>
      </c>
      <c r="J313">
        <v>1892.5681152</v>
      </c>
      <c r="L313" t="str">
        <f t="shared" si="38"/>
        <v>14JUL2024:00:00:00</v>
      </c>
      <c r="M313">
        <v>1</v>
      </c>
      <c r="N313">
        <f t="shared" si="39"/>
        <v>103.25061030000006</v>
      </c>
      <c r="O313" t="str">
        <f t="shared" si="33"/>
        <v/>
      </c>
      <c r="P313">
        <f t="shared" si="34"/>
        <v>103.25061030000006</v>
      </c>
      <c r="Q313" t="str">
        <f t="shared" si="35"/>
        <v/>
      </c>
      <c r="R313">
        <f t="shared" si="36"/>
        <v>1</v>
      </c>
      <c r="S313">
        <f t="shared" si="40"/>
        <v>5.7369756673178447</v>
      </c>
    </row>
    <row r="314" spans="1:19" x14ac:dyDescent="0.25">
      <c r="A314" t="s">
        <v>338</v>
      </c>
      <c r="B314">
        <v>1661.9487305</v>
      </c>
      <c r="C314">
        <v>1830.6500243999999</v>
      </c>
      <c r="D314">
        <v>1730.1094971</v>
      </c>
      <c r="E314">
        <v>1937.2236327999999</v>
      </c>
      <c r="F314">
        <v>1830.6500243999999</v>
      </c>
      <c r="G314">
        <v>1800.0899658000001</v>
      </c>
      <c r="H314">
        <v>1759.8900146000001</v>
      </c>
      <c r="I314">
        <v>1802.4100341999999</v>
      </c>
      <c r="J314">
        <v>1784.6300048999999</v>
      </c>
      <c r="L314" t="str">
        <f t="shared" si="38"/>
        <v>14JUL2024:01:00:00</v>
      </c>
      <c r="M314">
        <v>2</v>
      </c>
      <c r="N314">
        <f t="shared" si="39"/>
        <v>168.70129389999988</v>
      </c>
      <c r="O314" t="str">
        <f t="shared" si="33"/>
        <v/>
      </c>
      <c r="P314">
        <f t="shared" si="34"/>
        <v>168.70129389999988</v>
      </c>
      <c r="Q314" t="str">
        <f t="shared" si="35"/>
        <v/>
      </c>
      <c r="R314">
        <f t="shared" si="36"/>
        <v>1</v>
      </c>
      <c r="S314">
        <f t="shared" si="40"/>
        <v>10.150812164298584</v>
      </c>
    </row>
    <row r="315" spans="1:19" x14ac:dyDescent="0.25">
      <c r="A315" t="s">
        <v>339</v>
      </c>
      <c r="B315">
        <v>1590.2980957</v>
      </c>
      <c r="C315">
        <v>1730.6899414</v>
      </c>
      <c r="D315">
        <v>1628.6104736</v>
      </c>
      <c r="E315">
        <v>1812.4851074000001</v>
      </c>
      <c r="F315">
        <v>1730.6899414</v>
      </c>
      <c r="G315">
        <v>1716.6600341999999</v>
      </c>
      <c r="H315">
        <v>1658.0600586</v>
      </c>
      <c r="I315">
        <v>1700.1600341999999</v>
      </c>
      <c r="J315">
        <v>1686.8361815999999</v>
      </c>
      <c r="L315" t="str">
        <f t="shared" si="38"/>
        <v>14JUL2024:02:00:00</v>
      </c>
      <c r="M315">
        <v>3</v>
      </c>
      <c r="N315">
        <f t="shared" si="39"/>
        <v>140.39184569999998</v>
      </c>
      <c r="O315" t="str">
        <f t="shared" si="33"/>
        <v/>
      </c>
      <c r="P315">
        <f t="shared" si="34"/>
        <v>140.39184569999998</v>
      </c>
      <c r="Q315" t="str">
        <f t="shared" si="35"/>
        <v/>
      </c>
      <c r="R315">
        <f t="shared" si="36"/>
        <v>1</v>
      </c>
      <c r="S315">
        <f t="shared" si="40"/>
        <v>8.8280207389799976</v>
      </c>
    </row>
    <row r="316" spans="1:19" x14ac:dyDescent="0.25">
      <c r="A316" t="s">
        <v>340</v>
      </c>
      <c r="B316">
        <v>1502.4810791</v>
      </c>
      <c r="C316">
        <v>1671.8900146000001</v>
      </c>
      <c r="D316">
        <v>1584.2630615</v>
      </c>
      <c r="E316">
        <v>1744.4487305</v>
      </c>
      <c r="F316">
        <v>1671.8900146000001</v>
      </c>
      <c r="G316">
        <v>1676.7600098</v>
      </c>
      <c r="H316">
        <v>1589.1400146000001</v>
      </c>
      <c r="I316">
        <v>1640.5400391000001</v>
      </c>
      <c r="J316">
        <v>1632.5186768000001</v>
      </c>
      <c r="L316" t="str">
        <f t="shared" si="38"/>
        <v>14JUL2024:03:00:00</v>
      </c>
      <c r="M316">
        <v>4</v>
      </c>
      <c r="N316">
        <f t="shared" si="39"/>
        <v>169.4089355000001</v>
      </c>
      <c r="O316" t="str">
        <f t="shared" si="33"/>
        <v/>
      </c>
      <c r="P316">
        <f t="shared" si="34"/>
        <v>169.4089355000001</v>
      </c>
      <c r="Q316" t="str">
        <f t="shared" si="35"/>
        <v/>
      </c>
      <c r="R316">
        <f t="shared" si="36"/>
        <v>1</v>
      </c>
      <c r="S316">
        <f t="shared" si="40"/>
        <v>11.275279127074107</v>
      </c>
    </row>
    <row r="317" spans="1:19" x14ac:dyDescent="0.25">
      <c r="A317" t="s">
        <v>341</v>
      </c>
      <c r="B317">
        <v>1451.9925536999999</v>
      </c>
      <c r="C317">
        <v>1599.8900146000001</v>
      </c>
      <c r="D317">
        <v>1541.3808594</v>
      </c>
      <c r="E317">
        <v>1690.6164550999999</v>
      </c>
      <c r="F317">
        <v>1599.8900146000001</v>
      </c>
      <c r="G317">
        <v>1606.4300536999999</v>
      </c>
      <c r="H317">
        <v>1520.5699463000001</v>
      </c>
      <c r="I317">
        <v>1572.3199463000001</v>
      </c>
      <c r="J317">
        <v>1568.1181641000001</v>
      </c>
      <c r="L317" t="str">
        <f t="shared" si="38"/>
        <v>14JUL2024:04:00:00</v>
      </c>
      <c r="M317">
        <v>5</v>
      </c>
      <c r="N317">
        <f t="shared" si="39"/>
        <v>147.89746090000017</v>
      </c>
      <c r="O317" t="str">
        <f t="shared" si="33"/>
        <v/>
      </c>
      <c r="P317">
        <f t="shared" si="34"/>
        <v>147.89746090000017</v>
      </c>
      <c r="Q317" t="str">
        <f t="shared" si="35"/>
        <v/>
      </c>
      <c r="R317">
        <f t="shared" si="36"/>
        <v>1</v>
      </c>
      <c r="S317">
        <f t="shared" si="40"/>
        <v>10.185827780116679</v>
      </c>
    </row>
    <row r="318" spans="1:19" x14ac:dyDescent="0.25">
      <c r="A318" t="s">
        <v>342</v>
      </c>
      <c r="B318">
        <v>1419.3317870999999</v>
      </c>
      <c r="C318">
        <v>1560.7299805</v>
      </c>
      <c r="D318">
        <v>1517.7014160000001</v>
      </c>
      <c r="E318">
        <v>1659.0142822</v>
      </c>
      <c r="F318">
        <v>1560.7299805</v>
      </c>
      <c r="G318">
        <v>1566.6600341999999</v>
      </c>
      <c r="H318">
        <v>1476.0500488</v>
      </c>
      <c r="I318">
        <v>1533.0500488</v>
      </c>
      <c r="J318">
        <v>1530.8382568</v>
      </c>
      <c r="L318" t="str">
        <f t="shared" si="38"/>
        <v>14JUL2024:05:00:00</v>
      </c>
      <c r="M318">
        <v>6</v>
      </c>
      <c r="N318">
        <f t="shared" si="39"/>
        <v>141.39819340000008</v>
      </c>
      <c r="O318" t="str">
        <f t="shared" si="33"/>
        <v/>
      </c>
      <c r="P318">
        <f t="shared" si="34"/>
        <v>141.39819340000008</v>
      </c>
      <c r="Q318" t="str">
        <f t="shared" si="35"/>
        <v/>
      </c>
      <c r="R318">
        <f t="shared" si="36"/>
        <v>1</v>
      </c>
      <c r="S318">
        <f t="shared" si="40"/>
        <v>9.9623072409945106</v>
      </c>
    </row>
    <row r="319" spans="1:19" x14ac:dyDescent="0.25">
      <c r="A319" t="s">
        <v>343</v>
      </c>
      <c r="B319">
        <v>1417.4046631000001</v>
      </c>
      <c r="C319">
        <v>1548.7700195</v>
      </c>
      <c r="D319">
        <v>1517.2381591999999</v>
      </c>
      <c r="E319">
        <v>1630.8168945</v>
      </c>
      <c r="F319">
        <v>1548.7700195</v>
      </c>
      <c r="G319">
        <v>1553.7199707</v>
      </c>
      <c r="H319">
        <v>1459.8699951000001</v>
      </c>
      <c r="I319">
        <v>1525.2099608999999</v>
      </c>
      <c r="J319">
        <v>1520.9616699000001</v>
      </c>
      <c r="L319" t="str">
        <f t="shared" si="38"/>
        <v>14JUL2024:06:00:00</v>
      </c>
      <c r="M319">
        <v>7</v>
      </c>
      <c r="N319">
        <f t="shared" si="39"/>
        <v>131.36535639999988</v>
      </c>
      <c r="O319" t="str">
        <f t="shared" si="33"/>
        <v/>
      </c>
      <c r="P319">
        <f t="shared" si="34"/>
        <v>131.36535639999988</v>
      </c>
      <c r="Q319" t="str">
        <f t="shared" si="35"/>
        <v/>
      </c>
      <c r="R319">
        <f t="shared" si="36"/>
        <v>1</v>
      </c>
      <c r="S319">
        <f t="shared" si="40"/>
        <v>9.2680206168287338</v>
      </c>
    </row>
    <row r="320" spans="1:19" x14ac:dyDescent="0.25">
      <c r="A320" t="s">
        <v>344</v>
      </c>
      <c r="B320">
        <v>1410.8576660000001</v>
      </c>
      <c r="C320">
        <v>1542.8100586</v>
      </c>
      <c r="D320">
        <v>1502.3653564000001</v>
      </c>
      <c r="E320">
        <v>1614.7322998</v>
      </c>
      <c r="F320">
        <v>1542.8100586</v>
      </c>
      <c r="G320">
        <v>1546.7700195</v>
      </c>
      <c r="H320">
        <v>1444.9300536999999</v>
      </c>
      <c r="I320">
        <v>1522.9499512</v>
      </c>
      <c r="J320">
        <v>1511.9650879000001</v>
      </c>
      <c r="L320" t="str">
        <f t="shared" si="38"/>
        <v>14JUL2024:07:00:00</v>
      </c>
      <c r="M320">
        <v>8</v>
      </c>
      <c r="N320">
        <f t="shared" si="39"/>
        <v>131.95239259999994</v>
      </c>
      <c r="O320" t="str">
        <f t="shared" si="33"/>
        <v/>
      </c>
      <c r="P320">
        <f t="shared" si="34"/>
        <v>131.95239259999994</v>
      </c>
      <c r="Q320" t="str">
        <f t="shared" si="35"/>
        <v/>
      </c>
      <c r="R320">
        <f t="shared" si="36"/>
        <v>1</v>
      </c>
      <c r="S320">
        <f t="shared" si="40"/>
        <v>9.3526367527991248</v>
      </c>
    </row>
    <row r="321" spans="1:19" x14ac:dyDescent="0.25">
      <c r="A321" t="s">
        <v>345</v>
      </c>
      <c r="B321">
        <v>1488.0352783000001</v>
      </c>
      <c r="C321">
        <v>1593.4000243999999</v>
      </c>
      <c r="D321">
        <v>1572.5568848</v>
      </c>
      <c r="E321">
        <v>1671.8122559000001</v>
      </c>
      <c r="F321">
        <v>1593.4000243999999</v>
      </c>
      <c r="G321">
        <v>1598.3499756000001</v>
      </c>
      <c r="H321">
        <v>1494.2800293</v>
      </c>
      <c r="I321">
        <v>1577.6999512</v>
      </c>
      <c r="J321">
        <v>1567.2575684000001</v>
      </c>
      <c r="L321" t="str">
        <f t="shared" si="38"/>
        <v>14JUL2024:08:00:00</v>
      </c>
      <c r="M321">
        <v>9</v>
      </c>
      <c r="N321">
        <f t="shared" si="39"/>
        <v>105.36474609999982</v>
      </c>
      <c r="O321" t="str">
        <f t="shared" si="33"/>
        <v/>
      </c>
      <c r="P321">
        <f t="shared" si="34"/>
        <v>105.36474609999982</v>
      </c>
      <c r="Q321" t="str">
        <f t="shared" si="35"/>
        <v/>
      </c>
      <c r="R321">
        <f t="shared" si="36"/>
        <v>1</v>
      </c>
      <c r="S321">
        <f t="shared" si="40"/>
        <v>7.0807962443184378</v>
      </c>
    </row>
    <row r="322" spans="1:19" x14ac:dyDescent="0.25">
      <c r="A322" t="s">
        <v>346</v>
      </c>
      <c r="B322">
        <v>1654.7756348</v>
      </c>
      <c r="C322">
        <v>1722.7700195</v>
      </c>
      <c r="D322">
        <v>1738.1734618999999</v>
      </c>
      <c r="E322">
        <v>1829.6943358999999</v>
      </c>
      <c r="F322">
        <v>1722.7700195</v>
      </c>
      <c r="G322">
        <v>1724.1899414</v>
      </c>
      <c r="H322">
        <v>1639.7800293</v>
      </c>
      <c r="I322">
        <v>1696.6400146000001</v>
      </c>
      <c r="J322">
        <v>1704.3107910000001</v>
      </c>
      <c r="L322" t="str">
        <f t="shared" si="38"/>
        <v>14JUL2024:09:00:00</v>
      </c>
      <c r="M322">
        <v>10</v>
      </c>
      <c r="N322">
        <f t="shared" si="39"/>
        <v>67.994384699999955</v>
      </c>
      <c r="O322" t="str">
        <f t="shared" si="33"/>
        <v/>
      </c>
      <c r="P322">
        <f t="shared" si="34"/>
        <v>67.994384699999955</v>
      </c>
      <c r="Q322" t="str">
        <f t="shared" si="35"/>
        <v/>
      </c>
      <c r="R322">
        <f t="shared" si="36"/>
        <v>1</v>
      </c>
      <c r="S322">
        <f t="shared" si="40"/>
        <v>4.1089790827273038</v>
      </c>
    </row>
    <row r="323" spans="1:19" x14ac:dyDescent="0.25">
      <c r="A323" t="s">
        <v>347</v>
      </c>
      <c r="B323">
        <v>1811.6661377</v>
      </c>
      <c r="C323">
        <v>1867.1199951000001</v>
      </c>
      <c r="D323">
        <v>1924.1466064000001</v>
      </c>
      <c r="E323">
        <v>2014.2889404</v>
      </c>
      <c r="F323">
        <v>1867.1199951000001</v>
      </c>
      <c r="G323">
        <v>1861.1899414</v>
      </c>
      <c r="H323">
        <v>1807.9599608999999</v>
      </c>
      <c r="I323">
        <v>1836.3000488</v>
      </c>
      <c r="J323">
        <v>1859.3433838000001</v>
      </c>
      <c r="L323" t="str">
        <f t="shared" si="38"/>
        <v>14JUL2024:10:00:00</v>
      </c>
      <c r="M323">
        <v>11</v>
      </c>
      <c r="N323">
        <f t="shared" si="39"/>
        <v>55.453857400000061</v>
      </c>
      <c r="O323" t="str">
        <f t="shared" ref="O323:O386" si="41">IF(N323&lt;0,N323,"")</f>
        <v/>
      </c>
      <c r="P323">
        <f t="shared" ref="P323:P386" si="42">IF(N323&gt;0,N323,"")</f>
        <v>55.453857400000061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3.0609313849847348</v>
      </c>
    </row>
    <row r="324" spans="1:19" x14ac:dyDescent="0.25">
      <c r="A324" t="s">
        <v>348</v>
      </c>
      <c r="B324">
        <v>1977.0145264</v>
      </c>
      <c r="C324">
        <v>2030.4699707</v>
      </c>
      <c r="D324">
        <v>2071.8217773000001</v>
      </c>
      <c r="E324">
        <v>2174.1579590000001</v>
      </c>
      <c r="F324">
        <v>2030.4699707</v>
      </c>
      <c r="G324">
        <v>2020.2199707</v>
      </c>
      <c r="H324">
        <v>1992.4799805</v>
      </c>
      <c r="I324">
        <v>1997.5</v>
      </c>
      <c r="J324">
        <v>2022.4984131000001</v>
      </c>
      <c r="L324" t="str">
        <f t="shared" si="38"/>
        <v>14JUL2024:11:00:00</v>
      </c>
      <c r="M324">
        <v>12</v>
      </c>
      <c r="N324">
        <f t="shared" si="39"/>
        <v>53.455444299999954</v>
      </c>
      <c r="O324" t="str">
        <f t="shared" si="41"/>
        <v/>
      </c>
      <c r="P324">
        <f t="shared" si="42"/>
        <v>53.455444299999954</v>
      </c>
      <c r="Q324" t="str">
        <f t="shared" si="43"/>
        <v/>
      </c>
      <c r="R324">
        <f t="shared" si="44"/>
        <v>1</v>
      </c>
      <c r="S324">
        <f t="shared" si="40"/>
        <v>2.7038468147898964</v>
      </c>
    </row>
    <row r="325" spans="1:19" x14ac:dyDescent="0.25">
      <c r="A325" t="s">
        <v>349</v>
      </c>
      <c r="B325">
        <v>2166.5869140999998</v>
      </c>
      <c r="C325">
        <v>2194.2700195000002</v>
      </c>
      <c r="D325">
        <v>2240.8522948999998</v>
      </c>
      <c r="E325">
        <v>2359.9460448999998</v>
      </c>
      <c r="F325">
        <v>2194.2700195000002</v>
      </c>
      <c r="G325">
        <v>2182.3601073999998</v>
      </c>
      <c r="H325">
        <v>2177.9899902000002</v>
      </c>
      <c r="I325">
        <v>2148.3300780999998</v>
      </c>
      <c r="J325">
        <v>2188.7604980000001</v>
      </c>
      <c r="L325" t="str">
        <f t="shared" si="38"/>
        <v>14JUL2024:12:00:00</v>
      </c>
      <c r="M325">
        <v>13</v>
      </c>
      <c r="N325">
        <f t="shared" si="39"/>
        <v>27.683105400000386</v>
      </c>
      <c r="O325" t="str">
        <f t="shared" si="41"/>
        <v/>
      </c>
      <c r="P325">
        <f t="shared" si="42"/>
        <v>27.683105400000386</v>
      </c>
      <c r="Q325" t="str">
        <f t="shared" si="43"/>
        <v/>
      </c>
      <c r="R325">
        <f t="shared" si="44"/>
        <v>1</v>
      </c>
      <c r="S325">
        <f t="shared" si="40"/>
        <v>1.2777288194551821</v>
      </c>
    </row>
    <row r="326" spans="1:19" x14ac:dyDescent="0.25">
      <c r="A326" t="s">
        <v>350</v>
      </c>
      <c r="B326">
        <v>2327.1081543</v>
      </c>
      <c r="C326">
        <v>2361.6699219000002</v>
      </c>
      <c r="D326">
        <v>2400.2458495999999</v>
      </c>
      <c r="E326">
        <v>2512.8566894999999</v>
      </c>
      <c r="F326">
        <v>2361.6699219000002</v>
      </c>
      <c r="G326">
        <v>2353.0100097999998</v>
      </c>
      <c r="H326">
        <v>2361.2399902000002</v>
      </c>
      <c r="I326">
        <v>2312.3300780999998</v>
      </c>
      <c r="J326">
        <v>2357.6992187999999</v>
      </c>
      <c r="L326" t="str">
        <f t="shared" si="38"/>
        <v>14JUL2024:13:00:00</v>
      </c>
      <c r="M326">
        <v>14</v>
      </c>
      <c r="N326">
        <f t="shared" si="39"/>
        <v>34.561767600000167</v>
      </c>
      <c r="O326" t="str">
        <f t="shared" si="41"/>
        <v/>
      </c>
      <c r="P326">
        <f t="shared" si="42"/>
        <v>34.561767600000167</v>
      </c>
      <c r="Q326" t="str">
        <f t="shared" si="43"/>
        <v/>
      </c>
      <c r="R326">
        <f t="shared" si="44"/>
        <v>1</v>
      </c>
      <c r="S326">
        <f t="shared" si="40"/>
        <v>1.4851809760598098</v>
      </c>
    </row>
    <row r="327" spans="1:19" x14ac:dyDescent="0.25">
      <c r="A327" t="s">
        <v>351</v>
      </c>
      <c r="B327">
        <v>2472.3181152000002</v>
      </c>
      <c r="C327">
        <v>2487.3000487999998</v>
      </c>
      <c r="D327">
        <v>2518.1596679999998</v>
      </c>
      <c r="E327">
        <v>2594.1289062999999</v>
      </c>
      <c r="F327">
        <v>2487.3000487999998</v>
      </c>
      <c r="G327">
        <v>2476</v>
      </c>
      <c r="H327">
        <v>2502.8000487999998</v>
      </c>
      <c r="I327">
        <v>2423.1999512000002</v>
      </c>
      <c r="J327">
        <v>2481.4919433999999</v>
      </c>
      <c r="L327" t="str">
        <f t="shared" si="38"/>
        <v>14JUL2024:14:00:00</v>
      </c>
      <c r="M327">
        <v>15</v>
      </c>
      <c r="N327">
        <f t="shared" si="39"/>
        <v>14.981933599999593</v>
      </c>
      <c r="O327" t="str">
        <f t="shared" si="41"/>
        <v/>
      </c>
      <c r="P327">
        <f t="shared" si="42"/>
        <v>14.981933599999593</v>
      </c>
      <c r="Q327" t="str">
        <f t="shared" si="43"/>
        <v/>
      </c>
      <c r="R327">
        <f t="shared" si="44"/>
        <v>1</v>
      </c>
      <c r="S327">
        <f t="shared" si="40"/>
        <v>0.60598729216477132</v>
      </c>
    </row>
    <row r="328" spans="1:19" x14ac:dyDescent="0.25">
      <c r="A328" t="s">
        <v>352</v>
      </c>
      <c r="B328">
        <v>2600.8457030999998</v>
      </c>
      <c r="C328">
        <v>2567.9099120999999</v>
      </c>
      <c r="D328">
        <v>2580.6914062999999</v>
      </c>
      <c r="E328">
        <v>2737.1979980000001</v>
      </c>
      <c r="F328">
        <v>2567.9099120999999</v>
      </c>
      <c r="G328">
        <v>2551.3898926000002</v>
      </c>
      <c r="H328">
        <v>2600.3000487999998</v>
      </c>
      <c r="I328">
        <v>2493.8898926000002</v>
      </c>
      <c r="J328">
        <v>2558.8361816000001</v>
      </c>
      <c r="L328" t="str">
        <f t="shared" si="38"/>
        <v>14JUL2024:15:00:00</v>
      </c>
      <c r="M328">
        <v>16</v>
      </c>
      <c r="N328">
        <f t="shared" si="39"/>
        <v>-32.935790999999881</v>
      </c>
      <c r="O328">
        <f t="shared" si="41"/>
        <v>-32.935790999999881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1.2663492863395571</v>
      </c>
    </row>
    <row r="329" spans="1:19" x14ac:dyDescent="0.25">
      <c r="A329" t="s">
        <v>353</v>
      </c>
      <c r="B329">
        <v>2681.7414551000002</v>
      </c>
      <c r="C329">
        <v>2626.2700195000002</v>
      </c>
      <c r="D329">
        <v>2668.4880370999999</v>
      </c>
      <c r="E329">
        <v>2785.2260741999999</v>
      </c>
      <c r="F329">
        <v>2626.2700195000002</v>
      </c>
      <c r="G329">
        <v>2599.7199707</v>
      </c>
      <c r="H329">
        <v>2669.4099120999999</v>
      </c>
      <c r="I329">
        <v>2543.1298827999999</v>
      </c>
      <c r="J329">
        <v>2621.4038086</v>
      </c>
      <c r="L329" t="str">
        <f t="shared" si="38"/>
        <v>14JUL2024:16:00:00</v>
      </c>
      <c r="M329">
        <v>17</v>
      </c>
      <c r="N329">
        <f t="shared" si="39"/>
        <v>-55.47143559999995</v>
      </c>
      <c r="O329">
        <f t="shared" si="41"/>
        <v>-55.47143559999995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2.068485591499031</v>
      </c>
    </row>
    <row r="330" spans="1:19" x14ac:dyDescent="0.25">
      <c r="A330" t="s">
        <v>354</v>
      </c>
      <c r="B330">
        <v>2727.4414062999999</v>
      </c>
      <c r="C330">
        <v>2652.4399414</v>
      </c>
      <c r="D330">
        <v>2704.6447754000001</v>
      </c>
      <c r="E330">
        <v>2799.3801269999999</v>
      </c>
      <c r="F330">
        <v>2652.4399414</v>
      </c>
      <c r="G330">
        <v>2607.1999512000002</v>
      </c>
      <c r="H330">
        <v>2693.0700683999999</v>
      </c>
      <c r="I330">
        <v>2560.2900390999998</v>
      </c>
      <c r="J330">
        <v>2643.5290527000002</v>
      </c>
      <c r="L330" t="str">
        <f t="shared" si="38"/>
        <v>14JUL2024:17:00:00</v>
      </c>
      <c r="M330">
        <v>18</v>
      </c>
      <c r="N330">
        <f t="shared" si="39"/>
        <v>-75.001464899999974</v>
      </c>
      <c r="O330">
        <f t="shared" si="41"/>
        <v>-75.001464899999974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2.7498836355111904</v>
      </c>
    </row>
    <row r="331" spans="1:19" x14ac:dyDescent="0.25">
      <c r="A331" t="s">
        <v>355</v>
      </c>
      <c r="B331">
        <v>2732.9187012000002</v>
      </c>
      <c r="C331">
        <v>2651</v>
      </c>
      <c r="D331">
        <v>2686.6779784999999</v>
      </c>
      <c r="E331">
        <v>2767.4924316000001</v>
      </c>
      <c r="F331">
        <v>2651</v>
      </c>
      <c r="G331">
        <v>2594.5800780999998</v>
      </c>
      <c r="H331">
        <v>2682.0400390999998</v>
      </c>
      <c r="I331">
        <v>2554.75</v>
      </c>
      <c r="J331">
        <v>2633.8095702999999</v>
      </c>
      <c r="L331" t="str">
        <f t="shared" si="38"/>
        <v>14JUL2024:18:00:00</v>
      </c>
      <c r="M331">
        <v>19</v>
      </c>
      <c r="N331">
        <f t="shared" si="39"/>
        <v>-81.918701200000214</v>
      </c>
      <c r="O331">
        <f t="shared" si="41"/>
        <v>-81.918701200000214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2.9974803554906497</v>
      </c>
    </row>
    <row r="332" spans="1:19" x14ac:dyDescent="0.25">
      <c r="A332" t="s">
        <v>356</v>
      </c>
      <c r="B332">
        <v>2672.7373047000001</v>
      </c>
      <c r="C332">
        <v>2582.6101073999998</v>
      </c>
      <c r="D332">
        <v>2653.9086914</v>
      </c>
      <c r="E332">
        <v>2700.6279297000001</v>
      </c>
      <c r="F332">
        <v>2582.6101073999998</v>
      </c>
      <c r="G332">
        <v>2511.9099120999999</v>
      </c>
      <c r="H332">
        <v>2594.9799804999998</v>
      </c>
      <c r="I332">
        <v>2481.5800780999998</v>
      </c>
      <c r="J332">
        <v>2564.9975586</v>
      </c>
      <c r="L332" t="str">
        <f t="shared" si="38"/>
        <v>14JUL2024:19:00:00</v>
      </c>
      <c r="M332">
        <v>20</v>
      </c>
      <c r="N332">
        <f t="shared" si="39"/>
        <v>-90.127197300000262</v>
      </c>
      <c r="O332">
        <f t="shared" si="41"/>
        <v>-90.127197300000262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3.3720933644137743</v>
      </c>
    </row>
    <row r="333" spans="1:19" x14ac:dyDescent="0.25">
      <c r="A333" t="s">
        <v>357</v>
      </c>
      <c r="B333">
        <v>2567.1330566000001</v>
      </c>
      <c r="C333">
        <v>2497.1899414</v>
      </c>
      <c r="D333">
        <v>2555.1267090000001</v>
      </c>
      <c r="E333">
        <v>2618.6501465000001</v>
      </c>
      <c r="F333">
        <v>2497.1899414</v>
      </c>
      <c r="G333">
        <v>2428.2800293</v>
      </c>
      <c r="H333">
        <v>2480</v>
      </c>
      <c r="I333">
        <v>2392.5900879000001</v>
      </c>
      <c r="J333">
        <v>2470.6374512000002</v>
      </c>
      <c r="L333" t="str">
        <f t="shared" si="38"/>
        <v>14JUL2024:20:00:00</v>
      </c>
      <c r="M333">
        <v>21</v>
      </c>
      <c r="N333">
        <f t="shared" si="39"/>
        <v>-69.943115200000193</v>
      </c>
      <c r="O333">
        <f t="shared" si="41"/>
        <v>-69.943115200000193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2.7245613553290173</v>
      </c>
    </row>
    <row r="334" spans="1:19" x14ac:dyDescent="0.25">
      <c r="A334" t="s">
        <v>358</v>
      </c>
      <c r="B334">
        <v>2455.0261230000001</v>
      </c>
      <c r="C334">
        <v>2389.5700683999999</v>
      </c>
      <c r="D334">
        <v>2451.2285155999998</v>
      </c>
      <c r="E334">
        <v>2477.5676269999999</v>
      </c>
      <c r="F334">
        <v>2389.5700683999999</v>
      </c>
      <c r="G334">
        <v>2329.1398926000002</v>
      </c>
      <c r="H334">
        <v>2355.5700683999999</v>
      </c>
      <c r="I334">
        <v>2300.6298827999999</v>
      </c>
      <c r="J334">
        <v>2365.2275390999998</v>
      </c>
      <c r="L334" t="str">
        <f t="shared" si="38"/>
        <v>14JUL2024:21:00:00</v>
      </c>
      <c r="M334">
        <v>22</v>
      </c>
      <c r="N334">
        <f t="shared" si="39"/>
        <v>-65.456054600000243</v>
      </c>
      <c r="O334">
        <f t="shared" si="41"/>
        <v>-65.456054600000243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2.6662060328716199</v>
      </c>
    </row>
    <row r="335" spans="1:19" x14ac:dyDescent="0.25">
      <c r="A335" t="s">
        <v>359</v>
      </c>
      <c r="B335">
        <v>2352.8540039</v>
      </c>
      <c r="C335">
        <v>2288.6999512000002</v>
      </c>
      <c r="D335">
        <v>2370.3625487999998</v>
      </c>
      <c r="E335">
        <v>2390.7841797000001</v>
      </c>
      <c r="F335">
        <v>2288.6999512000002</v>
      </c>
      <c r="G335">
        <v>2231.3999023000001</v>
      </c>
      <c r="H335">
        <v>2243.0900879000001</v>
      </c>
      <c r="I335">
        <v>2209.8999023000001</v>
      </c>
      <c r="J335">
        <v>2268.6904297000001</v>
      </c>
      <c r="L335" t="str">
        <f t="shared" si="38"/>
        <v>14JUL2024:22:00:00</v>
      </c>
      <c r="M335">
        <v>23</v>
      </c>
      <c r="N335">
        <f t="shared" si="39"/>
        <v>-64.154052699999738</v>
      </c>
      <c r="O335">
        <f t="shared" si="41"/>
        <v>-64.154052699999738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2.7266482575485118</v>
      </c>
    </row>
    <row r="336" spans="1:19" x14ac:dyDescent="0.25">
      <c r="A336" t="s">
        <v>360</v>
      </c>
      <c r="B336">
        <v>2192.9492187999999</v>
      </c>
      <c r="C336">
        <v>2136</v>
      </c>
      <c r="D336">
        <v>2239.9401855000001</v>
      </c>
      <c r="E336">
        <v>2253.1918945000002</v>
      </c>
      <c r="F336">
        <v>2136</v>
      </c>
      <c r="G336">
        <v>2082.5300293</v>
      </c>
      <c r="H336">
        <v>2088.6298827999999</v>
      </c>
      <c r="I336">
        <v>2049.7399902000002</v>
      </c>
      <c r="J336">
        <v>2119.3681640999998</v>
      </c>
      <c r="L336" t="str">
        <f t="shared" si="38"/>
        <v>14JUL2024:23:00:00</v>
      </c>
      <c r="M336">
        <v>24</v>
      </c>
      <c r="N336">
        <f t="shared" si="39"/>
        <v>-56.949218799999926</v>
      </c>
      <c r="O336">
        <f t="shared" si="41"/>
        <v>-56.949218799999926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2.5969237368461733</v>
      </c>
    </row>
    <row r="337" spans="1:19" x14ac:dyDescent="0.25">
      <c r="A337" t="s">
        <v>361</v>
      </c>
      <c r="B337">
        <v>2043.5369873</v>
      </c>
      <c r="C337">
        <v>1971.2800293</v>
      </c>
      <c r="D337">
        <v>2065.4528808999999</v>
      </c>
      <c r="E337">
        <v>2080.4968262000002</v>
      </c>
      <c r="F337">
        <v>1971.2800293</v>
      </c>
      <c r="G337">
        <v>1921.3299560999999</v>
      </c>
      <c r="H337">
        <v>1920.1199951000001</v>
      </c>
      <c r="I337">
        <v>1903.9100341999999</v>
      </c>
      <c r="J337">
        <v>1956.4185791</v>
      </c>
      <c r="L337" t="str">
        <f t="shared" si="38"/>
        <v>15JUL2024:00:00:00</v>
      </c>
      <c r="M337">
        <v>1</v>
      </c>
      <c r="N337">
        <f t="shared" si="39"/>
        <v>-72.256957999999941</v>
      </c>
      <c r="O337">
        <f t="shared" si="41"/>
        <v>-72.256957999999941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3.5358771800587094</v>
      </c>
    </row>
    <row r="338" spans="1:19" x14ac:dyDescent="0.25">
      <c r="A338" t="s">
        <v>362</v>
      </c>
      <c r="B338">
        <v>1882.1738281</v>
      </c>
      <c r="C338">
        <v>1835.6899414</v>
      </c>
      <c r="D338">
        <v>1943.3894043</v>
      </c>
      <c r="E338">
        <v>1933.9312743999999</v>
      </c>
      <c r="F338">
        <v>1838.7900391000001</v>
      </c>
      <c r="G338">
        <v>1690.0500488</v>
      </c>
      <c r="H338">
        <v>1835.6899414</v>
      </c>
      <c r="I338">
        <v>1809.6899414</v>
      </c>
      <c r="J338">
        <v>1823.5219727000001</v>
      </c>
      <c r="L338" t="str">
        <f t="shared" si="38"/>
        <v>15JUL2024:01:00:00</v>
      </c>
      <c r="M338">
        <v>2</v>
      </c>
      <c r="N338">
        <f t="shared" si="39"/>
        <v>-46.483886700000085</v>
      </c>
      <c r="O338">
        <f t="shared" si="41"/>
        <v>-46.483886700000085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2.4696914815208233</v>
      </c>
    </row>
    <row r="339" spans="1:19" x14ac:dyDescent="0.25">
      <c r="A339" t="s">
        <v>363</v>
      </c>
      <c r="B339">
        <v>1763.9588623</v>
      </c>
      <c r="C339">
        <v>1730.1800536999999</v>
      </c>
      <c r="D339">
        <v>1838.953125</v>
      </c>
      <c r="E339">
        <v>1826.4328613</v>
      </c>
      <c r="F339">
        <v>1739.0899658000001</v>
      </c>
      <c r="G339">
        <v>1602.1999512</v>
      </c>
      <c r="H339">
        <v>1730.1800536999999</v>
      </c>
      <c r="I339">
        <v>1709.2299805</v>
      </c>
      <c r="J339">
        <v>1723.9306641000001</v>
      </c>
      <c r="L339" t="str">
        <f t="shared" si="38"/>
        <v>15JUL2024:02:00:00</v>
      </c>
      <c r="M339">
        <v>3</v>
      </c>
      <c r="N339">
        <f t="shared" si="39"/>
        <v>-33.778808600000048</v>
      </c>
      <c r="O339">
        <f t="shared" si="41"/>
        <v>-33.778808600000048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1.9149431045096119</v>
      </c>
    </row>
    <row r="340" spans="1:19" x14ac:dyDescent="0.25">
      <c r="A340" t="s">
        <v>364</v>
      </c>
      <c r="B340">
        <v>1668.8018798999999</v>
      </c>
      <c r="C340">
        <v>1655.2700195</v>
      </c>
      <c r="D340">
        <v>1761.4998779</v>
      </c>
      <c r="E340">
        <v>1740.9587402</v>
      </c>
      <c r="F340">
        <v>1671.9599608999999</v>
      </c>
      <c r="G340">
        <v>1549.4000243999999</v>
      </c>
      <c r="H340">
        <v>1655.2700195</v>
      </c>
      <c r="I340">
        <v>1638.6899414</v>
      </c>
      <c r="J340">
        <v>1655.3640137</v>
      </c>
      <c r="L340" t="str">
        <f t="shared" si="38"/>
        <v>15JUL2024:03:00:00</v>
      </c>
      <c r="M340">
        <v>4</v>
      </c>
      <c r="N340">
        <f t="shared" si="39"/>
        <v>-13.531860399999914</v>
      </c>
      <c r="O340">
        <f t="shared" si="41"/>
        <v>-13.531860399999914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0.81087279221010877</v>
      </c>
    </row>
    <row r="341" spans="1:19" x14ac:dyDescent="0.25">
      <c r="A341" t="s">
        <v>365</v>
      </c>
      <c r="B341">
        <v>1621.3956298999999</v>
      </c>
      <c r="C341">
        <v>1602.9599608999999</v>
      </c>
      <c r="D341">
        <v>1725.0256348</v>
      </c>
      <c r="E341">
        <v>1702.9444579999999</v>
      </c>
      <c r="F341">
        <v>1618.3800048999999</v>
      </c>
      <c r="G341">
        <v>1500.9799805</v>
      </c>
      <c r="H341">
        <v>1602.9599608999999</v>
      </c>
      <c r="I341">
        <v>1582.4000243999999</v>
      </c>
      <c r="J341">
        <v>1605.9492187999999</v>
      </c>
      <c r="L341" t="str">
        <f t="shared" si="38"/>
        <v>15JUL2024:04:00:00</v>
      </c>
      <c r="M341">
        <v>5</v>
      </c>
      <c r="N341">
        <f t="shared" si="39"/>
        <v>-18.435668999999962</v>
      </c>
      <c r="O341">
        <f t="shared" si="41"/>
        <v>-18.435668999999962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1.1370247125395909</v>
      </c>
    </row>
    <row r="342" spans="1:19" x14ac:dyDescent="0.25">
      <c r="A342" t="s">
        <v>366</v>
      </c>
      <c r="B342">
        <v>1605.9757079999999</v>
      </c>
      <c r="C342">
        <v>1582.5100098</v>
      </c>
      <c r="D342">
        <v>1717.7191161999999</v>
      </c>
      <c r="E342">
        <v>1702.1650391000001</v>
      </c>
      <c r="F342">
        <v>1606.75</v>
      </c>
      <c r="G342">
        <v>1488.9799805</v>
      </c>
      <c r="H342">
        <v>1582.5100098</v>
      </c>
      <c r="I342">
        <v>1570.4599608999999</v>
      </c>
      <c r="J342">
        <v>1593.2839355000001</v>
      </c>
      <c r="L342" t="str">
        <f t="shared" si="38"/>
        <v>15JUL2024:05:00:00</v>
      </c>
      <c r="M342">
        <v>6</v>
      </c>
      <c r="N342">
        <f t="shared" si="39"/>
        <v>-23.465698199999906</v>
      </c>
      <c r="O342">
        <f t="shared" si="41"/>
        <v>-23.465698199999906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1.4611490125976367</v>
      </c>
    </row>
    <row r="343" spans="1:19" x14ac:dyDescent="0.25">
      <c r="A343" t="s">
        <v>367</v>
      </c>
      <c r="B343">
        <v>1639.8305664</v>
      </c>
      <c r="C343">
        <v>1627.5799560999999</v>
      </c>
      <c r="D343">
        <v>1739.0673827999999</v>
      </c>
      <c r="E343">
        <v>1716.859375</v>
      </c>
      <c r="F343">
        <v>1652</v>
      </c>
      <c r="G343">
        <v>1534.6199951000001</v>
      </c>
      <c r="H343">
        <v>1627.5799560999999</v>
      </c>
      <c r="I343">
        <v>1618.4200439000001</v>
      </c>
      <c r="J343">
        <v>1634.3376464999999</v>
      </c>
      <c r="L343" t="str">
        <f t="shared" si="38"/>
        <v>15JUL2024:06:00:00</v>
      </c>
      <c r="M343">
        <v>7</v>
      </c>
      <c r="N343">
        <f t="shared" si="39"/>
        <v>-12.250610300000062</v>
      </c>
      <c r="O343">
        <f t="shared" si="41"/>
        <v>-12.250610300000062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0.74706561464422661</v>
      </c>
    </row>
    <row r="344" spans="1:19" x14ac:dyDescent="0.25">
      <c r="A344" t="s">
        <v>368</v>
      </c>
      <c r="B344">
        <v>1691.7630615</v>
      </c>
      <c r="C344">
        <v>1697.3599853999999</v>
      </c>
      <c r="D344">
        <v>1777.0510254000001</v>
      </c>
      <c r="E344">
        <v>1755.6894531</v>
      </c>
      <c r="F344">
        <v>1724.9699707</v>
      </c>
      <c r="G344">
        <v>1607.2299805</v>
      </c>
      <c r="H344">
        <v>1697.3599853999999</v>
      </c>
      <c r="I344">
        <v>1689.6700439000001</v>
      </c>
      <c r="J344">
        <v>1699.2563477000001</v>
      </c>
      <c r="L344" t="str">
        <f t="shared" si="38"/>
        <v>15JUL2024:07:00:00</v>
      </c>
      <c r="M344">
        <v>8</v>
      </c>
      <c r="N344">
        <f t="shared" si="39"/>
        <v>5.5969238999998652</v>
      </c>
      <c r="O344" t="str">
        <f t="shared" si="41"/>
        <v/>
      </c>
      <c r="P344">
        <f t="shared" si="42"/>
        <v>5.5969238999998652</v>
      </c>
      <c r="Q344" t="str">
        <f t="shared" si="43"/>
        <v/>
      </c>
      <c r="R344">
        <f t="shared" si="44"/>
        <v>1</v>
      </c>
      <c r="S344">
        <f t="shared" si="40"/>
        <v>0.3308337927083807</v>
      </c>
    </row>
    <row r="345" spans="1:19" x14ac:dyDescent="0.25">
      <c r="A345" t="s">
        <v>369</v>
      </c>
      <c r="B345">
        <v>1773.8428954999999</v>
      </c>
      <c r="C345">
        <v>1762.7099608999999</v>
      </c>
      <c r="D345">
        <v>1851.5323486</v>
      </c>
      <c r="E345">
        <v>1828.6423339999999</v>
      </c>
      <c r="F345">
        <v>1791.5600586</v>
      </c>
      <c r="G345">
        <v>1679.7399902</v>
      </c>
      <c r="H345">
        <v>1762.7099608999999</v>
      </c>
      <c r="I345">
        <v>1761.6199951000001</v>
      </c>
      <c r="J345">
        <v>1769.4324951000001</v>
      </c>
      <c r="L345" t="str">
        <f t="shared" si="38"/>
        <v>15JUL2024:08:00:00</v>
      </c>
      <c r="M345">
        <v>9</v>
      </c>
      <c r="N345">
        <f t="shared" si="39"/>
        <v>-11.132934599999999</v>
      </c>
      <c r="O345">
        <f t="shared" si="41"/>
        <v>-11.132934599999999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0.62761672007384373</v>
      </c>
    </row>
    <row r="346" spans="1:19" x14ac:dyDescent="0.25">
      <c r="A346" t="s">
        <v>370</v>
      </c>
      <c r="B346">
        <v>1913.3425293</v>
      </c>
      <c r="C346">
        <v>1895.5</v>
      </c>
      <c r="D346">
        <v>1975.8258057</v>
      </c>
      <c r="E346">
        <v>1966.4967041</v>
      </c>
      <c r="F346">
        <v>1912.5300293</v>
      </c>
      <c r="G346">
        <v>1807.8100586</v>
      </c>
      <c r="H346">
        <v>1895.5</v>
      </c>
      <c r="I346">
        <v>1886.5400391000001</v>
      </c>
      <c r="J346">
        <v>1895.6411132999999</v>
      </c>
      <c r="L346" t="str">
        <f t="shared" si="38"/>
        <v>15JUL2024:09:00:00</v>
      </c>
      <c r="M346">
        <v>10</v>
      </c>
      <c r="N346">
        <f t="shared" si="39"/>
        <v>-17.842529300000024</v>
      </c>
      <c r="O346">
        <f t="shared" si="41"/>
        <v>-17.842529300000024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0.93253189257899094</v>
      </c>
    </row>
    <row r="347" spans="1:19" x14ac:dyDescent="0.25">
      <c r="A347" t="s">
        <v>371</v>
      </c>
      <c r="B347">
        <v>2091.1208495999999</v>
      </c>
      <c r="C347">
        <v>2073.1999512000002</v>
      </c>
      <c r="D347">
        <v>2128.8061523000001</v>
      </c>
      <c r="E347">
        <v>2120.6320801000002</v>
      </c>
      <c r="F347">
        <v>2073.0800780999998</v>
      </c>
      <c r="G347">
        <v>1969.0400391000001</v>
      </c>
      <c r="H347">
        <v>2073.1999512000002</v>
      </c>
      <c r="I347">
        <v>2049.3300780999998</v>
      </c>
      <c r="J347">
        <v>2058.6914062999999</v>
      </c>
      <c r="L347" t="str">
        <f t="shared" si="38"/>
        <v>15JUL2024:10:00:00</v>
      </c>
      <c r="M347">
        <v>11</v>
      </c>
      <c r="N347">
        <f t="shared" si="39"/>
        <v>-17.920898399999714</v>
      </c>
      <c r="O347">
        <f t="shared" si="41"/>
        <v>-17.920898399999714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0.85699965181006699</v>
      </c>
    </row>
    <row r="348" spans="1:19" x14ac:dyDescent="0.25">
      <c r="A348" t="s">
        <v>372</v>
      </c>
      <c r="B348">
        <v>2275.0581054999998</v>
      </c>
      <c r="C348">
        <v>2277.0800780999998</v>
      </c>
      <c r="D348">
        <v>2313.9333495999999</v>
      </c>
      <c r="E348">
        <v>2324.0900879000001</v>
      </c>
      <c r="F348">
        <v>2254.3400879000001</v>
      </c>
      <c r="G348">
        <v>2152.1201172000001</v>
      </c>
      <c r="H348">
        <v>2277.0800780999998</v>
      </c>
      <c r="I348">
        <v>2241.8500976999999</v>
      </c>
      <c r="J348">
        <v>2247.8647461</v>
      </c>
      <c r="L348" t="str">
        <f t="shared" si="38"/>
        <v>15JUL2024:11:00:00</v>
      </c>
      <c r="M348">
        <v>12</v>
      </c>
      <c r="N348">
        <f t="shared" si="39"/>
        <v>2.0219726000000264</v>
      </c>
      <c r="O348" t="str">
        <f t="shared" si="41"/>
        <v/>
      </c>
      <c r="P348">
        <f t="shared" si="42"/>
        <v>2.0219726000000264</v>
      </c>
      <c r="Q348" t="str">
        <f t="shared" si="43"/>
        <v/>
      </c>
      <c r="R348">
        <f t="shared" si="44"/>
        <v>1</v>
      </c>
      <c r="S348">
        <f t="shared" si="40"/>
        <v>8.8875646521373058E-2</v>
      </c>
    </row>
    <row r="349" spans="1:19" x14ac:dyDescent="0.25">
      <c r="A349" t="s">
        <v>373</v>
      </c>
      <c r="B349">
        <v>2474.2824707</v>
      </c>
      <c r="C349">
        <v>2475.0400390999998</v>
      </c>
      <c r="D349">
        <v>2463.4775390999998</v>
      </c>
      <c r="E349">
        <v>2471.6608887000002</v>
      </c>
      <c r="F349">
        <v>2433.3100586</v>
      </c>
      <c r="G349">
        <v>2329.9499512000002</v>
      </c>
      <c r="H349">
        <v>2475.0400390999998</v>
      </c>
      <c r="I349">
        <v>2429.4199219000002</v>
      </c>
      <c r="J349">
        <v>2426.2395019999999</v>
      </c>
      <c r="L349" t="str">
        <f t="shared" si="38"/>
        <v>15JUL2024:12:00:00</v>
      </c>
      <c r="M349">
        <v>13</v>
      </c>
      <c r="N349">
        <f t="shared" si="39"/>
        <v>0.75756839999985459</v>
      </c>
      <c r="O349" t="str">
        <f t="shared" si="41"/>
        <v/>
      </c>
      <c r="P349">
        <f t="shared" si="42"/>
        <v>0.75756839999985459</v>
      </c>
      <c r="Q349" t="str">
        <f t="shared" si="43"/>
        <v/>
      </c>
      <c r="R349">
        <f t="shared" si="44"/>
        <v>1</v>
      </c>
      <c r="S349">
        <f t="shared" si="40"/>
        <v>3.0617700645372583E-2</v>
      </c>
    </row>
    <row r="350" spans="1:19" x14ac:dyDescent="0.25">
      <c r="A350" t="s">
        <v>374</v>
      </c>
      <c r="B350">
        <v>2654.9384765999998</v>
      </c>
      <c r="C350">
        <v>2670.2900390999998</v>
      </c>
      <c r="D350">
        <v>2605.5056152000002</v>
      </c>
      <c r="E350">
        <v>2649.2526855000001</v>
      </c>
      <c r="F350">
        <v>2598.5800780999998</v>
      </c>
      <c r="G350">
        <v>2497.3100586</v>
      </c>
      <c r="H350">
        <v>2670.2900390999998</v>
      </c>
      <c r="I350">
        <v>2587.0100097999998</v>
      </c>
      <c r="J350">
        <v>2591.7392577999999</v>
      </c>
      <c r="L350" t="str">
        <f t="shared" si="38"/>
        <v>15JUL2024:13:00:00</v>
      </c>
      <c r="M350">
        <v>14</v>
      </c>
      <c r="N350">
        <f t="shared" si="39"/>
        <v>15.3515625</v>
      </c>
      <c r="O350" t="str">
        <f t="shared" si="41"/>
        <v/>
      </c>
      <c r="P350">
        <f t="shared" si="42"/>
        <v>15.3515625</v>
      </c>
      <c r="Q350" t="str">
        <f t="shared" si="43"/>
        <v/>
      </c>
      <c r="R350">
        <f t="shared" si="44"/>
        <v>1</v>
      </c>
      <c r="S350">
        <f t="shared" si="40"/>
        <v>0.57822667588364263</v>
      </c>
    </row>
    <row r="351" spans="1:19" x14ac:dyDescent="0.25">
      <c r="A351" t="s">
        <v>375</v>
      </c>
      <c r="B351">
        <v>2762.4377441000001</v>
      </c>
      <c r="C351">
        <v>2823.2099609000002</v>
      </c>
      <c r="D351">
        <v>2733.3017577999999</v>
      </c>
      <c r="E351">
        <v>2763.9570312999999</v>
      </c>
      <c r="F351">
        <v>2733.1201172000001</v>
      </c>
      <c r="G351">
        <v>2633.7099609000002</v>
      </c>
      <c r="H351">
        <v>2823.2099609000002</v>
      </c>
      <c r="I351">
        <v>2726.3100586</v>
      </c>
      <c r="J351">
        <v>2729.9304198999998</v>
      </c>
      <c r="L351" t="str">
        <f t="shared" si="38"/>
        <v>15JUL2024:14:00:00</v>
      </c>
      <c r="M351">
        <v>15</v>
      </c>
      <c r="N351">
        <f t="shared" si="39"/>
        <v>60.772216800000024</v>
      </c>
      <c r="O351" t="str">
        <f t="shared" si="41"/>
        <v/>
      </c>
      <c r="P351">
        <f t="shared" si="42"/>
        <v>60.772216800000024</v>
      </c>
      <c r="Q351" t="str">
        <f t="shared" si="43"/>
        <v/>
      </c>
      <c r="R351">
        <f t="shared" si="44"/>
        <v>1</v>
      </c>
      <c r="S351">
        <f t="shared" si="40"/>
        <v>2.1999488288848137</v>
      </c>
    </row>
    <row r="352" spans="1:19" x14ac:dyDescent="0.25">
      <c r="A352" t="s">
        <v>376</v>
      </c>
      <c r="B352">
        <v>2850.3188476999999</v>
      </c>
      <c r="C352">
        <v>2919.4199219000002</v>
      </c>
      <c r="D352">
        <v>2868.9565429999998</v>
      </c>
      <c r="E352">
        <v>2950.1359862999998</v>
      </c>
      <c r="F352">
        <v>2818.1599120999999</v>
      </c>
      <c r="G352">
        <v>2725.4799804999998</v>
      </c>
      <c r="H352">
        <v>2919.4199219000002</v>
      </c>
      <c r="I352">
        <v>2808.1699219000002</v>
      </c>
      <c r="J352">
        <v>2828.0373534999999</v>
      </c>
      <c r="L352" t="str">
        <f t="shared" si="38"/>
        <v>15JUL2024:15:00:00</v>
      </c>
      <c r="M352">
        <v>16</v>
      </c>
      <c r="N352">
        <f t="shared" si="39"/>
        <v>69.101074200000312</v>
      </c>
      <c r="O352" t="str">
        <f t="shared" si="41"/>
        <v/>
      </c>
      <c r="P352">
        <f t="shared" si="42"/>
        <v>69.101074200000312</v>
      </c>
      <c r="Q352" t="str">
        <f t="shared" si="43"/>
        <v/>
      </c>
      <c r="R352">
        <f t="shared" si="44"/>
        <v>1</v>
      </c>
      <c r="S352">
        <f t="shared" si="40"/>
        <v>2.4243278696963975</v>
      </c>
    </row>
    <row r="353" spans="1:19" x14ac:dyDescent="0.25">
      <c r="A353" t="s">
        <v>377</v>
      </c>
      <c r="B353">
        <v>2908.2365722999998</v>
      </c>
      <c r="C353">
        <v>2959.8100586</v>
      </c>
      <c r="D353">
        <v>2887.0056152000002</v>
      </c>
      <c r="E353">
        <v>2917.0166015999998</v>
      </c>
      <c r="F353">
        <v>2858.7900390999998</v>
      </c>
      <c r="G353">
        <v>2772.6599120999999</v>
      </c>
      <c r="H353">
        <v>2959.8100586</v>
      </c>
      <c r="I353">
        <v>2844.9799804999998</v>
      </c>
      <c r="J353">
        <v>2864.6494140999998</v>
      </c>
      <c r="L353" t="str">
        <f t="shared" si="38"/>
        <v>15JUL2024:16:00:00</v>
      </c>
      <c r="M353">
        <v>17</v>
      </c>
      <c r="N353">
        <f t="shared" si="39"/>
        <v>51.573486300000241</v>
      </c>
      <c r="O353" t="str">
        <f t="shared" si="41"/>
        <v/>
      </c>
      <c r="P353">
        <f t="shared" si="42"/>
        <v>51.573486300000241</v>
      </c>
      <c r="Q353" t="str">
        <f t="shared" si="43"/>
        <v/>
      </c>
      <c r="R353">
        <f t="shared" si="44"/>
        <v>1</v>
      </c>
      <c r="S353">
        <f t="shared" si="40"/>
        <v>1.7733593886831902</v>
      </c>
    </row>
    <row r="354" spans="1:19" x14ac:dyDescent="0.25">
      <c r="A354" t="s">
        <v>378</v>
      </c>
      <c r="B354">
        <v>2921.7128905999998</v>
      </c>
      <c r="C354">
        <v>2961.75</v>
      </c>
      <c r="D354">
        <v>2897.7238769999999</v>
      </c>
      <c r="E354">
        <v>2892.1359862999998</v>
      </c>
      <c r="F354">
        <v>2873.6499023000001</v>
      </c>
      <c r="G354">
        <v>2791.3500976999999</v>
      </c>
      <c r="H354">
        <v>2961.75</v>
      </c>
      <c r="I354">
        <v>2849.2600097999998</v>
      </c>
      <c r="J354">
        <v>2874.7468262000002</v>
      </c>
      <c r="L354" t="str">
        <f t="shared" si="38"/>
        <v>15JUL2024:17:00:00</v>
      </c>
      <c r="M354">
        <v>18</v>
      </c>
      <c r="N354">
        <f t="shared" si="39"/>
        <v>40.03710940000019</v>
      </c>
      <c r="O354" t="str">
        <f t="shared" si="41"/>
        <v/>
      </c>
      <c r="P354">
        <f t="shared" si="42"/>
        <v>40.03710940000019</v>
      </c>
      <c r="Q354" t="str">
        <f t="shared" si="43"/>
        <v/>
      </c>
      <c r="R354">
        <f t="shared" si="44"/>
        <v>1</v>
      </c>
      <c r="S354">
        <f t="shared" si="40"/>
        <v>1.3703300392318225</v>
      </c>
    </row>
    <row r="355" spans="1:19" x14ac:dyDescent="0.25">
      <c r="A355" t="s">
        <v>379</v>
      </c>
      <c r="B355">
        <v>2905.3225097999998</v>
      </c>
      <c r="C355">
        <v>2917.1499023000001</v>
      </c>
      <c r="D355">
        <v>2888.0390625</v>
      </c>
      <c r="E355">
        <v>2851.0751952999999</v>
      </c>
      <c r="F355">
        <v>2848.6000976999999</v>
      </c>
      <c r="G355">
        <v>2762.5500487999998</v>
      </c>
      <c r="H355">
        <v>2917.1499023000001</v>
      </c>
      <c r="I355">
        <v>2810.1699219000002</v>
      </c>
      <c r="J355">
        <v>2845.3017577999999</v>
      </c>
      <c r="L355" t="str">
        <f t="shared" si="38"/>
        <v>15JUL2024:18:00:00</v>
      </c>
      <c r="M355">
        <v>19</v>
      </c>
      <c r="N355">
        <f t="shared" si="39"/>
        <v>11.827392500000315</v>
      </c>
      <c r="O355" t="str">
        <f t="shared" si="41"/>
        <v/>
      </c>
      <c r="P355">
        <f t="shared" si="42"/>
        <v>11.827392500000315</v>
      </c>
      <c r="Q355" t="str">
        <f t="shared" si="43"/>
        <v/>
      </c>
      <c r="R355">
        <f t="shared" si="44"/>
        <v>1</v>
      </c>
      <c r="S355">
        <f t="shared" si="40"/>
        <v>0.40709396151735677</v>
      </c>
    </row>
    <row r="356" spans="1:19" x14ac:dyDescent="0.25">
      <c r="A356" t="s">
        <v>380</v>
      </c>
      <c r="B356">
        <v>2842.5026855000001</v>
      </c>
      <c r="C356">
        <v>2818.8100586</v>
      </c>
      <c r="D356">
        <v>2835.7194823999998</v>
      </c>
      <c r="E356">
        <v>2804.2971191000001</v>
      </c>
      <c r="F356">
        <v>2782.4599609000002</v>
      </c>
      <c r="G356">
        <v>2696.2299804999998</v>
      </c>
      <c r="H356">
        <v>2818.8100586</v>
      </c>
      <c r="I356">
        <v>2756.5600586</v>
      </c>
      <c r="J356">
        <v>2777.9560547000001</v>
      </c>
      <c r="L356" t="str">
        <f t="shared" si="38"/>
        <v>15JUL2024:19:00:00</v>
      </c>
      <c r="M356">
        <v>20</v>
      </c>
      <c r="N356">
        <f t="shared" si="39"/>
        <v>-23.69262690000005</v>
      </c>
      <c r="O356">
        <f t="shared" si="41"/>
        <v>-23.69262690000005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0.8335129117330099</v>
      </c>
    </row>
    <row r="357" spans="1:19" x14ac:dyDescent="0.25">
      <c r="A357" t="s">
        <v>381</v>
      </c>
      <c r="B357">
        <v>2730.7292480000001</v>
      </c>
      <c r="C357">
        <v>2673.25</v>
      </c>
      <c r="D357">
        <v>2737.2663573999998</v>
      </c>
      <c r="E357">
        <v>2724.6228027000002</v>
      </c>
      <c r="F357">
        <v>2661.3500976999999</v>
      </c>
      <c r="G357">
        <v>2576.2800293</v>
      </c>
      <c r="H357">
        <v>2673.25</v>
      </c>
      <c r="I357">
        <v>2649.4299316000001</v>
      </c>
      <c r="J357">
        <v>2659.5153808999999</v>
      </c>
      <c r="L357" t="str">
        <f t="shared" si="38"/>
        <v>15JUL2024:20:00:00</v>
      </c>
      <c r="M357">
        <v>21</v>
      </c>
      <c r="N357">
        <f t="shared" si="39"/>
        <v>-57.479248000000098</v>
      </c>
      <c r="O357">
        <f t="shared" si="41"/>
        <v>-57.479248000000098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2.1049046895476065</v>
      </c>
    </row>
    <row r="358" spans="1:19" x14ac:dyDescent="0.25">
      <c r="A358" t="s">
        <v>382</v>
      </c>
      <c r="B358">
        <v>2615.7243652000002</v>
      </c>
      <c r="C358">
        <v>2527.1699219000002</v>
      </c>
      <c r="D358">
        <v>2610.0422362999998</v>
      </c>
      <c r="E358">
        <v>2598.4812012000002</v>
      </c>
      <c r="F358">
        <v>2531.9199219000002</v>
      </c>
      <c r="G358">
        <v>2453.2399902000002</v>
      </c>
      <c r="H358">
        <v>2527.1699219000002</v>
      </c>
      <c r="I358">
        <v>2531.3798827999999</v>
      </c>
      <c r="J358">
        <v>2530.7504883000001</v>
      </c>
      <c r="L358" t="str">
        <f t="shared" si="38"/>
        <v>15JUL2024:21:00:00</v>
      </c>
      <c r="M358">
        <v>22</v>
      </c>
      <c r="N358">
        <f t="shared" si="39"/>
        <v>-88.554443300000003</v>
      </c>
      <c r="O358">
        <f t="shared" si="41"/>
        <v>-88.554443300000003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3.385465398347852</v>
      </c>
    </row>
    <row r="359" spans="1:19" x14ac:dyDescent="0.25">
      <c r="A359" t="s">
        <v>383</v>
      </c>
      <c r="B359">
        <v>2507.5712890999998</v>
      </c>
      <c r="C359">
        <v>2385.25</v>
      </c>
      <c r="D359">
        <v>2517.1137695000002</v>
      </c>
      <c r="E359">
        <v>2501.5869140999998</v>
      </c>
      <c r="F359">
        <v>2408.2600097999998</v>
      </c>
      <c r="G359">
        <v>2331.5300293</v>
      </c>
      <c r="H359">
        <v>2385.25</v>
      </c>
      <c r="I359">
        <v>2407.1799316000001</v>
      </c>
      <c r="J359">
        <v>2409.8666991999999</v>
      </c>
      <c r="L359" t="str">
        <f t="shared" si="38"/>
        <v>15JUL2024:22:00:00</v>
      </c>
      <c r="M359">
        <v>23</v>
      </c>
      <c r="N359">
        <f t="shared" si="39"/>
        <v>-122.32128909999983</v>
      </c>
      <c r="O359">
        <f t="shared" si="41"/>
        <v>-122.32128909999983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4.878078227793976</v>
      </c>
    </row>
    <row r="360" spans="1:19" x14ac:dyDescent="0.25">
      <c r="A360" t="s">
        <v>384</v>
      </c>
      <c r="B360">
        <v>2323.9743652000002</v>
      </c>
      <c r="C360">
        <v>2204.8601073999998</v>
      </c>
      <c r="D360">
        <v>2348.3496094000002</v>
      </c>
      <c r="E360">
        <v>2316.4372558999999</v>
      </c>
      <c r="F360">
        <v>2236.9699707</v>
      </c>
      <c r="G360">
        <v>2165.6499023000001</v>
      </c>
      <c r="H360">
        <v>2204.8601073999998</v>
      </c>
      <c r="I360">
        <v>2229.5</v>
      </c>
      <c r="J360">
        <v>2237.0659179999998</v>
      </c>
      <c r="L360" t="str">
        <f t="shared" ref="L360:L423" si="45">A360</f>
        <v>15JUL2024:23:00:00</v>
      </c>
      <c r="M360">
        <v>24</v>
      </c>
      <c r="N360">
        <f t="shared" ref="N360:N423" si="46">C360-B360</f>
        <v>-119.11425780000036</v>
      </c>
      <c r="O360">
        <f t="shared" si="41"/>
        <v>-119.11425780000036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5.1254548924316312</v>
      </c>
    </row>
    <row r="361" spans="1:19" x14ac:dyDescent="0.25">
      <c r="A361" t="s">
        <v>385</v>
      </c>
      <c r="B361">
        <v>2149.8024902000002</v>
      </c>
      <c r="C361">
        <v>2018.1800536999999</v>
      </c>
      <c r="D361">
        <v>2182.6770019999999</v>
      </c>
      <c r="E361">
        <v>2128.2790527000002</v>
      </c>
      <c r="F361">
        <v>2055.8100586</v>
      </c>
      <c r="G361">
        <v>1988.5999756000001</v>
      </c>
      <c r="H361">
        <v>2018.1800536999999</v>
      </c>
      <c r="I361">
        <v>2043.5799560999999</v>
      </c>
      <c r="J361">
        <v>2057.7692870999999</v>
      </c>
      <c r="L361" t="str">
        <f t="shared" si="45"/>
        <v>16JUL2024:00:00:00</v>
      </c>
      <c r="M361">
        <v>1</v>
      </c>
      <c r="N361">
        <f t="shared" si="46"/>
        <v>-131.62243650000028</v>
      </c>
      <c r="O361">
        <f t="shared" si="41"/>
        <v>-131.62243650000028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6.1225362376315413</v>
      </c>
    </row>
    <row r="362" spans="1:19" x14ac:dyDescent="0.25">
      <c r="A362" t="s">
        <v>386</v>
      </c>
      <c r="B362">
        <v>2016.0769043</v>
      </c>
      <c r="C362">
        <v>1950.4399414</v>
      </c>
      <c r="D362">
        <v>2038.1319579999999</v>
      </c>
      <c r="E362">
        <v>2006.0748291</v>
      </c>
      <c r="F362">
        <v>1950.4399414</v>
      </c>
      <c r="G362">
        <v>1903.0500488</v>
      </c>
      <c r="H362">
        <v>1874.1199951000001</v>
      </c>
      <c r="I362">
        <v>1932.4100341999999</v>
      </c>
      <c r="J362">
        <v>1939.6303711</v>
      </c>
      <c r="L362" t="str">
        <f t="shared" si="45"/>
        <v>16JUL2024:01:00:00</v>
      </c>
      <c r="M362">
        <v>2</v>
      </c>
      <c r="N362">
        <f t="shared" si="46"/>
        <v>-65.636962900000071</v>
      </c>
      <c r="O362">
        <f t="shared" si="41"/>
        <v>-65.636962900000071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3.2556775369037725</v>
      </c>
    </row>
    <row r="363" spans="1:19" x14ac:dyDescent="0.25">
      <c r="A363" t="s">
        <v>387</v>
      </c>
      <c r="B363">
        <v>1933.3083495999999</v>
      </c>
      <c r="C363">
        <v>1833.5600586</v>
      </c>
      <c r="D363">
        <v>1941.1091309000001</v>
      </c>
      <c r="E363">
        <v>1893.1702881000001</v>
      </c>
      <c r="F363">
        <v>1833.5600586</v>
      </c>
      <c r="G363">
        <v>1787.9699707</v>
      </c>
      <c r="H363">
        <v>1757.2399902</v>
      </c>
      <c r="I363">
        <v>1814.9000243999999</v>
      </c>
      <c r="J363">
        <v>1826.9558105000001</v>
      </c>
      <c r="L363" t="str">
        <f t="shared" si="45"/>
        <v>16JUL2024:02:00:00</v>
      </c>
      <c r="M363">
        <v>3</v>
      </c>
      <c r="N363">
        <f t="shared" si="46"/>
        <v>-99.748290999999881</v>
      </c>
      <c r="O363">
        <f t="shared" si="41"/>
        <v>-99.748290999999881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5.1594610358268884</v>
      </c>
    </row>
    <row r="364" spans="1:19" x14ac:dyDescent="0.25">
      <c r="A364" t="s">
        <v>388</v>
      </c>
      <c r="B364">
        <v>1879.4803466999999</v>
      </c>
      <c r="C364">
        <v>1754.5699463000001</v>
      </c>
      <c r="D364">
        <v>1836.4328613</v>
      </c>
      <c r="E364">
        <v>1793.3765868999999</v>
      </c>
      <c r="F364">
        <v>1754.5699463000001</v>
      </c>
      <c r="G364">
        <v>1709.8100586</v>
      </c>
      <c r="H364">
        <v>1672.8000488</v>
      </c>
      <c r="I364">
        <v>1734.5500488</v>
      </c>
      <c r="J364">
        <v>1741.6326904</v>
      </c>
      <c r="L364" t="str">
        <f t="shared" si="45"/>
        <v>16JUL2024:03:00:00</v>
      </c>
      <c r="M364">
        <v>4</v>
      </c>
      <c r="N364">
        <f t="shared" si="46"/>
        <v>-124.91040039999984</v>
      </c>
      <c r="O364">
        <f t="shared" si="41"/>
        <v>-124.91040039999984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6.6460072657486462</v>
      </c>
    </row>
    <row r="365" spans="1:19" x14ac:dyDescent="0.25">
      <c r="A365" t="s">
        <v>389</v>
      </c>
      <c r="B365">
        <v>1811.5366211</v>
      </c>
      <c r="C365">
        <v>1696.2299805</v>
      </c>
      <c r="D365">
        <v>1787.1492920000001</v>
      </c>
      <c r="E365">
        <v>1741.4831543</v>
      </c>
      <c r="F365">
        <v>1696.2299805</v>
      </c>
      <c r="G365">
        <v>1652.8499756000001</v>
      </c>
      <c r="H365">
        <v>1618.7099608999999</v>
      </c>
      <c r="I365">
        <v>1676.4200439000001</v>
      </c>
      <c r="J365">
        <v>1686.2718506000001</v>
      </c>
      <c r="L365" t="str">
        <f t="shared" si="45"/>
        <v>16JUL2024:04:00:00</v>
      </c>
      <c r="M365">
        <v>5</v>
      </c>
      <c r="N365">
        <f t="shared" si="46"/>
        <v>-115.30664060000004</v>
      </c>
      <c r="O365">
        <f t="shared" si="41"/>
        <v>-115.30664060000004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6.3651288777139712</v>
      </c>
    </row>
    <row r="366" spans="1:19" x14ac:dyDescent="0.25">
      <c r="A366" t="s">
        <v>390</v>
      </c>
      <c r="B366">
        <v>1750.1873779</v>
      </c>
      <c r="C366">
        <v>1677.8800048999999</v>
      </c>
      <c r="D366">
        <v>1769.6922606999999</v>
      </c>
      <c r="E366">
        <v>1727.0423584</v>
      </c>
      <c r="F366">
        <v>1677.8800048999999</v>
      </c>
      <c r="G366">
        <v>1634.1099853999999</v>
      </c>
      <c r="H366">
        <v>1595.25</v>
      </c>
      <c r="I366">
        <v>1659.6099853999999</v>
      </c>
      <c r="J366">
        <v>1667.3084716999999</v>
      </c>
      <c r="L366" t="str">
        <f t="shared" si="45"/>
        <v>16JUL2024:05:00:00</v>
      </c>
      <c r="M366">
        <v>6</v>
      </c>
      <c r="N366">
        <f t="shared" si="46"/>
        <v>-72.307373000000098</v>
      </c>
      <c r="O366">
        <f t="shared" si="41"/>
        <v>-72.307373000000098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4.1314075231624434</v>
      </c>
    </row>
    <row r="367" spans="1:19" x14ac:dyDescent="0.25">
      <c r="A367" t="s">
        <v>391</v>
      </c>
      <c r="B367">
        <v>1809.3515625</v>
      </c>
      <c r="C367">
        <v>1712.8699951000001</v>
      </c>
      <c r="D367">
        <v>1770.7189940999999</v>
      </c>
      <c r="E367">
        <v>1736.6459961</v>
      </c>
      <c r="F367">
        <v>1712.8699951000001</v>
      </c>
      <c r="G367">
        <v>1668.3499756000001</v>
      </c>
      <c r="H367">
        <v>1628.4000243999999</v>
      </c>
      <c r="I367">
        <v>1694.4599608999999</v>
      </c>
      <c r="J367">
        <v>1694.9598389</v>
      </c>
      <c r="L367" t="str">
        <f t="shared" si="45"/>
        <v>16JUL2024:06:00:00</v>
      </c>
      <c r="M367">
        <v>7</v>
      </c>
      <c r="N367">
        <f t="shared" si="46"/>
        <v>-96.481567399999904</v>
      </c>
      <c r="O367">
        <f t="shared" si="41"/>
        <v>-96.481567399999904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5.3323836781996263</v>
      </c>
    </row>
    <row r="368" spans="1:19" x14ac:dyDescent="0.25">
      <c r="A368" t="s">
        <v>392</v>
      </c>
      <c r="B368">
        <v>1870.7401123</v>
      </c>
      <c r="C368">
        <v>1777.2299805</v>
      </c>
      <c r="D368">
        <v>1818.9433594</v>
      </c>
      <c r="E368">
        <v>1798.7691649999999</v>
      </c>
      <c r="F368">
        <v>1777.2299805</v>
      </c>
      <c r="G368">
        <v>1733.7099608999999</v>
      </c>
      <c r="H368">
        <v>1691.5100098</v>
      </c>
      <c r="I368">
        <v>1761.4499512</v>
      </c>
      <c r="J368">
        <v>1756.5687256000001</v>
      </c>
      <c r="L368" t="str">
        <f t="shared" si="45"/>
        <v>16JUL2024:07:00:00</v>
      </c>
      <c r="M368">
        <v>8</v>
      </c>
      <c r="N368">
        <f t="shared" si="46"/>
        <v>-93.510131799999954</v>
      </c>
      <c r="O368">
        <f t="shared" si="41"/>
        <v>-93.510131799999954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4.9985634661477905</v>
      </c>
    </row>
    <row r="369" spans="1:19" x14ac:dyDescent="0.25">
      <c r="A369" t="s">
        <v>393</v>
      </c>
      <c r="B369">
        <v>1943.1044922000001</v>
      </c>
      <c r="C369">
        <v>1834.4000243999999</v>
      </c>
      <c r="D369">
        <v>1878.4620361</v>
      </c>
      <c r="E369">
        <v>1870.7958983999999</v>
      </c>
      <c r="F369">
        <v>1834.4000243999999</v>
      </c>
      <c r="G369">
        <v>1793.5400391000001</v>
      </c>
      <c r="H369">
        <v>1746.5899658000001</v>
      </c>
      <c r="I369">
        <v>1819.8100586</v>
      </c>
      <c r="J369">
        <v>1814.5604248</v>
      </c>
      <c r="L369" t="str">
        <f t="shared" si="45"/>
        <v>16JUL2024:08:00:00</v>
      </c>
      <c r="M369">
        <v>9</v>
      </c>
      <c r="N369">
        <f t="shared" si="46"/>
        <v>-108.7044678000002</v>
      </c>
      <c r="O369">
        <f t="shared" si="41"/>
        <v>-108.7044678000002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5.5943706700468816</v>
      </c>
    </row>
    <row r="370" spans="1:19" x14ac:dyDescent="0.25">
      <c r="A370" t="s">
        <v>394</v>
      </c>
      <c r="B370">
        <v>2105.8996582</v>
      </c>
      <c r="C370">
        <v>1953.8100586</v>
      </c>
      <c r="D370">
        <v>1994.0584716999999</v>
      </c>
      <c r="E370">
        <v>1995.5633545000001</v>
      </c>
      <c r="F370">
        <v>1953.8100586</v>
      </c>
      <c r="G370">
        <v>1918.3900146000001</v>
      </c>
      <c r="H370">
        <v>1871.3499756000001</v>
      </c>
      <c r="I370">
        <v>1934.1700439000001</v>
      </c>
      <c r="J370">
        <v>1934.3557129000001</v>
      </c>
      <c r="L370" t="str">
        <f t="shared" si="45"/>
        <v>16JUL2024:09:00:00</v>
      </c>
      <c r="M370">
        <v>10</v>
      </c>
      <c r="N370">
        <f t="shared" si="46"/>
        <v>-152.08959959999993</v>
      </c>
      <c r="O370">
        <f t="shared" si="41"/>
        <v>-152.08959959999993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7.2220724766153976</v>
      </c>
    </row>
    <row r="371" spans="1:19" x14ac:dyDescent="0.25">
      <c r="A371" t="s">
        <v>395</v>
      </c>
      <c r="B371">
        <v>2270.5175780999998</v>
      </c>
      <c r="C371">
        <v>2116.0700683999999</v>
      </c>
      <c r="D371">
        <v>2122.8811034999999</v>
      </c>
      <c r="E371">
        <v>2159.078125</v>
      </c>
      <c r="F371">
        <v>2116.0700683999999</v>
      </c>
      <c r="G371">
        <v>2085.2099609000002</v>
      </c>
      <c r="H371">
        <v>2043.5</v>
      </c>
      <c r="I371">
        <v>2091.6398926000002</v>
      </c>
      <c r="J371">
        <v>2091.8601073999998</v>
      </c>
      <c r="L371" t="str">
        <f t="shared" si="45"/>
        <v>16JUL2024:10:00:00</v>
      </c>
      <c r="M371">
        <v>11</v>
      </c>
      <c r="N371">
        <f t="shared" si="46"/>
        <v>-154.44750969999996</v>
      </c>
      <c r="O371">
        <f t="shared" si="41"/>
        <v>-154.44750969999996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6.8023040732960869</v>
      </c>
    </row>
    <row r="372" spans="1:19" x14ac:dyDescent="0.25">
      <c r="A372" t="s">
        <v>396</v>
      </c>
      <c r="B372">
        <v>2396.0822754000001</v>
      </c>
      <c r="C372">
        <v>2305.2099609000002</v>
      </c>
      <c r="D372">
        <v>2303.1809082</v>
      </c>
      <c r="E372">
        <v>2346.7553711</v>
      </c>
      <c r="F372">
        <v>2305.2099609000002</v>
      </c>
      <c r="G372">
        <v>2282.1699219000002</v>
      </c>
      <c r="H372">
        <v>2249.4499512000002</v>
      </c>
      <c r="I372">
        <v>2282.6201172000001</v>
      </c>
      <c r="J372">
        <v>2284.5261230000001</v>
      </c>
      <c r="L372" t="str">
        <f t="shared" si="45"/>
        <v>16JUL2024:11:00:00</v>
      </c>
      <c r="M372">
        <v>12</v>
      </c>
      <c r="N372">
        <f t="shared" si="46"/>
        <v>-90.872314499999902</v>
      </c>
      <c r="O372">
        <f t="shared" si="41"/>
        <v>-90.872314499999902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3.79253731948039</v>
      </c>
    </row>
    <row r="373" spans="1:19" x14ac:dyDescent="0.25">
      <c r="A373" t="s">
        <v>397</v>
      </c>
      <c r="B373">
        <v>2539.2763672000001</v>
      </c>
      <c r="C373">
        <v>2478.25</v>
      </c>
      <c r="D373">
        <v>2455.6560058999999</v>
      </c>
      <c r="E373">
        <v>2506.6611327999999</v>
      </c>
      <c r="F373">
        <v>2478.25</v>
      </c>
      <c r="G373">
        <v>2457.3300780999998</v>
      </c>
      <c r="H373">
        <v>2436.6201172000001</v>
      </c>
      <c r="I373">
        <v>2453.1398926000002</v>
      </c>
      <c r="J373">
        <v>2456.1992187999999</v>
      </c>
      <c r="L373" t="str">
        <f t="shared" si="45"/>
        <v>16JUL2024:12:00:00</v>
      </c>
      <c r="M373">
        <v>13</v>
      </c>
      <c r="N373">
        <f t="shared" si="46"/>
        <v>-61.026367200000095</v>
      </c>
      <c r="O373">
        <f t="shared" si="41"/>
        <v>-61.026367200000095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2.4032975688775626</v>
      </c>
    </row>
    <row r="374" spans="1:19" x14ac:dyDescent="0.25">
      <c r="A374" t="s">
        <v>398</v>
      </c>
      <c r="B374">
        <v>2724.1584472999998</v>
      </c>
      <c r="C374">
        <v>2635.3999023000001</v>
      </c>
      <c r="D374">
        <v>2610.4189452999999</v>
      </c>
      <c r="E374">
        <v>2671.3740234000002</v>
      </c>
      <c r="F374">
        <v>2635.3999023000001</v>
      </c>
      <c r="G374">
        <v>2617.1699219000002</v>
      </c>
      <c r="H374">
        <v>2614.3701172000001</v>
      </c>
      <c r="I374">
        <v>2607.1101073999998</v>
      </c>
      <c r="J374">
        <v>2616.8940429999998</v>
      </c>
      <c r="L374" t="str">
        <f t="shared" si="45"/>
        <v>16JUL2024:13:00:00</v>
      </c>
      <c r="M374">
        <v>14</v>
      </c>
      <c r="N374">
        <f t="shared" si="46"/>
        <v>-88.758544999999685</v>
      </c>
      <c r="O374">
        <f t="shared" si="41"/>
        <v>-88.758544999999685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3.2582005311758242</v>
      </c>
    </row>
    <row r="375" spans="1:19" x14ac:dyDescent="0.25">
      <c r="A375" t="s">
        <v>399</v>
      </c>
      <c r="B375">
        <v>2892.6716308999999</v>
      </c>
      <c r="C375">
        <v>2776.2800293</v>
      </c>
      <c r="D375">
        <v>2752.0034179999998</v>
      </c>
      <c r="E375">
        <v>2814.4042969000002</v>
      </c>
      <c r="F375">
        <v>2776.2800293</v>
      </c>
      <c r="G375">
        <v>2758.4899902000002</v>
      </c>
      <c r="H375">
        <v>2765.6000976999999</v>
      </c>
      <c r="I375">
        <v>2741.7600097999998</v>
      </c>
      <c r="J375">
        <v>2758.8269043</v>
      </c>
      <c r="L375" t="str">
        <f t="shared" si="45"/>
        <v>16JUL2024:14:00:00</v>
      </c>
      <c r="M375">
        <v>15</v>
      </c>
      <c r="N375">
        <f t="shared" si="46"/>
        <v>-116.39160159999983</v>
      </c>
      <c r="O375">
        <f t="shared" si="41"/>
        <v>-116.39160159999983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4.0236714169933903</v>
      </c>
    </row>
    <row r="376" spans="1:19" x14ac:dyDescent="0.25">
      <c r="A376" t="s">
        <v>400</v>
      </c>
      <c r="B376">
        <v>2924.6774902000002</v>
      </c>
      <c r="C376">
        <v>2869.7700195000002</v>
      </c>
      <c r="D376">
        <v>2902.6979980000001</v>
      </c>
      <c r="E376">
        <v>2959.6137695000002</v>
      </c>
      <c r="F376">
        <v>2869.7700195000002</v>
      </c>
      <c r="G376">
        <v>2852.2900390999998</v>
      </c>
      <c r="H376">
        <v>2864.6398926000002</v>
      </c>
      <c r="I376">
        <v>2832.0700683999999</v>
      </c>
      <c r="J376">
        <v>2864.2937012000002</v>
      </c>
      <c r="L376" t="str">
        <f t="shared" si="45"/>
        <v>16JUL2024:15:00:00</v>
      </c>
      <c r="M376">
        <v>16</v>
      </c>
      <c r="N376">
        <f t="shared" si="46"/>
        <v>-54.907470699999976</v>
      </c>
      <c r="O376">
        <f t="shared" si="41"/>
        <v>-54.907470699999976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1.8773854855444319</v>
      </c>
    </row>
    <row r="377" spans="1:19" x14ac:dyDescent="0.25">
      <c r="A377" t="s">
        <v>401</v>
      </c>
      <c r="B377">
        <v>3018.2829590000001</v>
      </c>
      <c r="C377">
        <v>2918.2299804999998</v>
      </c>
      <c r="D377">
        <v>2941.8610840000001</v>
      </c>
      <c r="E377">
        <v>2969.1240234000002</v>
      </c>
      <c r="F377">
        <v>2918.2299804999998</v>
      </c>
      <c r="G377">
        <v>2901.1499023000001</v>
      </c>
      <c r="H377">
        <v>2912.4199219000002</v>
      </c>
      <c r="I377">
        <v>2879.0300293</v>
      </c>
      <c r="J377">
        <v>2910.5385741999999</v>
      </c>
      <c r="L377" t="str">
        <f t="shared" si="45"/>
        <v>16JUL2024:16:00:00</v>
      </c>
      <c r="M377">
        <v>17</v>
      </c>
      <c r="N377">
        <f t="shared" si="46"/>
        <v>-100.05297850000034</v>
      </c>
      <c r="O377">
        <f t="shared" si="41"/>
        <v>-100.05297850000034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3.3148972398912955</v>
      </c>
    </row>
    <row r="378" spans="1:19" x14ac:dyDescent="0.25">
      <c r="A378" t="s">
        <v>402</v>
      </c>
      <c r="B378">
        <v>3047.8591308999999</v>
      </c>
      <c r="C378">
        <v>2939.4499512000002</v>
      </c>
      <c r="D378">
        <v>2965.1643066000001</v>
      </c>
      <c r="E378">
        <v>3045.9748534999999</v>
      </c>
      <c r="F378">
        <v>2939.4499512000002</v>
      </c>
      <c r="G378">
        <v>2920.2700195000002</v>
      </c>
      <c r="H378">
        <v>2921.6398926000002</v>
      </c>
      <c r="I378">
        <v>2899.9599609000002</v>
      </c>
      <c r="J378">
        <v>2929.2966308999999</v>
      </c>
      <c r="L378" t="str">
        <f t="shared" si="45"/>
        <v>16JUL2024:17:00:00</v>
      </c>
      <c r="M378">
        <v>18</v>
      </c>
      <c r="N378">
        <f t="shared" si="46"/>
        <v>-108.40917969999964</v>
      </c>
      <c r="O378">
        <f t="shared" si="41"/>
        <v>-108.40917969999964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3.5568960061480128</v>
      </c>
    </row>
    <row r="379" spans="1:19" x14ac:dyDescent="0.25">
      <c r="A379" t="s">
        <v>403</v>
      </c>
      <c r="B379">
        <v>3006.5717773000001</v>
      </c>
      <c r="C379">
        <v>2921.25</v>
      </c>
      <c r="D379">
        <v>2954.9658202999999</v>
      </c>
      <c r="E379">
        <v>2963.6955566000001</v>
      </c>
      <c r="F379">
        <v>2921.25</v>
      </c>
      <c r="G379">
        <v>2895.8100586</v>
      </c>
      <c r="H379">
        <v>2882.3898926000002</v>
      </c>
      <c r="I379">
        <v>2881.1999512000002</v>
      </c>
      <c r="J379">
        <v>2907.1232909999999</v>
      </c>
      <c r="L379" t="str">
        <f t="shared" si="45"/>
        <v>16JUL2024:18:00:00</v>
      </c>
      <c r="M379">
        <v>19</v>
      </c>
      <c r="N379">
        <f t="shared" si="46"/>
        <v>-85.321777300000122</v>
      </c>
      <c r="O379">
        <f t="shared" si="41"/>
        <v>-85.321777300000122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2.8378426866170434</v>
      </c>
    </row>
    <row r="380" spans="1:19" x14ac:dyDescent="0.25">
      <c r="A380" t="s">
        <v>404</v>
      </c>
      <c r="B380">
        <v>2975.5732422000001</v>
      </c>
      <c r="C380">
        <v>2851.4299316000001</v>
      </c>
      <c r="D380">
        <v>2903.7468262000002</v>
      </c>
      <c r="E380">
        <v>2916.0954590000001</v>
      </c>
      <c r="F380">
        <v>2851.4299316000001</v>
      </c>
      <c r="G380">
        <v>2821</v>
      </c>
      <c r="H380">
        <v>2783.9499512000002</v>
      </c>
      <c r="I380">
        <v>2815.7900390999998</v>
      </c>
      <c r="J380">
        <v>2835.1833495999999</v>
      </c>
      <c r="L380" t="str">
        <f t="shared" si="45"/>
        <v>16JUL2024:19:00:00</v>
      </c>
      <c r="M380">
        <v>20</v>
      </c>
      <c r="N380">
        <f t="shared" si="46"/>
        <v>-124.14331059999995</v>
      </c>
      <c r="O380">
        <f t="shared" si="41"/>
        <v>-124.14331059999995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4.1720804865221259</v>
      </c>
    </row>
    <row r="381" spans="1:19" x14ac:dyDescent="0.25">
      <c r="A381" t="s">
        <v>405</v>
      </c>
      <c r="B381">
        <v>2953.9714355000001</v>
      </c>
      <c r="C381">
        <v>2733.7399902000002</v>
      </c>
      <c r="D381">
        <v>2791.5317383000001</v>
      </c>
      <c r="E381">
        <v>2813.8515625</v>
      </c>
      <c r="F381">
        <v>2733.7399902000002</v>
      </c>
      <c r="G381">
        <v>2696.8400879000001</v>
      </c>
      <c r="H381">
        <v>2642.1298827999999</v>
      </c>
      <c r="I381">
        <v>2695.6699219000002</v>
      </c>
      <c r="J381">
        <v>2711.9824219000002</v>
      </c>
      <c r="L381" t="str">
        <f t="shared" si="45"/>
        <v>16JUL2024:20:00:00</v>
      </c>
      <c r="M381">
        <v>21</v>
      </c>
      <c r="N381">
        <f t="shared" si="46"/>
        <v>-220.2314452999999</v>
      </c>
      <c r="O381">
        <f t="shared" si="41"/>
        <v>-220.2314452999999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7.4554358465799693</v>
      </c>
    </row>
    <row r="382" spans="1:19" x14ac:dyDescent="0.25">
      <c r="A382" t="s">
        <v>406</v>
      </c>
      <c r="B382">
        <v>2722.7883301000002</v>
      </c>
      <c r="C382">
        <v>2599.9499512000002</v>
      </c>
      <c r="D382">
        <v>2675.7875976999999</v>
      </c>
      <c r="E382">
        <v>2681.1972655999998</v>
      </c>
      <c r="F382">
        <v>2599.9499512000002</v>
      </c>
      <c r="G382">
        <v>2562.4199219000002</v>
      </c>
      <c r="H382">
        <v>2498.6799316000001</v>
      </c>
      <c r="I382">
        <v>2567</v>
      </c>
      <c r="J382">
        <v>2580.7675780999998</v>
      </c>
      <c r="L382" t="str">
        <f t="shared" si="45"/>
        <v>16JUL2024:21:00:00</v>
      </c>
      <c r="M382">
        <v>22</v>
      </c>
      <c r="N382">
        <f t="shared" si="46"/>
        <v>-122.83837889999995</v>
      </c>
      <c r="O382">
        <f t="shared" si="41"/>
        <v>-122.83837889999995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4.5114920444619528</v>
      </c>
    </row>
    <row r="383" spans="1:19" x14ac:dyDescent="0.25">
      <c r="A383" t="s">
        <v>407</v>
      </c>
      <c r="B383">
        <v>2641.1269530999998</v>
      </c>
      <c r="C383">
        <v>2477.0400390999998</v>
      </c>
      <c r="D383">
        <v>2583.8942870999999</v>
      </c>
      <c r="E383">
        <v>2564.8471679999998</v>
      </c>
      <c r="F383">
        <v>2477.0400390999998</v>
      </c>
      <c r="G383">
        <v>2437.7199707</v>
      </c>
      <c r="H383">
        <v>2365.6201172000001</v>
      </c>
      <c r="I383">
        <v>2446.1999512000002</v>
      </c>
      <c r="J383">
        <v>2462.0949707</v>
      </c>
      <c r="L383" t="str">
        <f t="shared" si="45"/>
        <v>16JUL2024:22:00:00</v>
      </c>
      <c r="M383">
        <v>23</v>
      </c>
      <c r="N383">
        <f t="shared" si="46"/>
        <v>-164.08691399999998</v>
      </c>
      <c r="O383">
        <f t="shared" si="41"/>
        <v>-164.08691399999998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6.2127613293031745</v>
      </c>
    </row>
    <row r="384" spans="1:19" x14ac:dyDescent="0.25">
      <c r="A384" t="s">
        <v>408</v>
      </c>
      <c r="B384">
        <v>2457.2167969000002</v>
      </c>
      <c r="C384">
        <v>2301.2700195000002</v>
      </c>
      <c r="D384">
        <v>2387.5837402000002</v>
      </c>
      <c r="E384">
        <v>2369.5234375</v>
      </c>
      <c r="F384">
        <v>2301.2700195000002</v>
      </c>
      <c r="G384">
        <v>2264.1000976999999</v>
      </c>
      <c r="H384">
        <v>2192.0400390999998</v>
      </c>
      <c r="I384">
        <v>2274.4899902000002</v>
      </c>
      <c r="J384">
        <v>2283.8967284999999</v>
      </c>
      <c r="L384" t="str">
        <f t="shared" si="45"/>
        <v>16JUL2024:23:00:00</v>
      </c>
      <c r="M384">
        <v>24</v>
      </c>
      <c r="N384">
        <f t="shared" si="46"/>
        <v>-155.94677739999997</v>
      </c>
      <c r="O384">
        <f t="shared" si="41"/>
        <v>-155.94677739999997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6.3464801964865636</v>
      </c>
    </row>
    <row r="385" spans="1:19" x14ac:dyDescent="0.25">
      <c r="A385" t="s">
        <v>409</v>
      </c>
      <c r="B385">
        <v>2271.6315918</v>
      </c>
      <c r="C385">
        <v>2123.9699707</v>
      </c>
      <c r="D385">
        <v>2220.4455566000001</v>
      </c>
      <c r="E385">
        <v>2187.0295409999999</v>
      </c>
      <c r="F385">
        <v>2123.9699707</v>
      </c>
      <c r="G385">
        <v>2087.8000487999998</v>
      </c>
      <c r="H385">
        <v>2018.9599608999999</v>
      </c>
      <c r="I385">
        <v>2100.25</v>
      </c>
      <c r="J385">
        <v>2110.2851562999999</v>
      </c>
      <c r="L385" t="str">
        <f t="shared" si="45"/>
        <v>17JUL2024:00:00:00</v>
      </c>
      <c r="M385">
        <v>1</v>
      </c>
      <c r="N385">
        <f t="shared" si="46"/>
        <v>-147.66162110000005</v>
      </c>
      <c r="O385">
        <f t="shared" si="41"/>
        <v>-147.66162110000005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6.5002450940117296</v>
      </c>
    </row>
    <row r="386" spans="1:19" x14ac:dyDescent="0.25">
      <c r="A386" t="s">
        <v>410</v>
      </c>
      <c r="B386">
        <v>2116.6523437999999</v>
      </c>
      <c r="C386">
        <v>1948.6899414</v>
      </c>
      <c r="D386">
        <v>2031.9763184000001</v>
      </c>
      <c r="E386">
        <v>2034.3636475000001</v>
      </c>
      <c r="F386">
        <v>1986.3900146000001</v>
      </c>
      <c r="G386">
        <v>1924.5200195</v>
      </c>
      <c r="H386">
        <v>1948.6899414</v>
      </c>
      <c r="I386">
        <v>1993.8000488</v>
      </c>
      <c r="J386">
        <v>1977.0753173999999</v>
      </c>
      <c r="L386" t="str">
        <f t="shared" si="45"/>
        <v>17JUL2024:01:00:00</v>
      </c>
      <c r="M386">
        <v>2</v>
      </c>
      <c r="N386">
        <f t="shared" si="46"/>
        <v>-167.96240239999997</v>
      </c>
      <c r="O386">
        <f t="shared" si="41"/>
        <v>-167.96240239999997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7.9352853052126235</v>
      </c>
    </row>
    <row r="387" spans="1:19" x14ac:dyDescent="0.25">
      <c r="A387" t="s">
        <v>411</v>
      </c>
      <c r="B387">
        <v>1985.1727295000001</v>
      </c>
      <c r="C387">
        <v>1822.1700439000001</v>
      </c>
      <c r="D387">
        <v>1924.7908935999999</v>
      </c>
      <c r="E387">
        <v>1913.520874</v>
      </c>
      <c r="F387">
        <v>1864.0799560999999</v>
      </c>
      <c r="G387">
        <v>1812.75</v>
      </c>
      <c r="H387">
        <v>1822.1700439000001</v>
      </c>
      <c r="I387">
        <v>1869.2299805</v>
      </c>
      <c r="J387">
        <v>1858.6042480000001</v>
      </c>
      <c r="L387" t="str">
        <f t="shared" si="45"/>
        <v>17JUL2024:02:00:00</v>
      </c>
      <c r="M387">
        <v>3</v>
      </c>
      <c r="N387">
        <f t="shared" si="46"/>
        <v>-163.00268559999995</v>
      </c>
      <c r="O387">
        <f t="shared" ref="O387:O450" si="48">IF(N387&lt;0,N387,"")</f>
        <v>-163.00268559999995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8.2110076960937786</v>
      </c>
    </row>
    <row r="388" spans="1:19" x14ac:dyDescent="0.25">
      <c r="A388" t="s">
        <v>412</v>
      </c>
      <c r="B388">
        <v>1947.9468993999999</v>
      </c>
      <c r="C388">
        <v>1732.2700195</v>
      </c>
      <c r="D388">
        <v>1827.8833007999999</v>
      </c>
      <c r="E388">
        <v>1806.4411620999999</v>
      </c>
      <c r="F388">
        <v>1782.2600098</v>
      </c>
      <c r="G388">
        <v>1737.9799805</v>
      </c>
      <c r="H388">
        <v>1732.2700195</v>
      </c>
      <c r="I388">
        <v>1785.2600098</v>
      </c>
      <c r="J388">
        <v>1773.1307373</v>
      </c>
      <c r="L388" t="str">
        <f t="shared" si="45"/>
        <v>17JUL2024:03:00:00</v>
      </c>
      <c r="M388">
        <v>4</v>
      </c>
      <c r="N388">
        <f t="shared" si="46"/>
        <v>-215.6768798999999</v>
      </c>
      <c r="O388">
        <f t="shared" si="48"/>
        <v>-215.6768798999999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11.072010226070946</v>
      </c>
    </row>
    <row r="389" spans="1:19" x14ac:dyDescent="0.25">
      <c r="A389" t="s">
        <v>413</v>
      </c>
      <c r="B389">
        <v>1878.5098877</v>
      </c>
      <c r="C389">
        <v>1671.3599853999999</v>
      </c>
      <c r="D389">
        <v>1777.5113524999999</v>
      </c>
      <c r="E389">
        <v>1746.1019286999999</v>
      </c>
      <c r="F389">
        <v>1720.4899902</v>
      </c>
      <c r="G389">
        <v>1678.9200439000001</v>
      </c>
      <c r="H389">
        <v>1671.3599853999999</v>
      </c>
      <c r="I389">
        <v>1720.8499756000001</v>
      </c>
      <c r="J389">
        <v>1713.8262939000001</v>
      </c>
      <c r="L389" t="str">
        <f t="shared" si="45"/>
        <v>17JUL2024:04:00:00</v>
      </c>
      <c r="M389">
        <v>5</v>
      </c>
      <c r="N389">
        <f t="shared" si="46"/>
        <v>-207.14990230000012</v>
      </c>
      <c r="O389">
        <f t="shared" si="48"/>
        <v>-207.14990230000012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11.027352246392976</v>
      </c>
    </row>
    <row r="390" spans="1:19" x14ac:dyDescent="0.25">
      <c r="A390" t="s">
        <v>414</v>
      </c>
      <c r="B390">
        <v>1837.7689209</v>
      </c>
      <c r="C390">
        <v>1637.7399902</v>
      </c>
      <c r="D390">
        <v>1757.3787841999999</v>
      </c>
      <c r="E390">
        <v>1727.1000977000001</v>
      </c>
      <c r="F390">
        <v>1696.6999512</v>
      </c>
      <c r="G390">
        <v>1658.0600586</v>
      </c>
      <c r="H390">
        <v>1637.7399902</v>
      </c>
      <c r="I390">
        <v>1696.6300048999999</v>
      </c>
      <c r="J390">
        <v>1689.3018798999999</v>
      </c>
      <c r="L390" t="str">
        <f t="shared" si="45"/>
        <v>17JUL2024:05:00:00</v>
      </c>
      <c r="M390">
        <v>6</v>
      </c>
      <c r="N390">
        <f t="shared" si="46"/>
        <v>-200.02893070000005</v>
      </c>
      <c r="O390">
        <f t="shared" si="48"/>
        <v>-200.02893070000005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10.884335262457318</v>
      </c>
    </row>
    <row r="391" spans="1:19" x14ac:dyDescent="0.25">
      <c r="A391" t="s">
        <v>415</v>
      </c>
      <c r="B391">
        <v>1890.5194091999999</v>
      </c>
      <c r="C391">
        <v>1664.4100341999999</v>
      </c>
      <c r="D391">
        <v>1767.2773437999999</v>
      </c>
      <c r="E391">
        <v>1736.2006836</v>
      </c>
      <c r="F391">
        <v>1726.3100586</v>
      </c>
      <c r="G391">
        <v>1693.0100098</v>
      </c>
      <c r="H391">
        <v>1664.4100341999999</v>
      </c>
      <c r="I391">
        <v>1725.9100341999999</v>
      </c>
      <c r="J391">
        <v>1715.3836670000001</v>
      </c>
      <c r="L391" t="str">
        <f t="shared" si="45"/>
        <v>17JUL2024:06:00:00</v>
      </c>
      <c r="M391">
        <v>7</v>
      </c>
      <c r="N391">
        <f t="shared" si="46"/>
        <v>-226.109375</v>
      </c>
      <c r="O391">
        <f t="shared" si="48"/>
        <v>-226.109375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11.960172104008251</v>
      </c>
    </row>
    <row r="392" spans="1:19" x14ac:dyDescent="0.25">
      <c r="A392" t="s">
        <v>416</v>
      </c>
      <c r="B392">
        <v>1911.5749512</v>
      </c>
      <c r="C392">
        <v>1723.5100098</v>
      </c>
      <c r="D392">
        <v>1801.5803223</v>
      </c>
      <c r="E392">
        <v>1802.2363281</v>
      </c>
      <c r="F392">
        <v>1790.5999756000001</v>
      </c>
      <c r="G392">
        <v>1761.5999756000001</v>
      </c>
      <c r="H392">
        <v>1723.5100098</v>
      </c>
      <c r="I392">
        <v>1790.9799805</v>
      </c>
      <c r="J392">
        <v>1773.6541748</v>
      </c>
      <c r="L392" t="str">
        <f t="shared" si="45"/>
        <v>17JUL2024:07:00:00</v>
      </c>
      <c r="M392">
        <v>8</v>
      </c>
      <c r="N392">
        <f t="shared" si="46"/>
        <v>-188.06494139999995</v>
      </c>
      <c r="O392">
        <f t="shared" si="48"/>
        <v>-188.06494139999995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9.838219593845448</v>
      </c>
    </row>
    <row r="393" spans="1:19" x14ac:dyDescent="0.25">
      <c r="A393" t="s">
        <v>417</v>
      </c>
      <c r="B393">
        <v>1920.8491211</v>
      </c>
      <c r="C393">
        <v>1779.4200439000001</v>
      </c>
      <c r="D393">
        <v>1886.4538574000001</v>
      </c>
      <c r="E393">
        <v>1878.4058838000001</v>
      </c>
      <c r="F393">
        <v>1846.0200195</v>
      </c>
      <c r="G393">
        <v>1821.4000243999999</v>
      </c>
      <c r="H393">
        <v>1779.4200439000001</v>
      </c>
      <c r="I393">
        <v>1848.0500488</v>
      </c>
      <c r="J393">
        <v>1836.2687988</v>
      </c>
      <c r="L393" t="str">
        <f t="shared" si="45"/>
        <v>17JUL2024:08:00:00</v>
      </c>
      <c r="M393">
        <v>9</v>
      </c>
      <c r="N393">
        <f t="shared" si="46"/>
        <v>-141.42907719999994</v>
      </c>
      <c r="O393">
        <f t="shared" si="48"/>
        <v>-141.42907719999994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7.3628415499395752</v>
      </c>
    </row>
    <row r="394" spans="1:19" x14ac:dyDescent="0.25">
      <c r="A394" t="s">
        <v>418</v>
      </c>
      <c r="B394">
        <v>2062.1940918</v>
      </c>
      <c r="C394">
        <v>1917.7099608999999</v>
      </c>
      <c r="D394">
        <v>1999.5180664</v>
      </c>
      <c r="E394">
        <v>2000.6845702999999</v>
      </c>
      <c r="F394">
        <v>1964.6800536999999</v>
      </c>
      <c r="G394">
        <v>1929.5400391000001</v>
      </c>
      <c r="H394">
        <v>1917.7099608999999</v>
      </c>
      <c r="I394">
        <v>1966.9300536999999</v>
      </c>
      <c r="J394">
        <v>1955.6755370999999</v>
      </c>
      <c r="L394" t="str">
        <f t="shared" si="45"/>
        <v>17JUL2024:09:00:00</v>
      </c>
      <c r="M394">
        <v>10</v>
      </c>
      <c r="N394">
        <f t="shared" si="46"/>
        <v>-144.48413090000008</v>
      </c>
      <c r="O394">
        <f t="shared" si="48"/>
        <v>-144.48413090000008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7.0063303679570783</v>
      </c>
    </row>
    <row r="395" spans="1:19" x14ac:dyDescent="0.25">
      <c r="A395" t="s">
        <v>419</v>
      </c>
      <c r="B395">
        <v>2280.6142577999999</v>
      </c>
      <c r="C395">
        <v>2104.1799316000001</v>
      </c>
      <c r="D395">
        <v>2162.8352051000002</v>
      </c>
      <c r="E395">
        <v>2184.3835448999998</v>
      </c>
      <c r="F395">
        <v>2122.5</v>
      </c>
      <c r="G395">
        <v>2079.8601073999998</v>
      </c>
      <c r="H395">
        <v>2104.1799316000001</v>
      </c>
      <c r="I395">
        <v>2131.0700683999999</v>
      </c>
      <c r="J395">
        <v>2120.0891112999998</v>
      </c>
      <c r="L395" t="str">
        <f t="shared" si="45"/>
        <v>17JUL2024:10:00:00</v>
      </c>
      <c r="M395">
        <v>11</v>
      </c>
      <c r="N395">
        <f t="shared" si="46"/>
        <v>-176.43432619999976</v>
      </c>
      <c r="O395">
        <f t="shared" si="48"/>
        <v>-176.43432619999976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7.7362634034480502</v>
      </c>
    </row>
    <row r="396" spans="1:19" x14ac:dyDescent="0.25">
      <c r="A396" t="s">
        <v>420</v>
      </c>
      <c r="B396">
        <v>2422.0683594000002</v>
      </c>
      <c r="C396">
        <v>2320.4699707</v>
      </c>
      <c r="D396">
        <v>2326.6745605000001</v>
      </c>
      <c r="E396">
        <v>2370.3520508000001</v>
      </c>
      <c r="F396">
        <v>2303.2600097999998</v>
      </c>
      <c r="G396">
        <v>2261.8500976999999</v>
      </c>
      <c r="H396">
        <v>2320.4699707</v>
      </c>
      <c r="I396">
        <v>2319.9399414</v>
      </c>
      <c r="J396">
        <v>2306.4389648000001</v>
      </c>
      <c r="L396" t="str">
        <f t="shared" si="45"/>
        <v>17JUL2024:11:00:00</v>
      </c>
      <c r="M396">
        <v>12</v>
      </c>
      <c r="N396">
        <f t="shared" si="46"/>
        <v>-101.59838870000021</v>
      </c>
      <c r="O396">
        <f t="shared" si="48"/>
        <v>-101.59838870000021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4.1946953439897285</v>
      </c>
    </row>
    <row r="397" spans="1:19" x14ac:dyDescent="0.25">
      <c r="A397" t="s">
        <v>421</v>
      </c>
      <c r="B397">
        <v>2640.1174316000001</v>
      </c>
      <c r="C397">
        <v>2528.9399414</v>
      </c>
      <c r="D397">
        <v>2495.4716797000001</v>
      </c>
      <c r="E397">
        <v>2553.6398926000002</v>
      </c>
      <c r="F397">
        <v>2481.8400879000001</v>
      </c>
      <c r="G397">
        <v>2436.3999023000001</v>
      </c>
      <c r="H397">
        <v>2528.9399414</v>
      </c>
      <c r="I397">
        <v>2496.0500487999998</v>
      </c>
      <c r="J397">
        <v>2487.7402344000002</v>
      </c>
      <c r="L397" t="str">
        <f t="shared" si="45"/>
        <v>17JUL2024:12:00:00</v>
      </c>
      <c r="M397">
        <v>13</v>
      </c>
      <c r="N397">
        <f t="shared" si="46"/>
        <v>-111.17749020000019</v>
      </c>
      <c r="O397">
        <f t="shared" si="48"/>
        <v>-111.17749020000019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4.2110812522692553</v>
      </c>
    </row>
    <row r="398" spans="1:19" x14ac:dyDescent="0.25">
      <c r="A398" t="s">
        <v>422</v>
      </c>
      <c r="B398">
        <v>2815.2580566000001</v>
      </c>
      <c r="C398">
        <v>2736.75</v>
      </c>
      <c r="D398">
        <v>2667.109375</v>
      </c>
      <c r="E398">
        <v>2745.6611327999999</v>
      </c>
      <c r="F398">
        <v>2652.0600586</v>
      </c>
      <c r="G398">
        <v>2594.0800780999998</v>
      </c>
      <c r="H398">
        <v>2736.75</v>
      </c>
      <c r="I398">
        <v>2668.7099609000002</v>
      </c>
      <c r="J398">
        <v>2663.7419433999999</v>
      </c>
      <c r="L398" t="str">
        <f t="shared" si="45"/>
        <v>17JUL2024:13:00:00</v>
      </c>
      <c r="M398">
        <v>14</v>
      </c>
      <c r="N398">
        <f t="shared" si="46"/>
        <v>-78.508056600000145</v>
      </c>
      <c r="O398">
        <f t="shared" si="48"/>
        <v>-78.508056600000145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2.7886628870823542</v>
      </c>
    </row>
    <row r="399" spans="1:19" x14ac:dyDescent="0.25">
      <c r="A399" t="s">
        <v>423</v>
      </c>
      <c r="B399">
        <v>2966.4443359000002</v>
      </c>
      <c r="C399">
        <v>2912.2399902000002</v>
      </c>
      <c r="D399">
        <v>2805.9060058999999</v>
      </c>
      <c r="E399">
        <v>2875.6333008000001</v>
      </c>
      <c r="F399">
        <v>2804.0800780999998</v>
      </c>
      <c r="G399">
        <v>2738.6298827999999</v>
      </c>
      <c r="H399">
        <v>2912.2399902000002</v>
      </c>
      <c r="I399">
        <v>2821.6899414</v>
      </c>
      <c r="J399">
        <v>2816.5092773000001</v>
      </c>
      <c r="L399" t="str">
        <f t="shared" si="45"/>
        <v>17JUL2024:14:00:00</v>
      </c>
      <c r="M399">
        <v>15</v>
      </c>
      <c r="N399">
        <f t="shared" si="46"/>
        <v>-54.204345699999976</v>
      </c>
      <c r="O399">
        <f t="shared" si="48"/>
        <v>-54.204345699999976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1.8272497158978285</v>
      </c>
    </row>
    <row r="400" spans="1:19" x14ac:dyDescent="0.25">
      <c r="A400" t="s">
        <v>424</v>
      </c>
      <c r="B400">
        <v>3055.4101562999999</v>
      </c>
      <c r="C400">
        <v>3019.6799316000001</v>
      </c>
      <c r="D400">
        <v>2927.3610840000001</v>
      </c>
      <c r="E400">
        <v>2985.3078612999998</v>
      </c>
      <c r="F400">
        <v>2899.1699219000002</v>
      </c>
      <c r="G400">
        <v>2826.8701172000001</v>
      </c>
      <c r="H400">
        <v>3019.6799316000001</v>
      </c>
      <c r="I400">
        <v>2914.3999023000001</v>
      </c>
      <c r="J400">
        <v>2917.4960937999999</v>
      </c>
      <c r="L400" t="str">
        <f t="shared" si="45"/>
        <v>17JUL2024:15:00:00</v>
      </c>
      <c r="M400">
        <v>16</v>
      </c>
      <c r="N400">
        <f t="shared" si="46"/>
        <v>-35.730224699999781</v>
      </c>
      <c r="O400">
        <f t="shared" si="48"/>
        <v>-35.730224699999781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1.1694084549115951</v>
      </c>
    </row>
    <row r="401" spans="1:19" x14ac:dyDescent="0.25">
      <c r="A401" t="s">
        <v>425</v>
      </c>
      <c r="B401">
        <v>2954.1362304999998</v>
      </c>
      <c r="C401">
        <v>3067.5300293</v>
      </c>
      <c r="D401">
        <v>2983.1975097999998</v>
      </c>
      <c r="E401">
        <v>3016.9689941000001</v>
      </c>
      <c r="F401">
        <v>2944.3000487999998</v>
      </c>
      <c r="G401">
        <v>2871.6000976999999</v>
      </c>
      <c r="H401">
        <v>3067.5300293</v>
      </c>
      <c r="I401">
        <v>2959.1000976999999</v>
      </c>
      <c r="J401">
        <v>2965.1457519999999</v>
      </c>
      <c r="L401" t="str">
        <f t="shared" si="45"/>
        <v>17JUL2024:16:00:00</v>
      </c>
      <c r="M401">
        <v>17</v>
      </c>
      <c r="N401">
        <f t="shared" si="46"/>
        <v>113.39379880000024</v>
      </c>
      <c r="O401" t="str">
        <f t="shared" si="48"/>
        <v/>
      </c>
      <c r="P401">
        <f t="shared" si="49"/>
        <v>113.39379880000024</v>
      </c>
      <c r="Q401" t="str">
        <f t="shared" si="50"/>
        <v/>
      </c>
      <c r="R401">
        <f t="shared" si="51"/>
        <v>1</v>
      </c>
      <c r="S401">
        <f t="shared" si="47"/>
        <v>3.8384756135910454</v>
      </c>
    </row>
    <row r="402" spans="1:19" x14ac:dyDescent="0.25">
      <c r="A402" t="s">
        <v>426</v>
      </c>
      <c r="B402">
        <v>2800.9521484000002</v>
      </c>
      <c r="C402">
        <v>3072.5900879000001</v>
      </c>
      <c r="D402">
        <v>2998.3037109000002</v>
      </c>
      <c r="E402">
        <v>3053.3745116999999</v>
      </c>
      <c r="F402">
        <v>2957.1499023000001</v>
      </c>
      <c r="G402">
        <v>2878.8601073999998</v>
      </c>
      <c r="H402">
        <v>3072.5900879000001</v>
      </c>
      <c r="I402">
        <v>2965.4399414</v>
      </c>
      <c r="J402">
        <v>2974.46875</v>
      </c>
      <c r="L402" t="str">
        <f t="shared" si="45"/>
        <v>17JUL2024:17:00:00</v>
      </c>
      <c r="M402">
        <v>18</v>
      </c>
      <c r="N402">
        <f t="shared" si="46"/>
        <v>271.6379394999999</v>
      </c>
      <c r="O402" t="str">
        <f t="shared" si="48"/>
        <v/>
      </c>
      <c r="P402">
        <f t="shared" si="49"/>
        <v>271.6379394999999</v>
      </c>
      <c r="Q402" t="str">
        <f t="shared" si="50"/>
        <v/>
      </c>
      <c r="R402">
        <f t="shared" si="51"/>
        <v>1</v>
      </c>
      <c r="S402">
        <f t="shared" si="47"/>
        <v>9.6980571287220592</v>
      </c>
    </row>
    <row r="403" spans="1:19" x14ac:dyDescent="0.25">
      <c r="A403" t="s">
        <v>427</v>
      </c>
      <c r="B403">
        <v>2659.0878905999998</v>
      </c>
      <c r="C403">
        <v>3021.6101073999998</v>
      </c>
      <c r="D403">
        <v>2959.4116211</v>
      </c>
      <c r="E403">
        <v>3002.8625487999998</v>
      </c>
      <c r="F403">
        <v>2916.2600097999998</v>
      </c>
      <c r="G403">
        <v>2833.4899902000002</v>
      </c>
      <c r="H403">
        <v>3021.6101073999998</v>
      </c>
      <c r="I403">
        <v>2913.8200683999999</v>
      </c>
      <c r="J403">
        <v>2928.9184570000002</v>
      </c>
      <c r="L403" t="str">
        <f t="shared" si="45"/>
        <v>17JUL2024:18:00:00</v>
      </c>
      <c r="M403">
        <v>19</v>
      </c>
      <c r="N403">
        <f t="shared" si="46"/>
        <v>362.52221680000002</v>
      </c>
      <c r="O403" t="str">
        <f t="shared" si="48"/>
        <v/>
      </c>
      <c r="P403">
        <f t="shared" si="49"/>
        <v>362.52221680000002</v>
      </c>
      <c r="Q403" t="str">
        <f t="shared" si="50"/>
        <v/>
      </c>
      <c r="R403">
        <f t="shared" si="51"/>
        <v>1</v>
      </c>
      <c r="S403">
        <f t="shared" si="47"/>
        <v>13.633329612064838</v>
      </c>
    </row>
    <row r="404" spans="1:19" x14ac:dyDescent="0.25">
      <c r="A404" t="s">
        <v>428</v>
      </c>
      <c r="B404">
        <v>2531.3227539</v>
      </c>
      <c r="C404">
        <v>2905.2399902000002</v>
      </c>
      <c r="D404">
        <v>2900.2556152000002</v>
      </c>
      <c r="E404">
        <v>2927.1992187999999</v>
      </c>
      <c r="F404">
        <v>2836.6599120999999</v>
      </c>
      <c r="G404">
        <v>2762.6201172000001</v>
      </c>
      <c r="H404">
        <v>2905.2399902000002</v>
      </c>
      <c r="I404">
        <v>2841.0400390999998</v>
      </c>
      <c r="J404">
        <v>2849.1630859000002</v>
      </c>
      <c r="L404" t="str">
        <f t="shared" si="45"/>
        <v>17JUL2024:19:00:00</v>
      </c>
      <c r="M404">
        <v>20</v>
      </c>
      <c r="N404">
        <f t="shared" si="46"/>
        <v>373.91723630000024</v>
      </c>
      <c r="O404" t="str">
        <f t="shared" si="48"/>
        <v/>
      </c>
      <c r="P404">
        <f t="shared" si="49"/>
        <v>373.91723630000024</v>
      </c>
      <c r="Q404" t="str">
        <f t="shared" si="50"/>
        <v/>
      </c>
      <c r="R404">
        <f t="shared" si="51"/>
        <v>1</v>
      </c>
      <c r="S404">
        <f t="shared" si="47"/>
        <v>14.771614395039403</v>
      </c>
    </row>
    <row r="405" spans="1:19" x14ac:dyDescent="0.25">
      <c r="A405" t="s">
        <v>429</v>
      </c>
      <c r="B405">
        <v>2405.0444336</v>
      </c>
      <c r="C405">
        <v>2741.5500487999998</v>
      </c>
      <c r="D405">
        <v>2758.6142577999999</v>
      </c>
      <c r="E405">
        <v>2822.2509765999998</v>
      </c>
      <c r="F405">
        <v>2704.3400879000001</v>
      </c>
      <c r="G405">
        <v>2632.5300293</v>
      </c>
      <c r="H405">
        <v>2741.5500487999998</v>
      </c>
      <c r="I405">
        <v>2713.8999023000001</v>
      </c>
      <c r="J405">
        <v>2710.1870116999999</v>
      </c>
      <c r="L405" t="str">
        <f t="shared" si="45"/>
        <v>17JUL2024:20:00:00</v>
      </c>
      <c r="M405">
        <v>21</v>
      </c>
      <c r="N405">
        <f t="shared" si="46"/>
        <v>336.50561519999974</v>
      </c>
      <c r="O405" t="str">
        <f t="shared" si="48"/>
        <v/>
      </c>
      <c r="P405">
        <f t="shared" si="49"/>
        <v>336.50561519999974</v>
      </c>
      <c r="Q405" t="str">
        <f t="shared" si="50"/>
        <v/>
      </c>
      <c r="R405">
        <f t="shared" si="51"/>
        <v>1</v>
      </c>
      <c r="S405">
        <f t="shared" si="47"/>
        <v>13.991658968907281</v>
      </c>
    </row>
    <row r="406" spans="1:19" x14ac:dyDescent="0.25">
      <c r="A406" t="s">
        <v>430</v>
      </c>
      <c r="B406">
        <v>2379.5180664</v>
      </c>
      <c r="C406">
        <v>2582.0400390999998</v>
      </c>
      <c r="D406">
        <v>2621.8273926000002</v>
      </c>
      <c r="E406">
        <v>2685.0703125</v>
      </c>
      <c r="F406">
        <v>2570.6201172000001</v>
      </c>
      <c r="G406">
        <v>2521.3400879000001</v>
      </c>
      <c r="H406">
        <v>2582.0400390999998</v>
      </c>
      <c r="I406">
        <v>2592.1298827999999</v>
      </c>
      <c r="J406">
        <v>2577.5915527000002</v>
      </c>
      <c r="L406" t="str">
        <f t="shared" si="45"/>
        <v>17JUL2024:21:00:00</v>
      </c>
      <c r="M406">
        <v>22</v>
      </c>
      <c r="N406">
        <f t="shared" si="46"/>
        <v>202.52197269999988</v>
      </c>
      <c r="O406" t="str">
        <f t="shared" si="48"/>
        <v/>
      </c>
      <c r="P406">
        <f t="shared" si="49"/>
        <v>202.52197269999988</v>
      </c>
      <c r="Q406" t="str">
        <f t="shared" si="50"/>
        <v/>
      </c>
      <c r="R406">
        <f t="shared" si="51"/>
        <v>1</v>
      </c>
      <c r="S406">
        <f t="shared" si="47"/>
        <v>8.5110500130136728</v>
      </c>
    </row>
    <row r="407" spans="1:19" x14ac:dyDescent="0.25">
      <c r="A407" t="s">
        <v>431</v>
      </c>
      <c r="B407">
        <v>2334.7116698999998</v>
      </c>
      <c r="C407">
        <v>2428.1101073999998</v>
      </c>
      <c r="D407">
        <v>2502.9892577999999</v>
      </c>
      <c r="E407">
        <v>2563.5419922000001</v>
      </c>
      <c r="F407">
        <v>2441.1499023000001</v>
      </c>
      <c r="G407">
        <v>2397.8400879000001</v>
      </c>
      <c r="H407">
        <v>2428.1101073999998</v>
      </c>
      <c r="I407">
        <v>2465.3200683999999</v>
      </c>
      <c r="J407">
        <v>2447.0820312999999</v>
      </c>
      <c r="L407" t="str">
        <f t="shared" si="45"/>
        <v>17JUL2024:22:00:00</v>
      </c>
      <c r="M407">
        <v>23</v>
      </c>
      <c r="N407">
        <f t="shared" si="46"/>
        <v>93.3984375</v>
      </c>
      <c r="O407" t="str">
        <f t="shared" si="48"/>
        <v/>
      </c>
      <c r="P407">
        <f t="shared" si="49"/>
        <v>93.3984375</v>
      </c>
      <c r="Q407" t="str">
        <f t="shared" si="50"/>
        <v/>
      </c>
      <c r="R407">
        <f t="shared" si="51"/>
        <v>1</v>
      </c>
      <c r="S407">
        <f t="shared" si="47"/>
        <v>4.0004270636125456</v>
      </c>
    </row>
    <row r="408" spans="1:19" x14ac:dyDescent="0.25">
      <c r="A408" t="s">
        <v>432</v>
      </c>
      <c r="B408">
        <v>2189.8317870999999</v>
      </c>
      <c r="C408">
        <v>2235.5600586</v>
      </c>
      <c r="D408">
        <v>2305.4479980000001</v>
      </c>
      <c r="E408">
        <v>2361.6425780999998</v>
      </c>
      <c r="F408">
        <v>2259.1398926000002</v>
      </c>
      <c r="G408">
        <v>2224.6298827999999</v>
      </c>
      <c r="H408">
        <v>2235.5600586</v>
      </c>
      <c r="I408">
        <v>2287.3999023000001</v>
      </c>
      <c r="J408">
        <v>2262.4355469000002</v>
      </c>
      <c r="L408" t="str">
        <f t="shared" si="45"/>
        <v>17JUL2024:23:00:00</v>
      </c>
      <c r="M408">
        <v>24</v>
      </c>
      <c r="N408">
        <f t="shared" si="46"/>
        <v>45.728271500000119</v>
      </c>
      <c r="O408" t="str">
        <f t="shared" si="48"/>
        <v/>
      </c>
      <c r="P408">
        <f t="shared" si="49"/>
        <v>45.728271500000119</v>
      </c>
      <c r="Q408" t="str">
        <f t="shared" si="50"/>
        <v/>
      </c>
      <c r="R408">
        <f t="shared" si="51"/>
        <v>1</v>
      </c>
      <c r="S408">
        <f t="shared" si="47"/>
        <v>2.0882093213450972</v>
      </c>
    </row>
    <row r="409" spans="1:19" x14ac:dyDescent="0.25">
      <c r="A409" t="s">
        <v>433</v>
      </c>
      <c r="B409">
        <v>2037.1069336</v>
      </c>
      <c r="C409">
        <v>2046</v>
      </c>
      <c r="D409">
        <v>2120.7758789</v>
      </c>
      <c r="E409">
        <v>2176.7900390999998</v>
      </c>
      <c r="F409">
        <v>2087.1201172000001</v>
      </c>
      <c r="G409">
        <v>2072.6201172000001</v>
      </c>
      <c r="H409">
        <v>2046</v>
      </c>
      <c r="I409">
        <v>2105.7600097999998</v>
      </c>
      <c r="J409">
        <v>2086.4553222999998</v>
      </c>
      <c r="L409" t="str">
        <f t="shared" si="45"/>
        <v>18JUL2024:00:00:00</v>
      </c>
      <c r="M409">
        <v>1</v>
      </c>
      <c r="N409">
        <f t="shared" si="46"/>
        <v>8.8930663999999524</v>
      </c>
      <c r="O409" t="str">
        <f t="shared" si="48"/>
        <v/>
      </c>
      <c r="P409">
        <f t="shared" si="49"/>
        <v>8.8930663999999524</v>
      </c>
      <c r="Q409" t="str">
        <f t="shared" si="50"/>
        <v/>
      </c>
      <c r="R409">
        <f t="shared" si="51"/>
        <v>1</v>
      </c>
      <c r="S409">
        <f t="shared" si="47"/>
        <v>0.43655373477542575</v>
      </c>
    </row>
    <row r="410" spans="1:19" x14ac:dyDescent="0.25">
      <c r="A410" t="s">
        <v>434</v>
      </c>
      <c r="B410">
        <v>1874.0925293</v>
      </c>
      <c r="C410">
        <v>1973.3100586</v>
      </c>
      <c r="D410">
        <v>1941.8011475000001</v>
      </c>
      <c r="E410">
        <v>2064.7102051000002</v>
      </c>
      <c r="F410">
        <v>1973.3100586</v>
      </c>
      <c r="G410">
        <v>1946.9399414</v>
      </c>
      <c r="H410">
        <v>1936.4200439000001</v>
      </c>
      <c r="I410">
        <v>1984.2199707</v>
      </c>
      <c r="J410">
        <v>1956.5382079999999</v>
      </c>
      <c r="L410" t="str">
        <f t="shared" si="45"/>
        <v>18JUL2024:01:00:00</v>
      </c>
      <c r="M410">
        <v>2</v>
      </c>
      <c r="N410">
        <f t="shared" si="46"/>
        <v>99.217529300000024</v>
      </c>
      <c r="O410" t="str">
        <f t="shared" si="48"/>
        <v/>
      </c>
      <c r="P410">
        <f t="shared" si="49"/>
        <v>99.217529300000024</v>
      </c>
      <c r="Q410" t="str">
        <f t="shared" si="50"/>
        <v/>
      </c>
      <c r="R410">
        <f t="shared" si="51"/>
        <v>1</v>
      </c>
      <c r="S410">
        <f t="shared" si="47"/>
        <v>5.2941638552424717</v>
      </c>
    </row>
    <row r="411" spans="1:19" x14ac:dyDescent="0.25">
      <c r="A411" t="s">
        <v>435</v>
      </c>
      <c r="B411">
        <v>1812.6295166</v>
      </c>
      <c r="C411">
        <v>1868.0799560999999</v>
      </c>
      <c r="D411">
        <v>1841.5148925999999</v>
      </c>
      <c r="E411">
        <v>1959.7451172000001</v>
      </c>
      <c r="F411">
        <v>1868.0799560999999</v>
      </c>
      <c r="G411">
        <v>1846.25</v>
      </c>
      <c r="H411">
        <v>1815.3100586</v>
      </c>
      <c r="I411">
        <v>1869.5699463000001</v>
      </c>
      <c r="J411">
        <v>1848.1450195</v>
      </c>
      <c r="L411" t="str">
        <f t="shared" si="45"/>
        <v>18JUL2024:02:00:00</v>
      </c>
      <c r="M411">
        <v>3</v>
      </c>
      <c r="N411">
        <f t="shared" si="46"/>
        <v>55.450439499999902</v>
      </c>
      <c r="O411" t="str">
        <f t="shared" si="48"/>
        <v/>
      </c>
      <c r="P411">
        <f t="shared" si="49"/>
        <v>55.450439499999902</v>
      </c>
      <c r="Q411" t="str">
        <f t="shared" si="50"/>
        <v/>
      </c>
      <c r="R411">
        <f t="shared" si="51"/>
        <v>1</v>
      </c>
      <c r="S411">
        <f t="shared" si="47"/>
        <v>3.0591159965225461</v>
      </c>
    </row>
    <row r="412" spans="1:19" x14ac:dyDescent="0.25">
      <c r="A412" t="s">
        <v>436</v>
      </c>
      <c r="B412">
        <v>1769.6166992000001</v>
      </c>
      <c r="C412">
        <v>1787.5400391000001</v>
      </c>
      <c r="D412">
        <v>1747.4466553</v>
      </c>
      <c r="E412">
        <v>1873.9736327999999</v>
      </c>
      <c r="F412">
        <v>1787.5400391000001</v>
      </c>
      <c r="G412">
        <v>1768.8399658000001</v>
      </c>
      <c r="H412">
        <v>1720.8299560999999</v>
      </c>
      <c r="I412">
        <v>1786.1800536999999</v>
      </c>
      <c r="J412">
        <v>1762.1674805</v>
      </c>
      <c r="L412" t="str">
        <f t="shared" si="45"/>
        <v>18JUL2024:03:00:00</v>
      </c>
      <c r="M412">
        <v>4</v>
      </c>
      <c r="N412">
        <f t="shared" si="46"/>
        <v>17.923339899999974</v>
      </c>
      <c r="O412" t="str">
        <f t="shared" si="48"/>
        <v/>
      </c>
      <c r="P412">
        <f t="shared" si="49"/>
        <v>17.923339899999974</v>
      </c>
      <c r="Q412" t="str">
        <f t="shared" si="50"/>
        <v/>
      </c>
      <c r="R412">
        <f t="shared" si="51"/>
        <v>1</v>
      </c>
      <c r="S412">
        <f t="shared" si="47"/>
        <v>1.0128374075641731</v>
      </c>
    </row>
    <row r="413" spans="1:19" x14ac:dyDescent="0.25">
      <c r="A413" t="s">
        <v>437</v>
      </c>
      <c r="B413">
        <v>1679.9986572</v>
      </c>
      <c r="C413">
        <v>1730.2099608999999</v>
      </c>
      <c r="D413">
        <v>1700.1246338000001</v>
      </c>
      <c r="E413">
        <v>1810.5035399999999</v>
      </c>
      <c r="F413">
        <v>1730.2099608999999</v>
      </c>
      <c r="G413">
        <v>1714.5999756000001</v>
      </c>
      <c r="H413">
        <v>1664.0799560999999</v>
      </c>
      <c r="I413">
        <v>1725.1300048999999</v>
      </c>
      <c r="J413">
        <v>1706.8289795000001</v>
      </c>
      <c r="L413" t="str">
        <f t="shared" si="45"/>
        <v>18JUL2024:04:00:00</v>
      </c>
      <c r="M413">
        <v>5</v>
      </c>
      <c r="N413">
        <f t="shared" si="46"/>
        <v>50.211303699999917</v>
      </c>
      <c r="O413" t="str">
        <f t="shared" si="48"/>
        <v/>
      </c>
      <c r="P413">
        <f t="shared" si="49"/>
        <v>50.211303699999917</v>
      </c>
      <c r="Q413" t="str">
        <f t="shared" si="50"/>
        <v/>
      </c>
      <c r="R413">
        <f t="shared" si="51"/>
        <v>1</v>
      </c>
      <c r="S413">
        <f t="shared" si="47"/>
        <v>2.9887704662624843</v>
      </c>
    </row>
    <row r="414" spans="1:19" x14ac:dyDescent="0.25">
      <c r="A414" t="s">
        <v>438</v>
      </c>
      <c r="B414">
        <v>1616.6270752</v>
      </c>
      <c r="C414">
        <v>1720.3900146000001</v>
      </c>
      <c r="D414">
        <v>1667.4477539</v>
      </c>
      <c r="E414">
        <v>1767.0551757999999</v>
      </c>
      <c r="F414">
        <v>1720.3900146000001</v>
      </c>
      <c r="G414">
        <v>1703.9300536999999</v>
      </c>
      <c r="H414">
        <v>1648.3199463000001</v>
      </c>
      <c r="I414">
        <v>1712.3000488</v>
      </c>
      <c r="J414">
        <v>1690.4775391000001</v>
      </c>
      <c r="L414" t="str">
        <f t="shared" si="45"/>
        <v>18JUL2024:05:00:00</v>
      </c>
      <c r="M414">
        <v>6</v>
      </c>
      <c r="N414">
        <f t="shared" si="46"/>
        <v>103.76293940000005</v>
      </c>
      <c r="O414" t="str">
        <f t="shared" si="48"/>
        <v/>
      </c>
      <c r="P414">
        <f t="shared" si="49"/>
        <v>103.76293940000005</v>
      </c>
      <c r="Q414" t="str">
        <f t="shared" si="50"/>
        <v/>
      </c>
      <c r="R414">
        <f t="shared" si="51"/>
        <v>1</v>
      </c>
      <c r="S414">
        <f t="shared" si="47"/>
        <v>6.4184833343313317</v>
      </c>
    </row>
    <row r="415" spans="1:19" x14ac:dyDescent="0.25">
      <c r="A415" t="s">
        <v>439</v>
      </c>
      <c r="B415">
        <v>1677.9177245999999</v>
      </c>
      <c r="C415">
        <v>1769.5100098</v>
      </c>
      <c r="D415">
        <v>1695.887207</v>
      </c>
      <c r="E415">
        <v>1781.3048096</v>
      </c>
      <c r="F415">
        <v>1769.5100098</v>
      </c>
      <c r="G415">
        <v>1754.5799560999999</v>
      </c>
      <c r="H415">
        <v>1693.1600341999999</v>
      </c>
      <c r="I415">
        <v>1762.3199463000001</v>
      </c>
      <c r="J415">
        <v>1735.0914307</v>
      </c>
      <c r="L415" t="str">
        <f t="shared" si="45"/>
        <v>18JUL2024:06:00:00</v>
      </c>
      <c r="M415">
        <v>7</v>
      </c>
      <c r="N415">
        <f t="shared" si="46"/>
        <v>91.592285200000106</v>
      </c>
      <c r="O415" t="str">
        <f t="shared" si="48"/>
        <v/>
      </c>
      <c r="P415">
        <f t="shared" si="49"/>
        <v>91.592285200000106</v>
      </c>
      <c r="Q415" t="str">
        <f t="shared" si="50"/>
        <v/>
      </c>
      <c r="R415">
        <f t="shared" si="51"/>
        <v>1</v>
      </c>
      <c r="S415">
        <f t="shared" si="47"/>
        <v>5.4586875063754903</v>
      </c>
    </row>
    <row r="416" spans="1:19" x14ac:dyDescent="0.25">
      <c r="A416" t="s">
        <v>440</v>
      </c>
      <c r="B416">
        <v>1686.7326660000001</v>
      </c>
      <c r="C416">
        <v>1853.7800293</v>
      </c>
      <c r="D416">
        <v>1750.4909668</v>
      </c>
      <c r="E416">
        <v>1847.3041992000001</v>
      </c>
      <c r="F416">
        <v>1853.7800293</v>
      </c>
      <c r="G416">
        <v>1839.5799560999999</v>
      </c>
      <c r="H416">
        <v>1774.6600341999999</v>
      </c>
      <c r="I416">
        <v>1851.2199707</v>
      </c>
      <c r="J416">
        <v>1813.9462891000001</v>
      </c>
      <c r="L416" t="str">
        <f t="shared" si="45"/>
        <v>18JUL2024:07:00:00</v>
      </c>
      <c r="M416">
        <v>8</v>
      </c>
      <c r="N416">
        <f t="shared" si="46"/>
        <v>167.04736329999992</v>
      </c>
      <c r="O416" t="str">
        <f t="shared" si="48"/>
        <v/>
      </c>
      <c r="P416">
        <f t="shared" si="49"/>
        <v>167.04736329999992</v>
      </c>
      <c r="Q416" t="str">
        <f t="shared" si="50"/>
        <v/>
      </c>
      <c r="R416">
        <f t="shared" si="51"/>
        <v>1</v>
      </c>
      <c r="S416">
        <f t="shared" si="47"/>
        <v>9.9036063430338466</v>
      </c>
    </row>
    <row r="417" spans="1:19" x14ac:dyDescent="0.25">
      <c r="A417" t="s">
        <v>441</v>
      </c>
      <c r="B417">
        <v>1706.7208252</v>
      </c>
      <c r="C417">
        <v>1908.2299805</v>
      </c>
      <c r="D417">
        <v>1820.5206298999999</v>
      </c>
      <c r="E417">
        <v>1920.1502685999999</v>
      </c>
      <c r="F417">
        <v>1908.2299805</v>
      </c>
      <c r="G417">
        <v>1889.3599853999999</v>
      </c>
      <c r="H417">
        <v>1834.4699707</v>
      </c>
      <c r="I417">
        <v>1911.1400146000001</v>
      </c>
      <c r="J417">
        <v>1872.7441406</v>
      </c>
      <c r="L417" t="str">
        <f t="shared" si="45"/>
        <v>18JUL2024:08:00:00</v>
      </c>
      <c r="M417">
        <v>9</v>
      </c>
      <c r="N417">
        <f t="shared" si="46"/>
        <v>201.50915529999997</v>
      </c>
      <c r="O417" t="str">
        <f t="shared" si="48"/>
        <v/>
      </c>
      <c r="P417">
        <f t="shared" si="49"/>
        <v>201.50915529999997</v>
      </c>
      <c r="Q417" t="str">
        <f t="shared" si="50"/>
        <v/>
      </c>
      <c r="R417">
        <f t="shared" si="51"/>
        <v>1</v>
      </c>
      <c r="S417">
        <f t="shared" si="47"/>
        <v>11.806802397011026</v>
      </c>
    </row>
    <row r="418" spans="1:19" x14ac:dyDescent="0.25">
      <c r="A418" t="s">
        <v>442</v>
      </c>
      <c r="B418">
        <v>1770.9538574000001</v>
      </c>
      <c r="C418">
        <v>1966.0799560999999</v>
      </c>
      <c r="D418">
        <v>1936.4270019999999</v>
      </c>
      <c r="E418">
        <v>2058.8498534999999</v>
      </c>
      <c r="F418">
        <v>1966.0799560999999</v>
      </c>
      <c r="G418">
        <v>1947.1500243999999</v>
      </c>
      <c r="H418">
        <v>1921.5</v>
      </c>
      <c r="I418">
        <v>1963.5300293</v>
      </c>
      <c r="J418">
        <v>1946.9375</v>
      </c>
      <c r="L418" t="str">
        <f t="shared" si="45"/>
        <v>18JUL2024:09:00:00</v>
      </c>
      <c r="M418">
        <v>10</v>
      </c>
      <c r="N418">
        <f t="shared" si="46"/>
        <v>195.12609869999983</v>
      </c>
      <c r="O418" t="str">
        <f t="shared" si="48"/>
        <v/>
      </c>
      <c r="P418">
        <f t="shared" si="49"/>
        <v>195.12609869999983</v>
      </c>
      <c r="Q418" t="str">
        <f t="shared" si="50"/>
        <v/>
      </c>
      <c r="R418">
        <f t="shared" si="51"/>
        <v>1</v>
      </c>
      <c r="S418">
        <f t="shared" si="47"/>
        <v>11.018135672177893</v>
      </c>
    </row>
    <row r="419" spans="1:19" x14ac:dyDescent="0.25">
      <c r="A419" t="s">
        <v>443</v>
      </c>
      <c r="B419">
        <v>1848.734375</v>
      </c>
      <c r="C419">
        <v>2050.25</v>
      </c>
      <c r="D419">
        <v>2054.9106445000002</v>
      </c>
      <c r="E419">
        <v>2207.7416991999999</v>
      </c>
      <c r="F419">
        <v>2050.25</v>
      </c>
      <c r="G419">
        <v>2036.6400146000001</v>
      </c>
      <c r="H419">
        <v>2041.4699707</v>
      </c>
      <c r="I419">
        <v>2052.7800293</v>
      </c>
      <c r="J419">
        <v>2047.2100829999999</v>
      </c>
      <c r="L419" t="str">
        <f t="shared" si="45"/>
        <v>18JUL2024:10:00:00</v>
      </c>
      <c r="M419">
        <v>11</v>
      </c>
      <c r="N419">
        <f t="shared" si="46"/>
        <v>201.515625</v>
      </c>
      <c r="O419" t="str">
        <f t="shared" si="48"/>
        <v/>
      </c>
      <c r="P419">
        <f t="shared" si="49"/>
        <v>201.515625</v>
      </c>
      <c r="Q419" t="str">
        <f t="shared" si="50"/>
        <v/>
      </c>
      <c r="R419">
        <f t="shared" si="51"/>
        <v>1</v>
      </c>
      <c r="S419">
        <f t="shared" si="47"/>
        <v>10.900193544570188</v>
      </c>
    </row>
    <row r="420" spans="1:19" x14ac:dyDescent="0.25">
      <c r="A420" t="s">
        <v>444</v>
      </c>
      <c r="B420">
        <v>1941.8889160000001</v>
      </c>
      <c r="C420">
        <v>2179.6599120999999</v>
      </c>
      <c r="D420">
        <v>2159.0131836</v>
      </c>
      <c r="E420">
        <v>2315.4555664</v>
      </c>
      <c r="F420">
        <v>2179.6599120999999</v>
      </c>
      <c r="G420">
        <v>2169.6101073999998</v>
      </c>
      <c r="H420">
        <v>2208.3000487999998</v>
      </c>
      <c r="I420">
        <v>2178.25</v>
      </c>
      <c r="J420">
        <v>2178.9665527000002</v>
      </c>
      <c r="L420" t="str">
        <f t="shared" si="45"/>
        <v>18JUL2024:11:00:00</v>
      </c>
      <c r="M420">
        <v>12</v>
      </c>
      <c r="N420">
        <f t="shared" si="46"/>
        <v>237.77099609999982</v>
      </c>
      <c r="O420" t="str">
        <f t="shared" si="48"/>
        <v/>
      </c>
      <c r="P420">
        <f t="shared" si="49"/>
        <v>237.77099609999982</v>
      </c>
      <c r="Q420" t="str">
        <f t="shared" si="50"/>
        <v/>
      </c>
      <c r="R420">
        <f t="shared" si="51"/>
        <v>1</v>
      </c>
      <c r="S420">
        <f t="shared" si="47"/>
        <v>12.244315014155003</v>
      </c>
    </row>
    <row r="421" spans="1:19" x14ac:dyDescent="0.25">
      <c r="A421" t="s">
        <v>445</v>
      </c>
      <c r="B421">
        <v>1969.4824219</v>
      </c>
      <c r="C421">
        <v>2297.1599120999999</v>
      </c>
      <c r="D421">
        <v>2267.9033202999999</v>
      </c>
      <c r="E421">
        <v>2435.6877441000001</v>
      </c>
      <c r="F421">
        <v>2297.1599120999999</v>
      </c>
      <c r="G421">
        <v>2290.8200683999999</v>
      </c>
      <c r="H421">
        <v>2359.9099120999999</v>
      </c>
      <c r="I421">
        <v>2293.6201172000001</v>
      </c>
      <c r="J421">
        <v>2301.8828125</v>
      </c>
      <c r="L421" t="str">
        <f t="shared" si="45"/>
        <v>18JUL2024:12:00:00</v>
      </c>
      <c r="M421">
        <v>13</v>
      </c>
      <c r="N421">
        <f t="shared" si="46"/>
        <v>327.67749019999997</v>
      </c>
      <c r="O421" t="str">
        <f t="shared" si="48"/>
        <v/>
      </c>
      <c r="P421">
        <f t="shared" si="49"/>
        <v>327.67749019999997</v>
      </c>
      <c r="Q421" t="str">
        <f t="shared" si="50"/>
        <v/>
      </c>
      <c r="R421">
        <f t="shared" si="51"/>
        <v>1</v>
      </c>
      <c r="S421">
        <f t="shared" si="47"/>
        <v>16.637746372160194</v>
      </c>
    </row>
    <row r="422" spans="1:19" x14ac:dyDescent="0.25">
      <c r="A422" t="s">
        <v>446</v>
      </c>
      <c r="B422">
        <v>2043.6290283000001</v>
      </c>
      <c r="C422">
        <v>2389.7800293</v>
      </c>
      <c r="D422">
        <v>2372.6423340000001</v>
      </c>
      <c r="E422">
        <v>2583.7307129000001</v>
      </c>
      <c r="F422">
        <v>2389.7800293</v>
      </c>
      <c r="G422">
        <v>2394.5500487999998</v>
      </c>
      <c r="H422">
        <v>2495.6799316000001</v>
      </c>
      <c r="I422">
        <v>2389.9699707</v>
      </c>
      <c r="J422">
        <v>2408.5244140999998</v>
      </c>
      <c r="L422" t="str">
        <f t="shared" si="45"/>
        <v>18JUL2024:13:00:00</v>
      </c>
      <c r="M422">
        <v>14</v>
      </c>
      <c r="N422">
        <f t="shared" si="46"/>
        <v>346.15100099999995</v>
      </c>
      <c r="O422" t="str">
        <f t="shared" si="48"/>
        <v/>
      </c>
      <c r="P422">
        <f t="shared" si="49"/>
        <v>346.15100099999995</v>
      </c>
      <c r="Q422" t="str">
        <f t="shared" si="50"/>
        <v/>
      </c>
      <c r="R422">
        <f t="shared" si="51"/>
        <v>1</v>
      </c>
      <c r="S422">
        <f t="shared" si="47"/>
        <v>16.938054617865106</v>
      </c>
    </row>
    <row r="423" spans="1:19" x14ac:dyDescent="0.25">
      <c r="A423" t="s">
        <v>447</v>
      </c>
      <c r="B423">
        <v>2139.9143066000001</v>
      </c>
      <c r="C423">
        <v>2477.2900390999998</v>
      </c>
      <c r="D423">
        <v>2481.3828125</v>
      </c>
      <c r="E423">
        <v>2719.2651366999999</v>
      </c>
      <c r="F423">
        <v>2477.2900390999998</v>
      </c>
      <c r="G423">
        <v>2484.6599120999999</v>
      </c>
      <c r="H423">
        <v>2614.3300780999998</v>
      </c>
      <c r="I423">
        <v>2480.4299316000001</v>
      </c>
      <c r="J423">
        <v>2507.6186523000001</v>
      </c>
      <c r="L423" t="str">
        <f t="shared" si="45"/>
        <v>18JUL2024:14:00:00</v>
      </c>
      <c r="M423">
        <v>15</v>
      </c>
      <c r="N423">
        <f t="shared" si="46"/>
        <v>337.37573249999969</v>
      </c>
      <c r="O423" t="str">
        <f t="shared" si="48"/>
        <v/>
      </c>
      <c r="P423">
        <f t="shared" si="49"/>
        <v>337.37573249999969</v>
      </c>
      <c r="Q423" t="str">
        <f t="shared" si="50"/>
        <v/>
      </c>
      <c r="R423">
        <f t="shared" si="51"/>
        <v>1</v>
      </c>
      <c r="S423">
        <f t="shared" si="47"/>
        <v>15.7658524670569</v>
      </c>
    </row>
    <row r="424" spans="1:19" x14ac:dyDescent="0.25">
      <c r="A424" t="s">
        <v>448</v>
      </c>
      <c r="B424">
        <v>2226.5610351999999</v>
      </c>
      <c r="C424">
        <v>2532.3798827999999</v>
      </c>
      <c r="D424">
        <v>2528.6877441000001</v>
      </c>
      <c r="E424">
        <v>2785.3518066000001</v>
      </c>
      <c r="F424">
        <v>2532.3798827999999</v>
      </c>
      <c r="G424">
        <v>2533.3999023000001</v>
      </c>
      <c r="H424">
        <v>2690.7800293</v>
      </c>
      <c r="I424">
        <v>2529.9199219000002</v>
      </c>
      <c r="J424">
        <v>2563.0334472999998</v>
      </c>
      <c r="L424" t="str">
        <f t="shared" ref="L424:L487" si="52">A424</f>
        <v>18JUL2024:15:00:00</v>
      </c>
      <c r="M424">
        <v>16</v>
      </c>
      <c r="N424">
        <f t="shared" ref="N424:N487" si="53">C424-B424</f>
        <v>305.81884760000003</v>
      </c>
      <c r="O424" t="str">
        <f t="shared" si="48"/>
        <v/>
      </c>
      <c r="P424">
        <f t="shared" si="49"/>
        <v>305.81884760000003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13.735030963232948</v>
      </c>
    </row>
    <row r="425" spans="1:19" x14ac:dyDescent="0.25">
      <c r="A425" t="s">
        <v>449</v>
      </c>
      <c r="B425">
        <v>2364.8886719000002</v>
      </c>
      <c r="C425">
        <v>2560.6201172000001</v>
      </c>
      <c r="D425">
        <v>2543.3352051000002</v>
      </c>
      <c r="E425">
        <v>2844.4057616999999</v>
      </c>
      <c r="F425">
        <v>2560.6201172000001</v>
      </c>
      <c r="G425">
        <v>2549.1499023000001</v>
      </c>
      <c r="H425">
        <v>2723.2299804999998</v>
      </c>
      <c r="I425">
        <v>2551.9699707</v>
      </c>
      <c r="J425">
        <v>2585.6611327999999</v>
      </c>
      <c r="L425" t="str">
        <f t="shared" si="52"/>
        <v>18JUL2024:16:00:00</v>
      </c>
      <c r="M425">
        <v>17</v>
      </c>
      <c r="N425">
        <f t="shared" si="53"/>
        <v>195.7314452999999</v>
      </c>
      <c r="O425" t="str">
        <f t="shared" si="48"/>
        <v/>
      </c>
      <c r="P425">
        <f t="shared" si="49"/>
        <v>195.7314452999999</v>
      </c>
      <c r="Q425" t="str">
        <f t="shared" si="50"/>
        <v/>
      </c>
      <c r="R425">
        <f t="shared" si="51"/>
        <v>1</v>
      </c>
      <c r="S425">
        <f t="shared" si="54"/>
        <v>8.2765606527577145</v>
      </c>
    </row>
    <row r="426" spans="1:19" x14ac:dyDescent="0.25">
      <c r="A426" t="s">
        <v>450</v>
      </c>
      <c r="B426">
        <v>2460.8823241999999</v>
      </c>
      <c r="C426">
        <v>2578.1398926000002</v>
      </c>
      <c r="D426">
        <v>2539.9125976999999</v>
      </c>
      <c r="E426">
        <v>2857.8247070000002</v>
      </c>
      <c r="F426">
        <v>2578.1398926000002</v>
      </c>
      <c r="G426">
        <v>2547.7199707</v>
      </c>
      <c r="H426">
        <v>2731.7800293</v>
      </c>
      <c r="I426">
        <v>2568.0800780999998</v>
      </c>
      <c r="J426">
        <v>2593.1264648000001</v>
      </c>
      <c r="L426" t="str">
        <f t="shared" si="52"/>
        <v>18JUL2024:17:00:00</v>
      </c>
      <c r="M426">
        <v>18</v>
      </c>
      <c r="N426">
        <f t="shared" si="53"/>
        <v>117.25756840000031</v>
      </c>
      <c r="O426" t="str">
        <f t="shared" si="48"/>
        <v/>
      </c>
      <c r="P426">
        <f t="shared" si="49"/>
        <v>117.25756840000031</v>
      </c>
      <c r="Q426" t="str">
        <f t="shared" si="50"/>
        <v/>
      </c>
      <c r="R426">
        <f t="shared" si="51"/>
        <v>1</v>
      </c>
      <c r="S426">
        <f t="shared" si="54"/>
        <v>4.764858816974078</v>
      </c>
    </row>
    <row r="427" spans="1:19" x14ac:dyDescent="0.25">
      <c r="A427" t="s">
        <v>451</v>
      </c>
      <c r="B427">
        <v>2526.6347655999998</v>
      </c>
      <c r="C427">
        <v>2553.2099609000002</v>
      </c>
      <c r="D427">
        <v>2493.8752441000001</v>
      </c>
      <c r="E427">
        <v>2796.9128418</v>
      </c>
      <c r="F427">
        <v>2553.2099609000002</v>
      </c>
      <c r="G427">
        <v>2507.3798827999999</v>
      </c>
      <c r="H427">
        <v>2690.5</v>
      </c>
      <c r="I427">
        <v>2532.9099120999999</v>
      </c>
      <c r="J427">
        <v>2555.5751952999999</v>
      </c>
      <c r="L427" t="str">
        <f t="shared" si="52"/>
        <v>18JUL2024:18:00:00</v>
      </c>
      <c r="M427">
        <v>19</v>
      </c>
      <c r="N427">
        <f t="shared" si="53"/>
        <v>26.57519530000036</v>
      </c>
      <c r="O427" t="str">
        <f t="shared" si="48"/>
        <v/>
      </c>
      <c r="P427">
        <f t="shared" si="49"/>
        <v>26.57519530000036</v>
      </c>
      <c r="Q427" t="str">
        <f t="shared" si="50"/>
        <v/>
      </c>
      <c r="R427">
        <f t="shared" si="51"/>
        <v>1</v>
      </c>
      <c r="S427">
        <f t="shared" si="54"/>
        <v>1.0518020119813221</v>
      </c>
    </row>
    <row r="428" spans="1:19" x14ac:dyDescent="0.25">
      <c r="A428" t="s">
        <v>452</v>
      </c>
      <c r="B428">
        <v>2493.6340332</v>
      </c>
      <c r="C428">
        <v>2502.7600097999998</v>
      </c>
      <c r="D428">
        <v>2453.7575683999999</v>
      </c>
      <c r="E428">
        <v>2711.6672362999998</v>
      </c>
      <c r="F428">
        <v>2502.7600097999998</v>
      </c>
      <c r="G428">
        <v>2439.0300293</v>
      </c>
      <c r="H428">
        <v>2600.7700195000002</v>
      </c>
      <c r="I428">
        <v>2481.4899902000002</v>
      </c>
      <c r="J428">
        <v>2495.5615234000002</v>
      </c>
      <c r="L428" t="str">
        <f t="shared" si="52"/>
        <v>18JUL2024:19:00:00</v>
      </c>
      <c r="M428">
        <v>20</v>
      </c>
      <c r="N428">
        <f t="shared" si="53"/>
        <v>9.1259765999998308</v>
      </c>
      <c r="O428" t="str">
        <f t="shared" si="48"/>
        <v/>
      </c>
      <c r="P428">
        <f t="shared" si="49"/>
        <v>9.1259765999998308</v>
      </c>
      <c r="Q428" t="str">
        <f t="shared" si="50"/>
        <v/>
      </c>
      <c r="R428">
        <f t="shared" si="51"/>
        <v>1</v>
      </c>
      <c r="S428">
        <f t="shared" si="54"/>
        <v>0.36597096761182552</v>
      </c>
    </row>
    <row r="429" spans="1:19" x14ac:dyDescent="0.25">
      <c r="A429" t="s">
        <v>453</v>
      </c>
      <c r="B429">
        <v>2420.7648926000002</v>
      </c>
      <c r="C429">
        <v>2411.0100097999998</v>
      </c>
      <c r="D429">
        <v>2375.6306152000002</v>
      </c>
      <c r="E429">
        <v>2625.8327637000002</v>
      </c>
      <c r="F429">
        <v>2411.0100097999998</v>
      </c>
      <c r="G429">
        <v>2339.3000487999998</v>
      </c>
      <c r="H429">
        <v>2474.5400390999998</v>
      </c>
      <c r="I429">
        <v>2398.6999512000002</v>
      </c>
      <c r="J429">
        <v>2399.8361816000001</v>
      </c>
      <c r="L429" t="str">
        <f t="shared" si="52"/>
        <v>18JUL2024:20:00:00</v>
      </c>
      <c r="M429">
        <v>21</v>
      </c>
      <c r="N429">
        <f t="shared" si="53"/>
        <v>-9.7548828000003596</v>
      </c>
      <c r="O429">
        <f t="shared" si="48"/>
        <v>-9.7548828000003596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0.40296696427727918</v>
      </c>
    </row>
    <row r="430" spans="1:19" x14ac:dyDescent="0.25">
      <c r="A430" t="s">
        <v>454</v>
      </c>
      <c r="B430">
        <v>2346.7104491999999</v>
      </c>
      <c r="C430">
        <v>2327.5900879000001</v>
      </c>
      <c r="D430">
        <v>2254.1259765999998</v>
      </c>
      <c r="E430">
        <v>2441.2333984000002</v>
      </c>
      <c r="F430">
        <v>2327.5900879000001</v>
      </c>
      <c r="G430">
        <v>2253.7700195000002</v>
      </c>
      <c r="H430">
        <v>2364.5400390999998</v>
      </c>
      <c r="I430">
        <v>2327.9699707</v>
      </c>
      <c r="J430">
        <v>2305.5993652000002</v>
      </c>
      <c r="L430" t="str">
        <f t="shared" si="52"/>
        <v>18JUL2024:21:00:00</v>
      </c>
      <c r="M430">
        <v>22</v>
      </c>
      <c r="N430">
        <f t="shared" si="53"/>
        <v>-19.120361299999786</v>
      </c>
      <c r="O430">
        <f t="shared" si="48"/>
        <v>-19.120361299999786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0.8147729220926242</v>
      </c>
    </row>
    <row r="431" spans="1:19" x14ac:dyDescent="0.25">
      <c r="A431" t="s">
        <v>455</v>
      </c>
      <c r="B431">
        <v>2311.6154784999999</v>
      </c>
      <c r="C431">
        <v>2248.5800780999998</v>
      </c>
      <c r="D431">
        <v>2176.2861327999999</v>
      </c>
      <c r="E431">
        <v>2325.9870605000001</v>
      </c>
      <c r="F431">
        <v>2248.5800780999998</v>
      </c>
      <c r="G431">
        <v>2169.0400390999998</v>
      </c>
      <c r="H431">
        <v>2259.9199219000002</v>
      </c>
      <c r="I431">
        <v>2252.8701172000001</v>
      </c>
      <c r="J431">
        <v>2221.3393554999998</v>
      </c>
      <c r="L431" t="str">
        <f t="shared" si="52"/>
        <v>18JUL2024:22:00:00</v>
      </c>
      <c r="M431">
        <v>23</v>
      </c>
      <c r="N431">
        <f t="shared" si="53"/>
        <v>-63.035400400000071</v>
      </c>
      <c r="O431">
        <f t="shared" si="48"/>
        <v>-63.035400400000071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2.7268981794888978</v>
      </c>
    </row>
    <row r="432" spans="1:19" x14ac:dyDescent="0.25">
      <c r="A432" t="s">
        <v>456</v>
      </c>
      <c r="B432">
        <v>2111.7653808999999</v>
      </c>
      <c r="C432">
        <v>2097.3898926000002</v>
      </c>
      <c r="D432">
        <v>2015.8466797000001</v>
      </c>
      <c r="E432">
        <v>2157.4599609000002</v>
      </c>
      <c r="F432">
        <v>2097.3898926000002</v>
      </c>
      <c r="G432">
        <v>2026.5500488</v>
      </c>
      <c r="H432">
        <v>2096.7399902000002</v>
      </c>
      <c r="I432">
        <v>2106.4599609000002</v>
      </c>
      <c r="J432">
        <v>2068.5974120999999</v>
      </c>
      <c r="L432" t="str">
        <f t="shared" si="52"/>
        <v>18JUL2024:23:00:00</v>
      </c>
      <c r="M432">
        <v>24</v>
      </c>
      <c r="N432">
        <f t="shared" si="53"/>
        <v>-14.375488299999688</v>
      </c>
      <c r="O432">
        <f t="shared" si="48"/>
        <v>-14.375488299999688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0.68073321165408496</v>
      </c>
    </row>
    <row r="433" spans="1:19" x14ac:dyDescent="0.25">
      <c r="A433" t="s">
        <v>457</v>
      </c>
      <c r="B433">
        <v>2012.1163329999999</v>
      </c>
      <c r="C433">
        <v>1942.1899414</v>
      </c>
      <c r="D433">
        <v>1865.4160156</v>
      </c>
      <c r="E433">
        <v>1967.3756103999999</v>
      </c>
      <c r="F433">
        <v>1942.1899414</v>
      </c>
      <c r="G433">
        <v>1886.4300536999999</v>
      </c>
      <c r="H433">
        <v>1930.6099853999999</v>
      </c>
      <c r="I433">
        <v>1947.8199463000001</v>
      </c>
      <c r="J433">
        <v>1914.4931641000001</v>
      </c>
      <c r="L433" t="str">
        <f t="shared" si="52"/>
        <v>19JUL2024:00:00:00</v>
      </c>
      <c r="M433">
        <v>1</v>
      </c>
      <c r="N433">
        <f t="shared" si="53"/>
        <v>-69.926391599999988</v>
      </c>
      <c r="O433">
        <f t="shared" si="48"/>
        <v>-69.926391599999988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3.4752658409040404</v>
      </c>
    </row>
    <row r="434" spans="1:19" x14ac:dyDescent="0.25">
      <c r="A434" t="s">
        <v>458</v>
      </c>
      <c r="B434">
        <v>1844.1956786999999</v>
      </c>
      <c r="C434">
        <v>1826.2199707</v>
      </c>
      <c r="D434">
        <v>1685.5363769999999</v>
      </c>
      <c r="E434">
        <v>1711.6657714999999</v>
      </c>
      <c r="F434">
        <v>1768.2399902</v>
      </c>
      <c r="G434">
        <v>1789.0899658000001</v>
      </c>
      <c r="H434">
        <v>1824.1999512</v>
      </c>
      <c r="I434">
        <v>1826.2199707</v>
      </c>
      <c r="J434">
        <v>1778.6572266000001</v>
      </c>
      <c r="L434" t="str">
        <f t="shared" si="52"/>
        <v>19JUL2024:01:00:00</v>
      </c>
      <c r="M434">
        <v>2</v>
      </c>
      <c r="N434">
        <f t="shared" si="53"/>
        <v>-17.975707999999941</v>
      </c>
      <c r="O434">
        <f t="shared" si="48"/>
        <v>-17.975707999999941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0.97471804145378305</v>
      </c>
    </row>
    <row r="435" spans="1:19" x14ac:dyDescent="0.25">
      <c r="A435" t="s">
        <v>459</v>
      </c>
      <c r="B435">
        <v>1769.4696045000001</v>
      </c>
      <c r="C435">
        <v>1710.5600586</v>
      </c>
      <c r="D435">
        <v>1610.9991454999999</v>
      </c>
      <c r="E435">
        <v>1610.7209473</v>
      </c>
      <c r="F435">
        <v>1663.8199463000001</v>
      </c>
      <c r="G435">
        <v>1674.6700439000001</v>
      </c>
      <c r="H435">
        <v>1703.9499512</v>
      </c>
      <c r="I435">
        <v>1710.5600586</v>
      </c>
      <c r="J435">
        <v>1672.7999268000001</v>
      </c>
      <c r="L435" t="str">
        <f t="shared" si="52"/>
        <v>19JUL2024:02:00:00</v>
      </c>
      <c r="M435">
        <v>3</v>
      </c>
      <c r="N435">
        <f t="shared" si="53"/>
        <v>-58.909545900000012</v>
      </c>
      <c r="O435">
        <f t="shared" si="48"/>
        <v>-58.909545900000012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3.3292205613583348</v>
      </c>
    </row>
    <row r="436" spans="1:19" x14ac:dyDescent="0.25">
      <c r="A436" t="s">
        <v>460</v>
      </c>
      <c r="B436">
        <v>1659.0920410000001</v>
      </c>
      <c r="C436">
        <v>1631.5300293</v>
      </c>
      <c r="D436">
        <v>1563.4238281</v>
      </c>
      <c r="E436">
        <v>1561.4299315999999</v>
      </c>
      <c r="F436">
        <v>1591.7600098</v>
      </c>
      <c r="G436">
        <v>1580.9899902</v>
      </c>
      <c r="H436">
        <v>1614.0300293</v>
      </c>
      <c r="I436">
        <v>1631.5300293</v>
      </c>
      <c r="J436">
        <v>1596.3468018000001</v>
      </c>
      <c r="L436" t="str">
        <f t="shared" si="52"/>
        <v>19JUL2024:03:00:00</v>
      </c>
      <c r="M436">
        <v>4</v>
      </c>
      <c r="N436">
        <f t="shared" si="53"/>
        <v>-27.562011700000085</v>
      </c>
      <c r="O436">
        <f t="shared" si="48"/>
        <v>-27.562011700000085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1.6612708046858795</v>
      </c>
    </row>
    <row r="437" spans="1:19" x14ac:dyDescent="0.25">
      <c r="A437" t="s">
        <v>461</v>
      </c>
      <c r="B437">
        <v>1593.0074463000001</v>
      </c>
      <c r="C437">
        <v>1574.2600098</v>
      </c>
      <c r="D437">
        <v>1520.2878418</v>
      </c>
      <c r="E437">
        <v>1510.0463867000001</v>
      </c>
      <c r="F437">
        <v>1539.1300048999999</v>
      </c>
      <c r="G437">
        <v>1555.4300536999999</v>
      </c>
      <c r="H437">
        <v>1558.3299560999999</v>
      </c>
      <c r="I437">
        <v>1574.2600098</v>
      </c>
      <c r="J437">
        <v>1549.4876709</v>
      </c>
      <c r="L437" t="str">
        <f t="shared" si="52"/>
        <v>19JUL2024:04:00:00</v>
      </c>
      <c r="M437">
        <v>5</v>
      </c>
      <c r="N437">
        <f t="shared" si="53"/>
        <v>-18.747436500000049</v>
      </c>
      <c r="O437">
        <f t="shared" si="48"/>
        <v>-18.747436500000049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1.1768580582309138</v>
      </c>
    </row>
    <row r="438" spans="1:19" x14ac:dyDescent="0.25">
      <c r="A438" t="s">
        <v>462</v>
      </c>
      <c r="B438">
        <v>1601.9876709</v>
      </c>
      <c r="C438">
        <v>1564.8299560999999</v>
      </c>
      <c r="D438">
        <v>1492.0933838000001</v>
      </c>
      <c r="E438">
        <v>1463.8414307</v>
      </c>
      <c r="F438">
        <v>1530.4699707</v>
      </c>
      <c r="G438">
        <v>1539.6999512</v>
      </c>
      <c r="H438">
        <v>1539.3000488</v>
      </c>
      <c r="I438">
        <v>1564.8299560999999</v>
      </c>
      <c r="J438">
        <v>1533.2788086</v>
      </c>
      <c r="L438" t="str">
        <f t="shared" si="52"/>
        <v>19JUL2024:05:00:00</v>
      </c>
      <c r="M438">
        <v>6</v>
      </c>
      <c r="N438">
        <f t="shared" si="53"/>
        <v>-37.157714800000122</v>
      </c>
      <c r="O438">
        <f t="shared" si="48"/>
        <v>-37.157714800000122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2.3194757035255358</v>
      </c>
    </row>
    <row r="439" spans="1:19" x14ac:dyDescent="0.25">
      <c r="A439" t="s">
        <v>463</v>
      </c>
      <c r="B439">
        <v>1633.1253661999999</v>
      </c>
      <c r="C439">
        <v>1608.7900391000001</v>
      </c>
      <c r="D439">
        <v>1530.6697998</v>
      </c>
      <c r="E439">
        <v>1492.5257568</v>
      </c>
      <c r="F439">
        <v>1570.5300293</v>
      </c>
      <c r="G439">
        <v>1572.9599608999999</v>
      </c>
      <c r="H439">
        <v>1566.4399414</v>
      </c>
      <c r="I439">
        <v>1608.7900391000001</v>
      </c>
      <c r="J439">
        <v>1569.8780518000001</v>
      </c>
      <c r="L439" t="str">
        <f t="shared" si="52"/>
        <v>19JUL2024:06:00:00</v>
      </c>
      <c r="M439">
        <v>7</v>
      </c>
      <c r="N439">
        <f t="shared" si="53"/>
        <v>-24.335327099999859</v>
      </c>
      <c r="O439">
        <f t="shared" si="48"/>
        <v>-24.335327099999859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1.4901077163857881</v>
      </c>
    </row>
    <row r="440" spans="1:19" x14ac:dyDescent="0.25">
      <c r="A440" t="s">
        <v>464</v>
      </c>
      <c r="B440">
        <v>1655.3670654</v>
      </c>
      <c r="C440">
        <v>1685.1500243999999</v>
      </c>
      <c r="D440">
        <v>1580.7349853999999</v>
      </c>
      <c r="E440">
        <v>1529.0789795000001</v>
      </c>
      <c r="F440">
        <v>1638.4599608999999</v>
      </c>
      <c r="G440">
        <v>1619.3100586</v>
      </c>
      <c r="H440">
        <v>1629.7199707</v>
      </c>
      <c r="I440">
        <v>1685.1500243999999</v>
      </c>
      <c r="J440">
        <v>1630.6750488</v>
      </c>
      <c r="L440" t="str">
        <f t="shared" si="52"/>
        <v>19JUL2024:07:00:00</v>
      </c>
      <c r="M440">
        <v>8</v>
      </c>
      <c r="N440">
        <f t="shared" si="53"/>
        <v>29.782958999999892</v>
      </c>
      <c r="O440" t="str">
        <f t="shared" si="48"/>
        <v/>
      </c>
      <c r="P440">
        <f t="shared" si="49"/>
        <v>29.782958999999892</v>
      </c>
      <c r="Q440" t="str">
        <f t="shared" si="50"/>
        <v/>
      </c>
      <c r="R440">
        <f t="shared" si="51"/>
        <v>1</v>
      </c>
      <c r="S440">
        <f t="shared" si="54"/>
        <v>1.799175519588049</v>
      </c>
    </row>
    <row r="441" spans="1:19" x14ac:dyDescent="0.25">
      <c r="A441" t="s">
        <v>465</v>
      </c>
      <c r="B441">
        <v>1725.6591797000001</v>
      </c>
      <c r="C441">
        <v>1749.0899658000001</v>
      </c>
      <c r="D441">
        <v>1637.9035644999999</v>
      </c>
      <c r="E441">
        <v>1558.1247559000001</v>
      </c>
      <c r="F441">
        <v>1703.9399414</v>
      </c>
      <c r="G441">
        <v>1677.6800536999999</v>
      </c>
      <c r="H441">
        <v>1694.7299805</v>
      </c>
      <c r="I441">
        <v>1749.0899658000001</v>
      </c>
      <c r="J441">
        <v>1692.6687012</v>
      </c>
      <c r="L441" t="str">
        <f t="shared" si="52"/>
        <v>19JUL2024:08:00:00</v>
      </c>
      <c r="M441">
        <v>9</v>
      </c>
      <c r="N441">
        <f t="shared" si="53"/>
        <v>23.430786099999978</v>
      </c>
      <c r="O441" t="str">
        <f t="shared" si="48"/>
        <v/>
      </c>
      <c r="P441">
        <f t="shared" si="49"/>
        <v>23.430786099999978</v>
      </c>
      <c r="Q441" t="str">
        <f t="shared" si="50"/>
        <v/>
      </c>
      <c r="R441">
        <f t="shared" si="51"/>
        <v>1</v>
      </c>
      <c r="S441">
        <f t="shared" si="54"/>
        <v>1.3577875849200616</v>
      </c>
    </row>
    <row r="442" spans="1:19" x14ac:dyDescent="0.25">
      <c r="A442" t="s">
        <v>466</v>
      </c>
      <c r="B442">
        <v>1824.9127197</v>
      </c>
      <c r="C442">
        <v>1831.0600586</v>
      </c>
      <c r="D442">
        <v>1771.2518310999999</v>
      </c>
      <c r="E442">
        <v>1684.8947754000001</v>
      </c>
      <c r="F442">
        <v>1797.5200195</v>
      </c>
      <c r="G442">
        <v>1791.4300536999999</v>
      </c>
      <c r="H442">
        <v>1806.8100586</v>
      </c>
      <c r="I442">
        <v>1831.0600586</v>
      </c>
      <c r="J442">
        <v>1799.6145019999999</v>
      </c>
      <c r="L442" t="str">
        <f t="shared" si="52"/>
        <v>19JUL2024:09:00:00</v>
      </c>
      <c r="M442">
        <v>10</v>
      </c>
      <c r="N442">
        <f t="shared" si="53"/>
        <v>6.1473389000000225</v>
      </c>
      <c r="O442" t="str">
        <f t="shared" si="48"/>
        <v/>
      </c>
      <c r="P442">
        <f t="shared" si="49"/>
        <v>6.1473389000000225</v>
      </c>
      <c r="Q442" t="str">
        <f t="shared" si="50"/>
        <v/>
      </c>
      <c r="R442">
        <f t="shared" si="51"/>
        <v>1</v>
      </c>
      <c r="S442">
        <f t="shared" si="54"/>
        <v>0.33685659777803467</v>
      </c>
    </row>
    <row r="443" spans="1:19" x14ac:dyDescent="0.25">
      <c r="A443" t="s">
        <v>467</v>
      </c>
      <c r="B443">
        <v>1953.7108154</v>
      </c>
      <c r="C443">
        <v>1946.7800293</v>
      </c>
      <c r="D443">
        <v>1943.3952637</v>
      </c>
      <c r="E443">
        <v>1895.8834228999999</v>
      </c>
      <c r="F443">
        <v>1923.9499512</v>
      </c>
      <c r="G443">
        <v>1962.1400146000001</v>
      </c>
      <c r="H443">
        <v>1959.7299805</v>
      </c>
      <c r="I443">
        <v>1946.7800293</v>
      </c>
      <c r="J443">
        <v>1947.1992187999999</v>
      </c>
      <c r="L443" t="str">
        <f t="shared" si="52"/>
        <v>19JUL2024:10:00:00</v>
      </c>
      <c r="M443">
        <v>11</v>
      </c>
      <c r="N443">
        <f t="shared" si="53"/>
        <v>-6.9307860999999775</v>
      </c>
      <c r="O443">
        <f t="shared" si="48"/>
        <v>-6.9307860999999775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0.35474984554359329</v>
      </c>
    </row>
    <row r="444" spans="1:19" x14ac:dyDescent="0.25">
      <c r="A444" t="s">
        <v>468</v>
      </c>
      <c r="B444">
        <v>2079.3789062999999</v>
      </c>
      <c r="C444">
        <v>2079.0300293</v>
      </c>
      <c r="D444">
        <v>2089.1381836</v>
      </c>
      <c r="E444">
        <v>2030.942749</v>
      </c>
      <c r="F444">
        <v>2069.5</v>
      </c>
      <c r="G444">
        <v>2124.9099120999999</v>
      </c>
      <c r="H444">
        <v>2140.1499023000001</v>
      </c>
      <c r="I444">
        <v>2079.0300293</v>
      </c>
      <c r="J444">
        <v>2100.5456543</v>
      </c>
      <c r="L444" t="str">
        <f t="shared" si="52"/>
        <v>19JUL2024:11:00:00</v>
      </c>
      <c r="M444">
        <v>12</v>
      </c>
      <c r="N444">
        <f t="shared" si="53"/>
        <v>-0.34887699999990218</v>
      </c>
      <c r="O444">
        <f t="shared" si="48"/>
        <v>-0.34887699999990218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1.6777942631950905E-2</v>
      </c>
    </row>
    <row r="445" spans="1:19" x14ac:dyDescent="0.25">
      <c r="A445" t="s">
        <v>469</v>
      </c>
      <c r="B445">
        <v>2216.0649414</v>
      </c>
      <c r="C445">
        <v>2213.6000976999999</v>
      </c>
      <c r="D445">
        <v>2244.2329101999999</v>
      </c>
      <c r="E445">
        <v>2204.0959472999998</v>
      </c>
      <c r="F445">
        <v>2208.6999512000002</v>
      </c>
      <c r="G445">
        <v>2288.25</v>
      </c>
      <c r="H445">
        <v>2311.9199219000002</v>
      </c>
      <c r="I445">
        <v>2213.6000976999999</v>
      </c>
      <c r="J445">
        <v>2253.3405762000002</v>
      </c>
      <c r="L445" t="str">
        <f t="shared" si="52"/>
        <v>19JUL2024:12:00:00</v>
      </c>
      <c r="M445">
        <v>13</v>
      </c>
      <c r="N445">
        <f t="shared" si="53"/>
        <v>-2.464843700000074</v>
      </c>
      <c r="O445">
        <f t="shared" si="48"/>
        <v>-2.464843700000074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0.11122614928617154</v>
      </c>
    </row>
    <row r="446" spans="1:19" x14ac:dyDescent="0.25">
      <c r="A446" t="s">
        <v>470</v>
      </c>
      <c r="B446">
        <v>2329.6301269999999</v>
      </c>
      <c r="C446">
        <v>2330.8400879000001</v>
      </c>
      <c r="D446">
        <v>2396.2216797000001</v>
      </c>
      <c r="E446">
        <v>2383.1691894999999</v>
      </c>
      <c r="F446">
        <v>2318.1699219000002</v>
      </c>
      <c r="G446">
        <v>2443.8601073999998</v>
      </c>
      <c r="H446">
        <v>2461.0700683999999</v>
      </c>
      <c r="I446">
        <v>2330.8400879000001</v>
      </c>
      <c r="J446">
        <v>2390.0324707</v>
      </c>
      <c r="L446" t="str">
        <f t="shared" si="52"/>
        <v>19JUL2024:13:00:00</v>
      </c>
      <c r="M446">
        <v>14</v>
      </c>
      <c r="N446">
        <f t="shared" si="53"/>
        <v>1.2099609000001692</v>
      </c>
      <c r="O446" t="str">
        <f t="shared" si="48"/>
        <v/>
      </c>
      <c r="P446">
        <f t="shared" si="49"/>
        <v>1.2099609000001692</v>
      </c>
      <c r="Q446" t="str">
        <f t="shared" si="50"/>
        <v/>
      </c>
      <c r="R446">
        <f t="shared" si="51"/>
        <v>1</v>
      </c>
      <c r="S446">
        <f t="shared" si="54"/>
        <v>5.1937897178480692E-2</v>
      </c>
    </row>
    <row r="447" spans="1:19" x14ac:dyDescent="0.25">
      <c r="A447" t="s">
        <v>471</v>
      </c>
      <c r="B447">
        <v>2464.1899414</v>
      </c>
      <c r="C447">
        <v>2436.0900879000001</v>
      </c>
      <c r="D447">
        <v>2547.3571777000002</v>
      </c>
      <c r="E447">
        <v>2525.9616698999998</v>
      </c>
      <c r="F447">
        <v>2422.6899414</v>
      </c>
      <c r="G447">
        <v>2520.1201172000001</v>
      </c>
      <c r="H447">
        <v>2595.8798827999999</v>
      </c>
      <c r="I447">
        <v>2436.0900879000001</v>
      </c>
      <c r="J447">
        <v>2504.4274902000002</v>
      </c>
      <c r="L447" t="str">
        <f t="shared" si="52"/>
        <v>19JUL2024:14:00:00</v>
      </c>
      <c r="M447">
        <v>15</v>
      </c>
      <c r="N447">
        <f t="shared" si="53"/>
        <v>-28.099853499999881</v>
      </c>
      <c r="O447">
        <f t="shared" si="48"/>
        <v>-28.099853499999881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1.1403282282710434</v>
      </c>
    </row>
    <row r="448" spans="1:19" x14ac:dyDescent="0.25">
      <c r="A448" t="s">
        <v>472</v>
      </c>
      <c r="B448">
        <v>2578.0827637000002</v>
      </c>
      <c r="C448">
        <v>2508.5100097999998</v>
      </c>
      <c r="D448">
        <v>2608.3007812999999</v>
      </c>
      <c r="E448">
        <v>2613.6855469000002</v>
      </c>
      <c r="F448">
        <v>2493.0400390999998</v>
      </c>
      <c r="G448">
        <v>2631.3798827999999</v>
      </c>
      <c r="H448">
        <v>2692.0400390999998</v>
      </c>
      <c r="I448">
        <v>2508.5100097999998</v>
      </c>
      <c r="J448">
        <v>2586.6540527000002</v>
      </c>
      <c r="L448" t="str">
        <f t="shared" si="52"/>
        <v>19JUL2024:15:00:00</v>
      </c>
      <c r="M448">
        <v>16</v>
      </c>
      <c r="N448">
        <f t="shared" si="53"/>
        <v>-69.572753900000407</v>
      </c>
      <c r="O448">
        <f t="shared" si="48"/>
        <v>-69.572753900000407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2.6986237555908144</v>
      </c>
    </row>
    <row r="449" spans="1:19" x14ac:dyDescent="0.25">
      <c r="A449" t="s">
        <v>473</v>
      </c>
      <c r="B449">
        <v>2624.6235351999999</v>
      </c>
      <c r="C449">
        <v>2549.6000976999999</v>
      </c>
      <c r="D449">
        <v>2651.5869140999998</v>
      </c>
      <c r="E449">
        <v>2655.3305664</v>
      </c>
      <c r="F449">
        <v>2536.3798827999999</v>
      </c>
      <c r="G449">
        <v>2655.6699219000002</v>
      </c>
      <c r="H449">
        <v>2741.7700195000002</v>
      </c>
      <c r="I449">
        <v>2549.6000976999999</v>
      </c>
      <c r="J449">
        <v>2627.0012207</v>
      </c>
      <c r="L449" t="str">
        <f t="shared" si="52"/>
        <v>19JUL2024:16:00:00</v>
      </c>
      <c r="M449">
        <v>17</v>
      </c>
      <c r="N449">
        <f t="shared" si="53"/>
        <v>-75.0234375</v>
      </c>
      <c r="O449">
        <f t="shared" si="48"/>
        <v>-75.0234375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2.8584456587326574</v>
      </c>
    </row>
    <row r="450" spans="1:19" x14ac:dyDescent="0.25">
      <c r="A450" t="s">
        <v>474</v>
      </c>
      <c r="B450">
        <v>2633.8798827999999</v>
      </c>
      <c r="C450">
        <v>2564.2199707</v>
      </c>
      <c r="D450">
        <v>2679.2534179999998</v>
      </c>
      <c r="E450">
        <v>2547.4707030999998</v>
      </c>
      <c r="F450">
        <v>2554.3500976999999</v>
      </c>
      <c r="G450">
        <v>2634.1000976999999</v>
      </c>
      <c r="H450">
        <v>2748.6799316000001</v>
      </c>
      <c r="I450">
        <v>2564.2199707</v>
      </c>
      <c r="J450">
        <v>2636.1208495999999</v>
      </c>
      <c r="L450" t="str">
        <f t="shared" si="52"/>
        <v>19JUL2024:17:00:00</v>
      </c>
      <c r="M450">
        <v>18</v>
      </c>
      <c r="N450">
        <f t="shared" si="53"/>
        <v>-69.659912099999929</v>
      </c>
      <c r="O450">
        <f t="shared" si="48"/>
        <v>-69.659912099999929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2.6447641957744303</v>
      </c>
    </row>
    <row r="451" spans="1:19" x14ac:dyDescent="0.25">
      <c r="A451" t="s">
        <v>475</v>
      </c>
      <c r="B451">
        <v>2598.8254394999999</v>
      </c>
      <c r="C451">
        <v>2527.7700195000002</v>
      </c>
      <c r="D451">
        <v>2655.7392577999999</v>
      </c>
      <c r="E451">
        <v>2461.9750976999999</v>
      </c>
      <c r="F451">
        <v>2530.0800780999998</v>
      </c>
      <c r="G451">
        <v>2561.8999023000001</v>
      </c>
      <c r="H451">
        <v>2696.2299804999998</v>
      </c>
      <c r="I451">
        <v>2527.7700195000002</v>
      </c>
      <c r="J451">
        <v>2594.3439941000001</v>
      </c>
      <c r="L451" t="str">
        <f t="shared" si="52"/>
        <v>19JUL2024:18:00:00</v>
      </c>
      <c r="M451">
        <v>19</v>
      </c>
      <c r="N451">
        <f t="shared" si="53"/>
        <v>-71.055419999999685</v>
      </c>
      <c r="O451">
        <f t="shared" ref="O451:O514" si="55">IF(N451&lt;0,N451,"")</f>
        <v>-71.055419999999685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2.7341359261771103</v>
      </c>
    </row>
    <row r="452" spans="1:19" x14ac:dyDescent="0.25">
      <c r="A452" t="s">
        <v>476</v>
      </c>
      <c r="B452">
        <v>2530.1401366999999</v>
      </c>
      <c r="C452">
        <v>2450.4799804999998</v>
      </c>
      <c r="D452">
        <v>2640.4187012000002</v>
      </c>
      <c r="E452">
        <v>2401.2326659999999</v>
      </c>
      <c r="F452">
        <v>2452.8300780999998</v>
      </c>
      <c r="G452">
        <v>2502.4899902000002</v>
      </c>
      <c r="H452">
        <v>2584.8798827999999</v>
      </c>
      <c r="I452">
        <v>2450.4799804999998</v>
      </c>
      <c r="J452">
        <v>2526.2197265999998</v>
      </c>
      <c r="L452" t="str">
        <f t="shared" si="52"/>
        <v>19JUL2024:19:00:00</v>
      </c>
      <c r="M452">
        <v>20</v>
      </c>
      <c r="N452">
        <f t="shared" si="53"/>
        <v>-79.660156200000074</v>
      </c>
      <c r="O452">
        <f t="shared" si="55"/>
        <v>-79.660156200000074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3.1484483821476736</v>
      </c>
    </row>
    <row r="453" spans="1:19" x14ac:dyDescent="0.25">
      <c r="A453" t="s">
        <v>477</v>
      </c>
      <c r="B453">
        <v>2427.6943359000002</v>
      </c>
      <c r="C453">
        <v>2341.9799804999998</v>
      </c>
      <c r="D453">
        <v>2507.8925780999998</v>
      </c>
      <c r="E453">
        <v>2292.0903320000002</v>
      </c>
      <c r="F453">
        <v>2336.9499512000002</v>
      </c>
      <c r="G453">
        <v>2387.9099120999999</v>
      </c>
      <c r="H453">
        <v>2434.0900879000001</v>
      </c>
      <c r="I453">
        <v>2341.9799804999998</v>
      </c>
      <c r="J453">
        <v>2401.7646484000002</v>
      </c>
      <c r="L453" t="str">
        <f t="shared" si="52"/>
        <v>19JUL2024:20:00:00</v>
      </c>
      <c r="M453">
        <v>21</v>
      </c>
      <c r="N453">
        <f t="shared" si="53"/>
        <v>-85.714355400000386</v>
      </c>
      <c r="O453">
        <f t="shared" si="55"/>
        <v>-85.714355400000386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3.5306897632244203</v>
      </c>
    </row>
    <row r="454" spans="1:19" x14ac:dyDescent="0.25">
      <c r="A454" t="s">
        <v>478</v>
      </c>
      <c r="B454">
        <v>2292.1777344000002</v>
      </c>
      <c r="C454">
        <v>2249.5200195000002</v>
      </c>
      <c r="D454">
        <v>2392.6757812999999</v>
      </c>
      <c r="E454">
        <v>2204.9194336</v>
      </c>
      <c r="F454">
        <v>2234.5200195000002</v>
      </c>
      <c r="G454">
        <v>2282</v>
      </c>
      <c r="H454">
        <v>2310.2600097999998</v>
      </c>
      <c r="I454">
        <v>2249.5200195000002</v>
      </c>
      <c r="J454">
        <v>2293.7951659999999</v>
      </c>
      <c r="L454" t="str">
        <f t="shared" si="52"/>
        <v>19JUL2024:21:00:00</v>
      </c>
      <c r="M454">
        <v>22</v>
      </c>
      <c r="N454">
        <f t="shared" si="53"/>
        <v>-42.657714899999974</v>
      </c>
      <c r="O454">
        <f t="shared" si="55"/>
        <v>-42.657714899999974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1.861012532309849</v>
      </c>
    </row>
    <row r="455" spans="1:19" x14ac:dyDescent="0.25">
      <c r="A455" t="s">
        <v>479</v>
      </c>
      <c r="B455">
        <v>2175.9956054999998</v>
      </c>
      <c r="C455">
        <v>2169.1201172000001</v>
      </c>
      <c r="D455">
        <v>2325.6232909999999</v>
      </c>
      <c r="E455">
        <v>2191.3632812999999</v>
      </c>
      <c r="F455">
        <v>2152.6000976999999</v>
      </c>
      <c r="G455">
        <v>2203.0700683999999</v>
      </c>
      <c r="H455">
        <v>2207.1101073999998</v>
      </c>
      <c r="I455">
        <v>2169.1201172000001</v>
      </c>
      <c r="J455">
        <v>2211.5046387000002</v>
      </c>
      <c r="L455" t="str">
        <f t="shared" si="52"/>
        <v>19JUL2024:22:00:00</v>
      </c>
      <c r="M455">
        <v>23</v>
      </c>
      <c r="N455">
        <f t="shared" si="53"/>
        <v>-6.875488299999688</v>
      </c>
      <c r="O455">
        <f t="shared" si="55"/>
        <v>-6.875488299999688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0.31596976954463291</v>
      </c>
    </row>
    <row r="456" spans="1:19" x14ac:dyDescent="0.25">
      <c r="A456" t="s">
        <v>480</v>
      </c>
      <c r="B456">
        <v>2001.121582</v>
      </c>
      <c r="C456">
        <v>2041.9599608999999</v>
      </c>
      <c r="D456">
        <v>2162.8547362999998</v>
      </c>
      <c r="E456">
        <v>2010.1223144999999</v>
      </c>
      <c r="F456">
        <v>2027.9300536999999</v>
      </c>
      <c r="G456">
        <v>2081.6799316000001</v>
      </c>
      <c r="H456">
        <v>2072.4899902000002</v>
      </c>
      <c r="I456">
        <v>2041.9599608999999</v>
      </c>
      <c r="J456">
        <v>2077.3830566000001</v>
      </c>
      <c r="L456" t="str">
        <f t="shared" si="52"/>
        <v>19JUL2024:23:00:00</v>
      </c>
      <c r="M456">
        <v>24</v>
      </c>
      <c r="N456">
        <f t="shared" si="53"/>
        <v>40.838378899999952</v>
      </c>
      <c r="O456" t="str">
        <f t="shared" si="55"/>
        <v/>
      </c>
      <c r="P456">
        <f t="shared" si="56"/>
        <v>40.838378899999952</v>
      </c>
      <c r="Q456" t="str">
        <f t="shared" si="57"/>
        <v/>
      </c>
      <c r="R456">
        <f t="shared" si="58"/>
        <v>1</v>
      </c>
      <c r="S456">
        <f t="shared" si="54"/>
        <v>2.0407744970290342</v>
      </c>
    </row>
    <row r="457" spans="1:19" x14ac:dyDescent="0.25">
      <c r="A457" t="s">
        <v>481</v>
      </c>
      <c r="B457">
        <v>1872.3154297000001</v>
      </c>
      <c r="C457">
        <v>1896.0999756000001</v>
      </c>
      <c r="D457">
        <v>1986.1622314000001</v>
      </c>
      <c r="E457">
        <v>1836.4681396000001</v>
      </c>
      <c r="F457">
        <v>1890.5899658000001</v>
      </c>
      <c r="G457">
        <v>1941.4100341999999</v>
      </c>
      <c r="H457">
        <v>1928.5300293</v>
      </c>
      <c r="I457">
        <v>1896.0999756000001</v>
      </c>
      <c r="J457">
        <v>1928.5584716999999</v>
      </c>
      <c r="L457" t="str">
        <f t="shared" si="52"/>
        <v>20JUL2024:00:00:00</v>
      </c>
      <c r="M457">
        <v>1</v>
      </c>
      <c r="N457">
        <f t="shared" si="53"/>
        <v>23.784545900000012</v>
      </c>
      <c r="O457" t="str">
        <f t="shared" si="55"/>
        <v/>
      </c>
      <c r="P457">
        <f t="shared" si="56"/>
        <v>23.784545900000012</v>
      </c>
      <c r="Q457" t="str">
        <f t="shared" si="57"/>
        <v/>
      </c>
      <c r="R457">
        <f t="shared" si="58"/>
        <v>1</v>
      </c>
      <c r="S457">
        <f t="shared" si="54"/>
        <v>1.2703279331416393</v>
      </c>
    </row>
    <row r="458" spans="1:19" x14ac:dyDescent="0.25">
      <c r="A458" t="s">
        <v>482</v>
      </c>
      <c r="B458">
        <v>1786.7628173999999</v>
      </c>
      <c r="C458">
        <v>1759.7600098</v>
      </c>
      <c r="D458">
        <v>1809.0379639</v>
      </c>
      <c r="E458">
        <v>1662.411499</v>
      </c>
      <c r="F458">
        <v>1774.2700195</v>
      </c>
      <c r="G458">
        <v>1785.7800293</v>
      </c>
      <c r="H458">
        <v>1767.2099608999999</v>
      </c>
      <c r="I458">
        <v>1759.7600098</v>
      </c>
      <c r="J458">
        <v>1779.2116699000001</v>
      </c>
      <c r="L458" t="str">
        <f t="shared" si="52"/>
        <v>20JUL2024:01:00:00</v>
      </c>
      <c r="M458">
        <v>2</v>
      </c>
      <c r="N458">
        <f t="shared" si="53"/>
        <v>-27.002807599999869</v>
      </c>
      <c r="O458">
        <f t="shared" si="55"/>
        <v>-27.002807599999869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1.5112698415838364</v>
      </c>
    </row>
    <row r="459" spans="1:19" x14ac:dyDescent="0.25">
      <c r="A459" t="s">
        <v>483</v>
      </c>
      <c r="B459">
        <v>1683.0440673999999</v>
      </c>
      <c r="C459">
        <v>1650.2800293</v>
      </c>
      <c r="D459">
        <v>1689.9597168</v>
      </c>
      <c r="E459">
        <v>1572.6838379000001</v>
      </c>
      <c r="F459">
        <v>1659.6899414</v>
      </c>
      <c r="G459">
        <v>1666.2800293</v>
      </c>
      <c r="H459">
        <v>1649.1899414</v>
      </c>
      <c r="I459">
        <v>1650.2800293</v>
      </c>
      <c r="J459">
        <v>1663.0799560999999</v>
      </c>
      <c r="L459" t="str">
        <f t="shared" si="52"/>
        <v>20JUL2024:02:00:00</v>
      </c>
      <c r="M459">
        <v>3</v>
      </c>
      <c r="N459">
        <f t="shared" si="53"/>
        <v>-32.76403809999988</v>
      </c>
      <c r="O459">
        <f t="shared" si="55"/>
        <v>-32.76403809999988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1.946713026392376</v>
      </c>
    </row>
    <row r="460" spans="1:19" x14ac:dyDescent="0.25">
      <c r="A460" t="s">
        <v>484</v>
      </c>
      <c r="B460">
        <v>1610.1647949000001</v>
      </c>
      <c r="C460">
        <v>1570.8599853999999</v>
      </c>
      <c r="D460">
        <v>1612.2929687999999</v>
      </c>
      <c r="E460">
        <v>1523.7116699000001</v>
      </c>
      <c r="F460">
        <v>1575.9899902</v>
      </c>
      <c r="G460">
        <v>1586.5200195</v>
      </c>
      <c r="H460">
        <v>1559.5500488</v>
      </c>
      <c r="I460">
        <v>1570.8599853999999</v>
      </c>
      <c r="J460">
        <v>1581.0426024999999</v>
      </c>
      <c r="L460" t="str">
        <f t="shared" si="52"/>
        <v>20JUL2024:03:00:00</v>
      </c>
      <c r="M460">
        <v>4</v>
      </c>
      <c r="N460">
        <f t="shared" si="53"/>
        <v>-39.304809500000147</v>
      </c>
      <c r="O460">
        <f t="shared" si="55"/>
        <v>-39.304809500000147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2.4410426575275599</v>
      </c>
    </row>
    <row r="461" spans="1:19" x14ac:dyDescent="0.25">
      <c r="A461" t="s">
        <v>485</v>
      </c>
      <c r="B461">
        <v>1616.8458252</v>
      </c>
      <c r="C461">
        <v>1504.0799560999999</v>
      </c>
      <c r="D461">
        <v>1518.7659911999999</v>
      </c>
      <c r="E461">
        <v>1439.6552733999999</v>
      </c>
      <c r="F461">
        <v>1512.9799805</v>
      </c>
      <c r="G461">
        <v>1521.5400391000001</v>
      </c>
      <c r="H461">
        <v>1495.4100341999999</v>
      </c>
      <c r="I461">
        <v>1504.0799560999999</v>
      </c>
      <c r="J461">
        <v>1510.5552978999999</v>
      </c>
      <c r="L461" t="str">
        <f t="shared" si="52"/>
        <v>20JUL2024:04:00:00</v>
      </c>
      <c r="M461">
        <v>5</v>
      </c>
      <c r="N461">
        <f t="shared" si="53"/>
        <v>-112.76586910000015</v>
      </c>
      <c r="O461">
        <f t="shared" si="55"/>
        <v>-112.76586910000015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6.9744354930100574</v>
      </c>
    </row>
    <row r="462" spans="1:19" x14ac:dyDescent="0.25">
      <c r="A462" t="s">
        <v>486</v>
      </c>
      <c r="B462">
        <v>1551.9277344</v>
      </c>
      <c r="C462">
        <v>1466.5400391000001</v>
      </c>
      <c r="D462">
        <v>1455.9702147999999</v>
      </c>
      <c r="E462">
        <v>1352.0417480000001</v>
      </c>
      <c r="F462">
        <v>1476.6500243999999</v>
      </c>
      <c r="G462">
        <v>1483.0300293</v>
      </c>
      <c r="H462">
        <v>1456.3499756000001</v>
      </c>
      <c r="I462">
        <v>1466.5400391000001</v>
      </c>
      <c r="J462">
        <v>1467.7080077999999</v>
      </c>
      <c r="L462" t="str">
        <f t="shared" si="52"/>
        <v>20JUL2024:05:00:00</v>
      </c>
      <c r="M462">
        <v>6</v>
      </c>
      <c r="N462">
        <f t="shared" si="53"/>
        <v>-85.387695299999905</v>
      </c>
      <c r="O462">
        <f t="shared" si="55"/>
        <v>-85.387695299999905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5.5020406818757026</v>
      </c>
    </row>
    <row r="463" spans="1:19" x14ac:dyDescent="0.25">
      <c r="A463" t="s">
        <v>487</v>
      </c>
      <c r="B463">
        <v>1501.1413574000001</v>
      </c>
      <c r="C463">
        <v>1457.1099853999999</v>
      </c>
      <c r="D463">
        <v>1424.3104248</v>
      </c>
      <c r="E463">
        <v>1371.1094971</v>
      </c>
      <c r="F463">
        <v>1466.8599853999999</v>
      </c>
      <c r="G463">
        <v>1471.9000243999999</v>
      </c>
      <c r="H463">
        <v>1449.4699707</v>
      </c>
      <c r="I463">
        <v>1457.1099853999999</v>
      </c>
      <c r="J463">
        <v>1453.9301757999999</v>
      </c>
      <c r="L463" t="str">
        <f t="shared" si="52"/>
        <v>20JUL2024:06:00:00</v>
      </c>
      <c r="M463">
        <v>7</v>
      </c>
      <c r="N463">
        <f t="shared" si="53"/>
        <v>-44.031372000000147</v>
      </c>
      <c r="O463">
        <f t="shared" si="55"/>
        <v>-44.031372000000147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2.9331929190374955</v>
      </c>
    </row>
    <row r="464" spans="1:19" x14ac:dyDescent="0.25">
      <c r="A464" t="s">
        <v>488</v>
      </c>
      <c r="B464">
        <v>1495.331543</v>
      </c>
      <c r="C464">
        <v>1454.8100586</v>
      </c>
      <c r="D464">
        <v>1412.9460449000001</v>
      </c>
      <c r="E464">
        <v>1339.9527588000001</v>
      </c>
      <c r="F464">
        <v>1461.5600586</v>
      </c>
      <c r="G464">
        <v>1465.5300293</v>
      </c>
      <c r="H464">
        <v>1447.25</v>
      </c>
      <c r="I464">
        <v>1454.8100586</v>
      </c>
      <c r="J464">
        <v>1448.4193115</v>
      </c>
      <c r="L464" t="str">
        <f t="shared" si="52"/>
        <v>20JUL2024:07:00:00</v>
      </c>
      <c r="M464">
        <v>8</v>
      </c>
      <c r="N464">
        <f t="shared" si="53"/>
        <v>-40.521484399999963</v>
      </c>
      <c r="O464">
        <f t="shared" si="55"/>
        <v>-40.521484399999963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2.7098662226240458</v>
      </c>
    </row>
    <row r="465" spans="1:19" x14ac:dyDescent="0.25">
      <c r="A465" t="s">
        <v>489</v>
      </c>
      <c r="B465">
        <v>1520.536499</v>
      </c>
      <c r="C465">
        <v>1496.7399902</v>
      </c>
      <c r="D465">
        <v>1449.6455077999999</v>
      </c>
      <c r="E465">
        <v>1354.3038329999999</v>
      </c>
      <c r="F465">
        <v>1500.5600586</v>
      </c>
      <c r="G465">
        <v>1505.7099608999999</v>
      </c>
      <c r="H465">
        <v>1486.7800293</v>
      </c>
      <c r="I465">
        <v>1496.7399902</v>
      </c>
      <c r="J465">
        <v>1487.8870850000001</v>
      </c>
      <c r="L465" t="str">
        <f t="shared" si="52"/>
        <v>20JUL2024:08:00:00</v>
      </c>
      <c r="M465">
        <v>9</v>
      </c>
      <c r="N465">
        <f t="shared" si="53"/>
        <v>-23.796508800000083</v>
      </c>
      <c r="O465">
        <f t="shared" si="55"/>
        <v>-23.796508800000083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1.5650074046660607</v>
      </c>
    </row>
    <row r="466" spans="1:19" x14ac:dyDescent="0.25">
      <c r="A466" t="s">
        <v>490</v>
      </c>
      <c r="B466">
        <v>1638.2694091999999</v>
      </c>
      <c r="C466">
        <v>1621.7399902</v>
      </c>
      <c r="D466">
        <v>1615.1660156</v>
      </c>
      <c r="E466">
        <v>1528.1165771000001</v>
      </c>
      <c r="F466">
        <v>1628.5699463000001</v>
      </c>
      <c r="G466">
        <v>1636.3199463000001</v>
      </c>
      <c r="H466">
        <v>1619.4200439000001</v>
      </c>
      <c r="I466">
        <v>1621.7399902</v>
      </c>
      <c r="J466">
        <v>1624.2432861</v>
      </c>
      <c r="L466" t="str">
        <f t="shared" si="52"/>
        <v>20JUL2024:09:00:00</v>
      </c>
      <c r="M466">
        <v>10</v>
      </c>
      <c r="N466">
        <f t="shared" si="53"/>
        <v>-16.529418999999962</v>
      </c>
      <c r="O466">
        <f t="shared" si="55"/>
        <v>-16.529418999999962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1.0089560915424534</v>
      </c>
    </row>
    <row r="467" spans="1:19" x14ac:dyDescent="0.25">
      <c r="A467" t="s">
        <v>491</v>
      </c>
      <c r="B467">
        <v>1807.3684082</v>
      </c>
      <c r="C467">
        <v>1772.3399658000001</v>
      </c>
      <c r="D467">
        <v>1835.7604980000001</v>
      </c>
      <c r="E467">
        <v>1759.4948730000001</v>
      </c>
      <c r="F467">
        <v>1784.4100341999999</v>
      </c>
      <c r="G467">
        <v>1796.0799560999999</v>
      </c>
      <c r="H467">
        <v>1782.6800536999999</v>
      </c>
      <c r="I467">
        <v>1772.3399658000001</v>
      </c>
      <c r="J467">
        <v>1794.2541504000001</v>
      </c>
      <c r="L467" t="str">
        <f t="shared" si="52"/>
        <v>20JUL2024:10:00:00</v>
      </c>
      <c r="M467">
        <v>11</v>
      </c>
      <c r="N467">
        <f t="shared" si="53"/>
        <v>-35.028442399999904</v>
      </c>
      <c r="O467">
        <f t="shared" si="55"/>
        <v>-35.028442399999904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1.9380908862341764</v>
      </c>
    </row>
    <row r="468" spans="1:19" x14ac:dyDescent="0.25">
      <c r="A468" t="s">
        <v>492</v>
      </c>
      <c r="B468">
        <v>1996.2845459</v>
      </c>
      <c r="C468">
        <v>1944.8900146000001</v>
      </c>
      <c r="D468">
        <v>2049.9260254000001</v>
      </c>
      <c r="E468">
        <v>1925.2131348</v>
      </c>
      <c r="F468">
        <v>1959.2199707</v>
      </c>
      <c r="G468">
        <v>1975.0400391000001</v>
      </c>
      <c r="H468">
        <v>1966.1800536999999</v>
      </c>
      <c r="I468">
        <v>1944.8900146000001</v>
      </c>
      <c r="J468">
        <v>1979.0512695</v>
      </c>
      <c r="L468" t="str">
        <f t="shared" si="52"/>
        <v>20JUL2024:11:00:00</v>
      </c>
      <c r="M468">
        <v>12</v>
      </c>
      <c r="N468">
        <f t="shared" si="53"/>
        <v>-51.394531299999926</v>
      </c>
      <c r="O468">
        <f t="shared" si="55"/>
        <v>-51.394531299999926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2.5745093005681383</v>
      </c>
    </row>
    <row r="469" spans="1:19" x14ac:dyDescent="0.25">
      <c r="A469" t="s">
        <v>493</v>
      </c>
      <c r="B469">
        <v>2214.0773926000002</v>
      </c>
      <c r="C469">
        <v>2107.4399414</v>
      </c>
      <c r="D469">
        <v>2210.7351073999998</v>
      </c>
      <c r="E469">
        <v>2082.2402344000002</v>
      </c>
      <c r="F469">
        <v>2125.8200683999999</v>
      </c>
      <c r="G469">
        <v>2146.3701172000001</v>
      </c>
      <c r="H469">
        <v>2144.1599120999999</v>
      </c>
      <c r="I469">
        <v>2107.4399414</v>
      </c>
      <c r="J469">
        <v>2146.9050293</v>
      </c>
      <c r="L469" t="str">
        <f t="shared" si="52"/>
        <v>20JUL2024:12:00:00</v>
      </c>
      <c r="M469">
        <v>13</v>
      </c>
      <c r="N469">
        <f t="shared" si="53"/>
        <v>-106.63745120000021</v>
      </c>
      <c r="O469">
        <f t="shared" si="55"/>
        <v>-106.63745120000021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4.8163380176505672</v>
      </c>
    </row>
    <row r="470" spans="1:19" x14ac:dyDescent="0.25">
      <c r="A470" t="s">
        <v>494</v>
      </c>
      <c r="B470">
        <v>2300.0788573999998</v>
      </c>
      <c r="C470">
        <v>2242.7600097999998</v>
      </c>
      <c r="D470">
        <v>2400.5214844000002</v>
      </c>
      <c r="E470">
        <v>2269.3945312999999</v>
      </c>
      <c r="F470">
        <v>2258.5600586</v>
      </c>
      <c r="G470">
        <v>2282.7600097999998</v>
      </c>
      <c r="H470">
        <v>2296.8300780999998</v>
      </c>
      <c r="I470">
        <v>2242.7600097999998</v>
      </c>
      <c r="J470">
        <v>2296.2863769999999</v>
      </c>
      <c r="L470" t="str">
        <f t="shared" si="52"/>
        <v>20JUL2024:13:00:00</v>
      </c>
      <c r="M470">
        <v>14</v>
      </c>
      <c r="N470">
        <f t="shared" si="53"/>
        <v>-57.318847600000026</v>
      </c>
      <c r="O470">
        <f t="shared" si="55"/>
        <v>-57.318847600000026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2.4920383671015971</v>
      </c>
    </row>
    <row r="471" spans="1:19" x14ac:dyDescent="0.25">
      <c r="A471" t="s">
        <v>495</v>
      </c>
      <c r="B471">
        <v>2409.3317870999999</v>
      </c>
      <c r="C471">
        <v>2355.1699219000002</v>
      </c>
      <c r="D471">
        <v>2517.2268066000001</v>
      </c>
      <c r="E471">
        <v>2410.4960937999999</v>
      </c>
      <c r="F471">
        <v>2371.6899414</v>
      </c>
      <c r="G471">
        <v>2402.9799804999998</v>
      </c>
      <c r="H471">
        <v>2426.1799316000001</v>
      </c>
      <c r="I471">
        <v>2355.1699219000002</v>
      </c>
      <c r="J471">
        <v>2414.6494140999998</v>
      </c>
      <c r="L471" t="str">
        <f t="shared" si="52"/>
        <v>20JUL2024:14:00:00</v>
      </c>
      <c r="M471">
        <v>15</v>
      </c>
      <c r="N471">
        <f t="shared" si="53"/>
        <v>-54.161865199999738</v>
      </c>
      <c r="O471">
        <f t="shared" si="55"/>
        <v>-54.161865199999738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2.2480035954363866</v>
      </c>
    </row>
    <row r="472" spans="1:19" x14ac:dyDescent="0.25">
      <c r="A472" t="s">
        <v>496</v>
      </c>
      <c r="B472">
        <v>2469.8552245999999</v>
      </c>
      <c r="C472">
        <v>2443.1499023000001</v>
      </c>
      <c r="D472">
        <v>2608.2109375</v>
      </c>
      <c r="E472">
        <v>2531.4973144999999</v>
      </c>
      <c r="F472">
        <v>2465.6398926000002</v>
      </c>
      <c r="G472">
        <v>2504.4399414</v>
      </c>
      <c r="H472">
        <v>2531.4599609000002</v>
      </c>
      <c r="I472">
        <v>2443.1499023000001</v>
      </c>
      <c r="J472">
        <v>2510.5800780999998</v>
      </c>
      <c r="L472" t="str">
        <f t="shared" si="52"/>
        <v>20JUL2024:15:00:00</v>
      </c>
      <c r="M472">
        <v>16</v>
      </c>
      <c r="N472">
        <f t="shared" si="53"/>
        <v>-26.705322299999807</v>
      </c>
      <c r="O472">
        <f t="shared" si="55"/>
        <v>-26.705322299999807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1.0812505135528667</v>
      </c>
    </row>
    <row r="473" spans="1:19" x14ac:dyDescent="0.25">
      <c r="A473" t="s">
        <v>497</v>
      </c>
      <c r="B473">
        <v>2539.6354980000001</v>
      </c>
      <c r="C473">
        <v>2504.0600586</v>
      </c>
      <c r="D473">
        <v>2658.1284179999998</v>
      </c>
      <c r="E473">
        <v>2604.4299316000001</v>
      </c>
      <c r="F473">
        <v>2534.1499023000001</v>
      </c>
      <c r="G473">
        <v>2579.1101073999998</v>
      </c>
      <c r="H473">
        <v>2605.3400879000001</v>
      </c>
      <c r="I473">
        <v>2504.0600586</v>
      </c>
      <c r="J473">
        <v>2576.1577148000001</v>
      </c>
      <c r="L473" t="str">
        <f t="shared" si="52"/>
        <v>20JUL2024:16:00:00</v>
      </c>
      <c r="M473">
        <v>17</v>
      </c>
      <c r="N473">
        <f t="shared" si="53"/>
        <v>-35.57543940000005</v>
      </c>
      <c r="O473">
        <f t="shared" si="55"/>
        <v>-35.57543940000005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1.400808873084985</v>
      </c>
    </row>
    <row r="474" spans="1:19" x14ac:dyDescent="0.25">
      <c r="A474" t="s">
        <v>498</v>
      </c>
      <c r="B474">
        <v>2586.7399902000002</v>
      </c>
      <c r="C474">
        <v>2531.4499512000002</v>
      </c>
      <c r="D474">
        <v>2653.0432129000001</v>
      </c>
      <c r="E474">
        <v>2529.7351073999998</v>
      </c>
      <c r="F474">
        <v>2571.6298827999999</v>
      </c>
      <c r="G474">
        <v>2621.6599120999999</v>
      </c>
      <c r="H474">
        <v>2643.1599120999999</v>
      </c>
      <c r="I474">
        <v>2531.4499512000002</v>
      </c>
      <c r="J474">
        <v>2604.1887207</v>
      </c>
      <c r="L474" t="str">
        <f t="shared" si="52"/>
        <v>20JUL2024:17:00:00</v>
      </c>
      <c r="M474">
        <v>18</v>
      </c>
      <c r="N474">
        <f t="shared" si="53"/>
        <v>-55.290038999999979</v>
      </c>
      <c r="O474">
        <f t="shared" si="55"/>
        <v>-55.290038999999979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2.1374409182781875</v>
      </c>
    </row>
    <row r="475" spans="1:19" x14ac:dyDescent="0.25">
      <c r="A475" t="s">
        <v>499</v>
      </c>
      <c r="B475">
        <v>2584.1701659999999</v>
      </c>
      <c r="C475">
        <v>2539.4299316000001</v>
      </c>
      <c r="D475">
        <v>2699.3164062999999</v>
      </c>
      <c r="E475">
        <v>2579.6132812999999</v>
      </c>
      <c r="F475">
        <v>2565.1899414</v>
      </c>
      <c r="G475">
        <v>2619.4099120999999</v>
      </c>
      <c r="H475">
        <v>2636.7800293</v>
      </c>
      <c r="I475">
        <v>2539.4299316000001</v>
      </c>
      <c r="J475">
        <v>2612.0253905999998</v>
      </c>
      <c r="L475" t="str">
        <f t="shared" si="52"/>
        <v>20JUL2024:18:00:00</v>
      </c>
      <c r="M475">
        <v>19</v>
      </c>
      <c r="N475">
        <f t="shared" si="53"/>
        <v>-44.740234399999736</v>
      </c>
      <c r="O475">
        <f t="shared" si="55"/>
        <v>-44.740234399999736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1.7313192060123699</v>
      </c>
    </row>
    <row r="476" spans="1:19" x14ac:dyDescent="0.25">
      <c r="A476" t="s">
        <v>500</v>
      </c>
      <c r="B476">
        <v>2514.2944336</v>
      </c>
      <c r="C476">
        <v>2455.3601073999998</v>
      </c>
      <c r="D476">
        <v>2644.4980469000002</v>
      </c>
      <c r="E476">
        <v>2485.0295409999999</v>
      </c>
      <c r="F476">
        <v>2480.4899902000002</v>
      </c>
      <c r="G476">
        <v>2534.8200683999999</v>
      </c>
      <c r="H476">
        <v>2544.8200683999999</v>
      </c>
      <c r="I476">
        <v>2455.3601073999998</v>
      </c>
      <c r="J476">
        <v>2531.9975586</v>
      </c>
      <c r="L476" t="str">
        <f t="shared" si="52"/>
        <v>20JUL2024:19:00:00</v>
      </c>
      <c r="M476">
        <v>20</v>
      </c>
      <c r="N476">
        <f t="shared" si="53"/>
        <v>-58.934326200000214</v>
      </c>
      <c r="O476">
        <f t="shared" si="55"/>
        <v>-58.934326200000214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2.3439707542770662</v>
      </c>
    </row>
    <row r="477" spans="1:19" x14ac:dyDescent="0.25">
      <c r="A477" t="s">
        <v>501</v>
      </c>
      <c r="B477">
        <v>2396.6579590000001</v>
      </c>
      <c r="C477">
        <v>2330.6599120999999</v>
      </c>
      <c r="D477">
        <v>2524.8066405999998</v>
      </c>
      <c r="E477">
        <v>2359.6748047000001</v>
      </c>
      <c r="F477">
        <v>2355.3200683999999</v>
      </c>
      <c r="G477">
        <v>2399.3898926000002</v>
      </c>
      <c r="H477">
        <v>2403.2600097999998</v>
      </c>
      <c r="I477">
        <v>2330.6599120999999</v>
      </c>
      <c r="J477">
        <v>2402.6872558999999</v>
      </c>
      <c r="L477" t="str">
        <f t="shared" si="52"/>
        <v>20JUL2024:20:00:00</v>
      </c>
      <c r="M477">
        <v>21</v>
      </c>
      <c r="N477">
        <f t="shared" si="53"/>
        <v>-65.99804690000019</v>
      </c>
      <c r="O477">
        <f t="shared" si="55"/>
        <v>-65.99804690000019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2.7537532693041324</v>
      </c>
    </row>
    <row r="478" spans="1:19" x14ac:dyDescent="0.25">
      <c r="A478" t="s">
        <v>502</v>
      </c>
      <c r="B478">
        <v>2271.1259765999998</v>
      </c>
      <c r="C478">
        <v>2216.0500487999998</v>
      </c>
      <c r="D478">
        <v>2402.0119629000001</v>
      </c>
      <c r="E478">
        <v>2275.5039062999999</v>
      </c>
      <c r="F478">
        <v>2234.7099609000002</v>
      </c>
      <c r="G478">
        <v>2271</v>
      </c>
      <c r="H478">
        <v>2268.3999023000001</v>
      </c>
      <c r="I478">
        <v>2216.0500487999998</v>
      </c>
      <c r="J478">
        <v>2278.4343262000002</v>
      </c>
      <c r="L478" t="str">
        <f t="shared" si="52"/>
        <v>20JUL2024:21:00:00</v>
      </c>
      <c r="M478">
        <v>22</v>
      </c>
      <c r="N478">
        <f t="shared" si="53"/>
        <v>-55.075927800000045</v>
      </c>
      <c r="O478">
        <f t="shared" si="55"/>
        <v>-55.075927800000045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2.4250494410024639</v>
      </c>
    </row>
    <row r="479" spans="1:19" x14ac:dyDescent="0.25">
      <c r="A479" t="s">
        <v>503</v>
      </c>
      <c r="B479">
        <v>2157.0305176000002</v>
      </c>
      <c r="C479">
        <v>2129.1201172000001</v>
      </c>
      <c r="D479">
        <v>2346.4536133000001</v>
      </c>
      <c r="E479">
        <v>2219.1782226999999</v>
      </c>
      <c r="F479">
        <v>2145.2099609000002</v>
      </c>
      <c r="G479">
        <v>2178.5600586</v>
      </c>
      <c r="H479">
        <v>2167.8100586</v>
      </c>
      <c r="I479">
        <v>2129.1201172000001</v>
      </c>
      <c r="J479">
        <v>2193.4309082</v>
      </c>
      <c r="L479" t="str">
        <f t="shared" si="52"/>
        <v>20JUL2024:22:00:00</v>
      </c>
      <c r="M479">
        <v>23</v>
      </c>
      <c r="N479">
        <f t="shared" si="53"/>
        <v>-27.910400400000071</v>
      </c>
      <c r="O479">
        <f t="shared" si="55"/>
        <v>-27.910400400000071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1.2939270062369965</v>
      </c>
    </row>
    <row r="480" spans="1:19" x14ac:dyDescent="0.25">
      <c r="A480" t="s">
        <v>504</v>
      </c>
      <c r="B480">
        <v>2004.9538574000001</v>
      </c>
      <c r="C480">
        <v>2009.8900146000001</v>
      </c>
      <c r="D480">
        <v>2159.1821289</v>
      </c>
      <c r="E480">
        <v>2024.8226318</v>
      </c>
      <c r="F480">
        <v>2021.0799560999999</v>
      </c>
      <c r="G480">
        <v>2057.3898926000002</v>
      </c>
      <c r="H480">
        <v>2041.8000488</v>
      </c>
      <c r="I480">
        <v>2009.8900146000001</v>
      </c>
      <c r="J480">
        <v>2057.8684082</v>
      </c>
      <c r="L480" t="str">
        <f t="shared" si="52"/>
        <v>20JUL2024:23:00:00</v>
      </c>
      <c r="M480">
        <v>24</v>
      </c>
      <c r="N480">
        <f t="shared" si="53"/>
        <v>4.9361572000000251</v>
      </c>
      <c r="O480" t="str">
        <f t="shared" si="55"/>
        <v/>
      </c>
      <c r="P480">
        <f t="shared" si="56"/>
        <v>4.9361572000000251</v>
      </c>
      <c r="Q480" t="str">
        <f t="shared" si="57"/>
        <v/>
      </c>
      <c r="R480">
        <f t="shared" si="58"/>
        <v>1</v>
      </c>
      <c r="S480">
        <f t="shared" si="54"/>
        <v>0.24619804499646561</v>
      </c>
    </row>
    <row r="481" spans="1:19" x14ac:dyDescent="0.25">
      <c r="A481" t="s">
        <v>505</v>
      </c>
      <c r="B481">
        <v>1829.6010742000001</v>
      </c>
      <c r="C481">
        <v>1879.3900146000001</v>
      </c>
      <c r="D481">
        <v>2008.6712646000001</v>
      </c>
      <c r="E481">
        <v>1914.5385742000001</v>
      </c>
      <c r="F481">
        <v>1886.4799805</v>
      </c>
      <c r="G481">
        <v>1925.1800536999999</v>
      </c>
      <c r="H481">
        <v>1897.7299805</v>
      </c>
      <c r="I481">
        <v>1879.3900146000001</v>
      </c>
      <c r="J481">
        <v>1919.4903564000001</v>
      </c>
      <c r="L481" t="str">
        <f t="shared" si="52"/>
        <v>21JUL2024:00:00:00</v>
      </c>
      <c r="M481">
        <v>1</v>
      </c>
      <c r="N481">
        <f t="shared" si="53"/>
        <v>49.788940400000001</v>
      </c>
      <c r="O481" t="str">
        <f t="shared" si="55"/>
        <v/>
      </c>
      <c r="P481">
        <f t="shared" si="56"/>
        <v>49.788940400000001</v>
      </c>
      <c r="Q481" t="str">
        <f t="shared" si="57"/>
        <v/>
      </c>
      <c r="R481">
        <f t="shared" si="58"/>
        <v>1</v>
      </c>
      <c r="S481">
        <f t="shared" si="54"/>
        <v>2.7213003480428322</v>
      </c>
    </row>
    <row r="482" spans="1:19" x14ac:dyDescent="0.25">
      <c r="A482" t="s">
        <v>506</v>
      </c>
      <c r="B482">
        <v>1679.7828368999999</v>
      </c>
      <c r="C482">
        <v>1764.4000243999999</v>
      </c>
      <c r="D482">
        <v>1851.8415527</v>
      </c>
      <c r="E482">
        <v>1721.3936768000001</v>
      </c>
      <c r="F482">
        <v>1784.7199707</v>
      </c>
      <c r="G482">
        <v>1760.8499756000001</v>
      </c>
      <c r="H482">
        <v>1767.8000488</v>
      </c>
      <c r="I482">
        <v>1764.4000243999999</v>
      </c>
      <c r="J482">
        <v>1785.9223632999999</v>
      </c>
      <c r="L482" t="str">
        <f t="shared" si="52"/>
        <v>21JUL2024:01:00:00</v>
      </c>
      <c r="M482">
        <v>2</v>
      </c>
      <c r="N482">
        <f t="shared" si="53"/>
        <v>84.6171875</v>
      </c>
      <c r="O482" t="str">
        <f t="shared" si="55"/>
        <v/>
      </c>
      <c r="P482">
        <f t="shared" si="56"/>
        <v>84.6171875</v>
      </c>
      <c r="Q482" t="str">
        <f t="shared" si="57"/>
        <v/>
      </c>
      <c r="R482">
        <f t="shared" si="58"/>
        <v>1</v>
      </c>
      <c r="S482">
        <f t="shared" si="54"/>
        <v>5.0373885029185708</v>
      </c>
    </row>
    <row r="483" spans="1:19" x14ac:dyDescent="0.25">
      <c r="A483" t="s">
        <v>507</v>
      </c>
      <c r="B483">
        <v>1621.3360596</v>
      </c>
      <c r="C483">
        <v>1665.8599853999999</v>
      </c>
      <c r="D483">
        <v>1746.2287598</v>
      </c>
      <c r="E483">
        <v>1646.8914795000001</v>
      </c>
      <c r="F483">
        <v>1680.0100098</v>
      </c>
      <c r="G483">
        <v>1655.9399414</v>
      </c>
      <c r="H483">
        <v>1664.5999756000001</v>
      </c>
      <c r="I483">
        <v>1665.8599853999999</v>
      </c>
      <c r="J483">
        <v>1682.527832</v>
      </c>
      <c r="L483" t="str">
        <f t="shared" si="52"/>
        <v>21JUL2024:02:00:00</v>
      </c>
      <c r="M483">
        <v>3</v>
      </c>
      <c r="N483">
        <f t="shared" si="53"/>
        <v>44.523925799999915</v>
      </c>
      <c r="O483" t="str">
        <f t="shared" si="55"/>
        <v/>
      </c>
      <c r="P483">
        <f t="shared" si="56"/>
        <v>44.523925799999915</v>
      </c>
      <c r="Q483" t="str">
        <f t="shared" si="57"/>
        <v/>
      </c>
      <c r="R483">
        <f t="shared" si="58"/>
        <v>1</v>
      </c>
      <c r="S483">
        <f t="shared" si="54"/>
        <v>2.7461256743394959</v>
      </c>
    </row>
    <row r="484" spans="1:19" x14ac:dyDescent="0.25">
      <c r="A484" t="s">
        <v>508</v>
      </c>
      <c r="B484">
        <v>1570.3255615</v>
      </c>
      <c r="C484">
        <v>1597.1800536999999</v>
      </c>
      <c r="D484">
        <v>1664.8535156</v>
      </c>
      <c r="E484">
        <v>1566.7301024999999</v>
      </c>
      <c r="F484">
        <v>1606.5500488</v>
      </c>
      <c r="G484">
        <v>1584.9100341999999</v>
      </c>
      <c r="H484">
        <v>1593.6300048999999</v>
      </c>
      <c r="I484">
        <v>1597.1800536999999</v>
      </c>
      <c r="J484">
        <v>1609.4248047000001</v>
      </c>
      <c r="L484" t="str">
        <f t="shared" si="52"/>
        <v>21JUL2024:03:00:00</v>
      </c>
      <c r="M484">
        <v>4</v>
      </c>
      <c r="N484">
        <f t="shared" si="53"/>
        <v>26.854492199999868</v>
      </c>
      <c r="O484" t="str">
        <f t="shared" si="55"/>
        <v/>
      </c>
      <c r="P484">
        <f t="shared" si="56"/>
        <v>26.854492199999868</v>
      </c>
      <c r="Q484" t="str">
        <f t="shared" si="57"/>
        <v/>
      </c>
      <c r="R484">
        <f t="shared" si="58"/>
        <v>1</v>
      </c>
      <c r="S484">
        <f t="shared" si="54"/>
        <v>1.7101225923080579</v>
      </c>
    </row>
    <row r="485" spans="1:19" x14ac:dyDescent="0.25">
      <c r="A485" t="s">
        <v>509</v>
      </c>
      <c r="B485">
        <v>1531.2883300999999</v>
      </c>
      <c r="C485">
        <v>1531.4200439000001</v>
      </c>
      <c r="D485">
        <v>1577.2762451000001</v>
      </c>
      <c r="E485">
        <v>1483.5137939000001</v>
      </c>
      <c r="F485">
        <v>1539.7199707</v>
      </c>
      <c r="G485">
        <v>1517.9699707</v>
      </c>
      <c r="H485">
        <v>1528.5999756000001</v>
      </c>
      <c r="I485">
        <v>1531.4200439000001</v>
      </c>
      <c r="J485">
        <v>1538.9973144999999</v>
      </c>
      <c r="L485" t="str">
        <f t="shared" si="52"/>
        <v>21JUL2024:04:00:00</v>
      </c>
      <c r="M485">
        <v>5</v>
      </c>
      <c r="N485">
        <f t="shared" si="53"/>
        <v>0.13171380000017052</v>
      </c>
      <c r="O485" t="str">
        <f t="shared" si="55"/>
        <v/>
      </c>
      <c r="P485">
        <f t="shared" si="56"/>
        <v>0.13171380000017052</v>
      </c>
      <c r="Q485" t="str">
        <f t="shared" si="57"/>
        <v/>
      </c>
      <c r="R485">
        <f t="shared" si="58"/>
        <v>1</v>
      </c>
      <c r="S485">
        <f t="shared" si="54"/>
        <v>8.6015022390700923E-3</v>
      </c>
    </row>
    <row r="486" spans="1:19" x14ac:dyDescent="0.25">
      <c r="A486" t="s">
        <v>510</v>
      </c>
      <c r="B486">
        <v>1516.8565673999999</v>
      </c>
      <c r="C486">
        <v>1491.1400146000001</v>
      </c>
      <c r="D486">
        <v>1515.3706055</v>
      </c>
      <c r="E486">
        <v>1422.1203613</v>
      </c>
      <c r="F486">
        <v>1501.4200439000001</v>
      </c>
      <c r="G486">
        <v>1474.8599853999999</v>
      </c>
      <c r="H486">
        <v>1492.2900391000001</v>
      </c>
      <c r="I486">
        <v>1491.1400146000001</v>
      </c>
      <c r="J486">
        <v>1495.0162353999999</v>
      </c>
      <c r="L486" t="str">
        <f t="shared" si="52"/>
        <v>21JUL2024:05:00:00</v>
      </c>
      <c r="M486">
        <v>6</v>
      </c>
      <c r="N486">
        <f t="shared" si="53"/>
        <v>-25.716552799999818</v>
      </c>
      <c r="O486">
        <f t="shared" si="55"/>
        <v>-25.716552799999818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1.6953846100346732</v>
      </c>
    </row>
    <row r="487" spans="1:19" x14ac:dyDescent="0.25">
      <c r="A487" t="s">
        <v>511</v>
      </c>
      <c r="B487">
        <v>1469.1936035000001</v>
      </c>
      <c r="C487">
        <v>1474.4899902</v>
      </c>
      <c r="D487">
        <v>1514.6361084</v>
      </c>
      <c r="E487">
        <v>1432.0164795000001</v>
      </c>
      <c r="F487">
        <v>1484.25</v>
      </c>
      <c r="G487">
        <v>1457.1400146000001</v>
      </c>
      <c r="H487">
        <v>1478.5899658000001</v>
      </c>
      <c r="I487">
        <v>1474.4899902</v>
      </c>
      <c r="J487">
        <v>1481.8212891000001</v>
      </c>
      <c r="L487" t="str">
        <f t="shared" si="52"/>
        <v>21JUL2024:06:00:00</v>
      </c>
      <c r="M487">
        <v>7</v>
      </c>
      <c r="N487">
        <f t="shared" si="53"/>
        <v>5.2963866999998572</v>
      </c>
      <c r="O487" t="str">
        <f t="shared" si="55"/>
        <v/>
      </c>
      <c r="P487">
        <f t="shared" si="56"/>
        <v>5.2963866999998572</v>
      </c>
      <c r="Q487" t="str">
        <f t="shared" si="57"/>
        <v/>
      </c>
      <c r="R487">
        <f t="shared" si="58"/>
        <v>1</v>
      </c>
      <c r="S487">
        <f t="shared" si="54"/>
        <v>0.36049617200772527</v>
      </c>
    </row>
    <row r="488" spans="1:19" x14ac:dyDescent="0.25">
      <c r="A488" t="s">
        <v>512</v>
      </c>
      <c r="B488">
        <v>1446.7862548999999</v>
      </c>
      <c r="C488">
        <v>1471.5899658000001</v>
      </c>
      <c r="D488">
        <v>1460.6546631000001</v>
      </c>
      <c r="E488">
        <v>1367.0087891000001</v>
      </c>
      <c r="F488">
        <v>1469.6500243999999</v>
      </c>
      <c r="G488">
        <v>1439</v>
      </c>
      <c r="H488">
        <v>1462.3299560999999</v>
      </c>
      <c r="I488">
        <v>1471.5899658000001</v>
      </c>
      <c r="J488">
        <v>1460.6448975000001</v>
      </c>
      <c r="L488" t="str">
        <f t="shared" ref="L488:L551" si="59">A488</f>
        <v>21JUL2024:07:00:00</v>
      </c>
      <c r="M488">
        <v>8</v>
      </c>
      <c r="N488">
        <f t="shared" ref="N488:N551" si="60">C488-B488</f>
        <v>24.803710900000169</v>
      </c>
      <c r="O488" t="str">
        <f t="shared" si="55"/>
        <v/>
      </c>
      <c r="P488">
        <f t="shared" si="56"/>
        <v>24.803710900000169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1.7144005077456705</v>
      </c>
    </row>
    <row r="489" spans="1:19" x14ac:dyDescent="0.25">
      <c r="A489" t="s">
        <v>513</v>
      </c>
      <c r="B489">
        <v>1454.3631591999999</v>
      </c>
      <c r="C489">
        <v>1522.3599853999999</v>
      </c>
      <c r="D489">
        <v>1519.9195557</v>
      </c>
      <c r="E489">
        <v>1410.7840576000001</v>
      </c>
      <c r="F489">
        <v>1525.1099853999999</v>
      </c>
      <c r="G489">
        <v>1492.0300293</v>
      </c>
      <c r="H489">
        <v>1512.1500243999999</v>
      </c>
      <c r="I489">
        <v>1522.3599853999999</v>
      </c>
      <c r="J489">
        <v>1514.3139647999999</v>
      </c>
      <c r="L489" t="str">
        <f t="shared" si="59"/>
        <v>21JUL2024:08:00:00</v>
      </c>
      <c r="M489">
        <v>9</v>
      </c>
      <c r="N489">
        <f t="shared" si="60"/>
        <v>67.996826199999987</v>
      </c>
      <c r="O489" t="str">
        <f t="shared" si="55"/>
        <v/>
      </c>
      <c r="P489">
        <f t="shared" si="56"/>
        <v>67.996826199999987</v>
      </c>
      <c r="Q489" t="str">
        <f t="shared" si="57"/>
        <v/>
      </c>
      <c r="R489">
        <f t="shared" si="58"/>
        <v>1</v>
      </c>
      <c r="S489">
        <f t="shared" si="61"/>
        <v>4.6753677559738884</v>
      </c>
    </row>
    <row r="490" spans="1:19" x14ac:dyDescent="0.25">
      <c r="A490" t="s">
        <v>514</v>
      </c>
      <c r="B490">
        <v>1574.401001</v>
      </c>
      <c r="C490">
        <v>1647.3000488</v>
      </c>
      <c r="D490">
        <v>1698.659668</v>
      </c>
      <c r="E490">
        <v>1603.0109863</v>
      </c>
      <c r="F490">
        <v>1664.6899414</v>
      </c>
      <c r="G490">
        <v>1639.6099853999999</v>
      </c>
      <c r="H490">
        <v>1644.2099608999999</v>
      </c>
      <c r="I490">
        <v>1647.3000488</v>
      </c>
      <c r="J490">
        <v>1658.894043</v>
      </c>
      <c r="L490" t="str">
        <f t="shared" si="59"/>
        <v>21JUL2024:09:00:00</v>
      </c>
      <c r="M490">
        <v>10</v>
      </c>
      <c r="N490">
        <f t="shared" si="60"/>
        <v>72.899047800000062</v>
      </c>
      <c r="O490" t="str">
        <f t="shared" si="55"/>
        <v/>
      </c>
      <c r="P490">
        <f t="shared" si="56"/>
        <v>72.899047800000062</v>
      </c>
      <c r="Q490" t="str">
        <f t="shared" si="57"/>
        <v/>
      </c>
      <c r="R490">
        <f t="shared" si="58"/>
        <v>1</v>
      </c>
      <c r="S490">
        <f t="shared" si="61"/>
        <v>4.6302719417541871</v>
      </c>
    </row>
    <row r="491" spans="1:19" x14ac:dyDescent="0.25">
      <c r="A491" t="s">
        <v>515</v>
      </c>
      <c r="B491">
        <v>1725.3640137</v>
      </c>
      <c r="C491">
        <v>1798.7800293</v>
      </c>
      <c r="D491">
        <v>1891.1071777</v>
      </c>
      <c r="E491">
        <v>1784.5993652</v>
      </c>
      <c r="F491">
        <v>1823.5999756000001</v>
      </c>
      <c r="G491">
        <v>1799.5799560999999</v>
      </c>
      <c r="H491">
        <v>1778.6899414</v>
      </c>
      <c r="I491">
        <v>1798.7800293</v>
      </c>
      <c r="J491">
        <v>1818.3514404</v>
      </c>
      <c r="L491" t="str">
        <f t="shared" si="59"/>
        <v>21JUL2024:10:00:00</v>
      </c>
      <c r="M491">
        <v>11</v>
      </c>
      <c r="N491">
        <f t="shared" si="60"/>
        <v>73.416015600000037</v>
      </c>
      <c r="O491" t="str">
        <f t="shared" si="55"/>
        <v/>
      </c>
      <c r="P491">
        <f t="shared" si="56"/>
        <v>73.416015600000037</v>
      </c>
      <c r="Q491" t="str">
        <f t="shared" si="57"/>
        <v/>
      </c>
      <c r="R491">
        <f t="shared" si="58"/>
        <v>1</v>
      </c>
      <c r="S491">
        <f t="shared" si="61"/>
        <v>4.2551029821562825</v>
      </c>
    </row>
    <row r="492" spans="1:19" x14ac:dyDescent="0.25">
      <c r="A492" t="s">
        <v>516</v>
      </c>
      <c r="B492">
        <v>1861.7885742000001</v>
      </c>
      <c r="C492">
        <v>1966.0300293</v>
      </c>
      <c r="D492">
        <v>2060.2844237999998</v>
      </c>
      <c r="E492">
        <v>1958.4228516000001</v>
      </c>
      <c r="F492">
        <v>1989.3900146000001</v>
      </c>
      <c r="G492">
        <v>1969.2800293</v>
      </c>
      <c r="H492">
        <v>1920.5899658000001</v>
      </c>
      <c r="I492">
        <v>1966.0300293</v>
      </c>
      <c r="J492">
        <v>1981.1151123</v>
      </c>
      <c r="L492" t="str">
        <f t="shared" si="59"/>
        <v>21JUL2024:11:00:00</v>
      </c>
      <c r="M492">
        <v>12</v>
      </c>
      <c r="N492">
        <f t="shared" si="60"/>
        <v>104.24145509999994</v>
      </c>
      <c r="O492" t="str">
        <f t="shared" si="55"/>
        <v/>
      </c>
      <c r="P492">
        <f t="shared" si="56"/>
        <v>104.24145509999994</v>
      </c>
      <c r="Q492" t="str">
        <f t="shared" si="57"/>
        <v/>
      </c>
      <c r="R492">
        <f t="shared" si="58"/>
        <v>1</v>
      </c>
      <c r="S492">
        <f t="shared" si="61"/>
        <v>5.5989953179722303</v>
      </c>
    </row>
    <row r="493" spans="1:19" x14ac:dyDescent="0.25">
      <c r="A493" t="s">
        <v>517</v>
      </c>
      <c r="B493">
        <v>2025.4394531</v>
      </c>
      <c r="C493">
        <v>2125.7199707</v>
      </c>
      <c r="D493">
        <v>2225.1066894999999</v>
      </c>
      <c r="E493">
        <v>2131.5275879000001</v>
      </c>
      <c r="F493">
        <v>2155.4499512000002</v>
      </c>
      <c r="G493">
        <v>2146.7299804999998</v>
      </c>
      <c r="H493">
        <v>2062.6799316000001</v>
      </c>
      <c r="I493">
        <v>2125.7199707</v>
      </c>
      <c r="J493">
        <v>2143.1372070000002</v>
      </c>
      <c r="L493" t="str">
        <f t="shared" si="59"/>
        <v>21JUL2024:12:00:00</v>
      </c>
      <c r="M493">
        <v>13</v>
      </c>
      <c r="N493">
        <f t="shared" si="60"/>
        <v>100.28051759999994</v>
      </c>
      <c r="O493" t="str">
        <f t="shared" si="55"/>
        <v/>
      </c>
      <c r="P493">
        <f t="shared" si="56"/>
        <v>100.28051759999994</v>
      </c>
      <c r="Q493" t="str">
        <f t="shared" si="57"/>
        <v/>
      </c>
      <c r="R493">
        <f t="shared" si="58"/>
        <v>1</v>
      </c>
      <c r="S493">
        <f t="shared" si="61"/>
        <v>4.9510498793986359</v>
      </c>
    </row>
    <row r="494" spans="1:19" x14ac:dyDescent="0.25">
      <c r="A494" t="s">
        <v>518</v>
      </c>
      <c r="B494">
        <v>2207.1145019999999</v>
      </c>
      <c r="C494">
        <v>2294.8100586</v>
      </c>
      <c r="D494">
        <v>2388.6843262000002</v>
      </c>
      <c r="E494">
        <v>2262.0866698999998</v>
      </c>
      <c r="F494">
        <v>2310.8798827999999</v>
      </c>
      <c r="G494">
        <v>2329.3200683999999</v>
      </c>
      <c r="H494">
        <v>2208.8798827999999</v>
      </c>
      <c r="I494">
        <v>2294.8100586</v>
      </c>
      <c r="J494">
        <v>2306.5148926000002</v>
      </c>
      <c r="L494" t="str">
        <f t="shared" si="59"/>
        <v>21JUL2024:13:00:00</v>
      </c>
      <c r="M494">
        <v>14</v>
      </c>
      <c r="N494">
        <f t="shared" si="60"/>
        <v>87.695556600000145</v>
      </c>
      <c r="O494" t="str">
        <f t="shared" si="55"/>
        <v/>
      </c>
      <c r="P494">
        <f t="shared" si="56"/>
        <v>87.695556600000145</v>
      </c>
      <c r="Q494" t="str">
        <f t="shared" si="57"/>
        <v/>
      </c>
      <c r="R494">
        <f t="shared" si="58"/>
        <v>1</v>
      </c>
      <c r="S494">
        <f t="shared" si="61"/>
        <v>3.9733125091849066</v>
      </c>
    </row>
    <row r="495" spans="1:19" x14ac:dyDescent="0.25">
      <c r="A495" t="s">
        <v>519</v>
      </c>
      <c r="B495">
        <v>2323.6264648000001</v>
      </c>
      <c r="C495">
        <v>2417.0300293</v>
      </c>
      <c r="D495">
        <v>2550.7583008000001</v>
      </c>
      <c r="E495">
        <v>2389.1430664</v>
      </c>
      <c r="F495">
        <v>2429.2900390999998</v>
      </c>
      <c r="G495">
        <v>2464.2099609000002</v>
      </c>
      <c r="H495">
        <v>2316.1699219000002</v>
      </c>
      <c r="I495">
        <v>2417.0300293</v>
      </c>
      <c r="J495">
        <v>2435.4916991999999</v>
      </c>
      <c r="L495" t="str">
        <f t="shared" si="59"/>
        <v>21JUL2024:14:00:00</v>
      </c>
      <c r="M495">
        <v>15</v>
      </c>
      <c r="N495">
        <f t="shared" si="60"/>
        <v>93.403564499999902</v>
      </c>
      <c r="O495" t="str">
        <f t="shared" si="55"/>
        <v/>
      </c>
      <c r="P495">
        <f t="shared" si="56"/>
        <v>93.403564499999902</v>
      </c>
      <c r="Q495" t="str">
        <f t="shared" si="57"/>
        <v/>
      </c>
      <c r="R495">
        <f t="shared" si="58"/>
        <v>1</v>
      </c>
      <c r="S495">
        <f t="shared" si="61"/>
        <v>4.019732341447547</v>
      </c>
    </row>
    <row r="496" spans="1:19" x14ac:dyDescent="0.25">
      <c r="A496" t="s">
        <v>520</v>
      </c>
      <c r="B496">
        <v>2414.2070312999999</v>
      </c>
      <c r="C496">
        <v>2495.6298827999999</v>
      </c>
      <c r="D496">
        <v>2588.2543945000002</v>
      </c>
      <c r="E496">
        <v>2451.7558594000002</v>
      </c>
      <c r="F496">
        <v>2503.3200683999999</v>
      </c>
      <c r="G496">
        <v>2554.6499023000001</v>
      </c>
      <c r="H496">
        <v>2378.3000487999998</v>
      </c>
      <c r="I496">
        <v>2495.6298827999999</v>
      </c>
      <c r="J496">
        <v>2504.0307616999999</v>
      </c>
      <c r="L496" t="str">
        <f t="shared" si="59"/>
        <v>21JUL2024:15:00:00</v>
      </c>
      <c r="M496">
        <v>16</v>
      </c>
      <c r="N496">
        <f t="shared" si="60"/>
        <v>81.422851499999979</v>
      </c>
      <c r="O496" t="str">
        <f t="shared" si="55"/>
        <v/>
      </c>
      <c r="P496">
        <f t="shared" si="56"/>
        <v>81.422851499999979</v>
      </c>
      <c r="Q496" t="str">
        <f t="shared" si="57"/>
        <v/>
      </c>
      <c r="R496">
        <f t="shared" si="58"/>
        <v>1</v>
      </c>
      <c r="S496">
        <f t="shared" si="61"/>
        <v>3.3726540617419825</v>
      </c>
    </row>
    <row r="497" spans="1:19" x14ac:dyDescent="0.25">
      <c r="A497" t="s">
        <v>521</v>
      </c>
      <c r="B497">
        <v>2460.8049316000001</v>
      </c>
      <c r="C497">
        <v>2552.3601073999998</v>
      </c>
      <c r="D497">
        <v>2638.9399414</v>
      </c>
      <c r="E497">
        <v>2483.8566894999999</v>
      </c>
      <c r="F497">
        <v>2560.0600586</v>
      </c>
      <c r="G497">
        <v>2617.7900390999998</v>
      </c>
      <c r="H497">
        <v>2424.0800780999998</v>
      </c>
      <c r="I497">
        <v>2552.3601073999998</v>
      </c>
      <c r="J497">
        <v>2558.6459961</v>
      </c>
      <c r="L497" t="str">
        <f t="shared" si="59"/>
        <v>21JUL2024:16:00:00</v>
      </c>
      <c r="M497">
        <v>17</v>
      </c>
      <c r="N497">
        <f t="shared" si="60"/>
        <v>91.555175799999688</v>
      </c>
      <c r="O497" t="str">
        <f t="shared" si="55"/>
        <v/>
      </c>
      <c r="P497">
        <f t="shared" si="56"/>
        <v>91.555175799999688</v>
      </c>
      <c r="Q497" t="str">
        <f t="shared" si="57"/>
        <v/>
      </c>
      <c r="R497">
        <f t="shared" si="58"/>
        <v>1</v>
      </c>
      <c r="S497">
        <f t="shared" si="61"/>
        <v>3.7205377242344468</v>
      </c>
    </row>
    <row r="498" spans="1:19" x14ac:dyDescent="0.25">
      <c r="A498" t="s">
        <v>522</v>
      </c>
      <c r="B498">
        <v>2439.0808105000001</v>
      </c>
      <c r="C498">
        <v>2569.0800780999998</v>
      </c>
      <c r="D498">
        <v>2616.7512207</v>
      </c>
      <c r="E498">
        <v>2481.5439452999999</v>
      </c>
      <c r="F498">
        <v>2576.4399414</v>
      </c>
      <c r="G498">
        <v>2633.0100097999998</v>
      </c>
      <c r="H498">
        <v>2435.2399902000002</v>
      </c>
      <c r="I498">
        <v>2569.0800780999998</v>
      </c>
      <c r="J498">
        <v>2566.1044922000001</v>
      </c>
      <c r="L498" t="str">
        <f t="shared" si="59"/>
        <v>21JUL2024:17:00:00</v>
      </c>
      <c r="M498">
        <v>18</v>
      </c>
      <c r="N498">
        <f t="shared" si="60"/>
        <v>129.99926759999971</v>
      </c>
      <c r="O498" t="str">
        <f t="shared" si="55"/>
        <v/>
      </c>
      <c r="P498">
        <f t="shared" si="56"/>
        <v>129.99926759999971</v>
      </c>
      <c r="Q498" t="str">
        <f t="shared" si="57"/>
        <v/>
      </c>
      <c r="R498">
        <f t="shared" si="58"/>
        <v>1</v>
      </c>
      <c r="S498">
        <f t="shared" si="61"/>
        <v>5.3298466799609843</v>
      </c>
    </row>
    <row r="499" spans="1:19" x14ac:dyDescent="0.25">
      <c r="A499" t="s">
        <v>523</v>
      </c>
      <c r="B499">
        <v>2394.5971679999998</v>
      </c>
      <c r="C499">
        <v>2558.3500976999999</v>
      </c>
      <c r="D499">
        <v>2616.3251952999999</v>
      </c>
      <c r="E499">
        <v>2487.0935058999999</v>
      </c>
      <c r="F499">
        <v>2569.9599609000002</v>
      </c>
      <c r="G499">
        <v>2612.9299316000001</v>
      </c>
      <c r="H499">
        <v>2434.1799316000001</v>
      </c>
      <c r="I499">
        <v>2558.3500976999999</v>
      </c>
      <c r="J499">
        <v>2558.3488769999999</v>
      </c>
      <c r="L499" t="str">
        <f t="shared" si="59"/>
        <v>21JUL2024:18:00:00</v>
      </c>
      <c r="M499">
        <v>19</v>
      </c>
      <c r="N499">
        <f t="shared" si="60"/>
        <v>163.7529297000001</v>
      </c>
      <c r="O499" t="str">
        <f t="shared" si="55"/>
        <v/>
      </c>
      <c r="P499">
        <f t="shared" si="56"/>
        <v>163.7529297000001</v>
      </c>
      <c r="Q499" t="str">
        <f t="shared" si="57"/>
        <v/>
      </c>
      <c r="R499">
        <f t="shared" si="58"/>
        <v>1</v>
      </c>
      <c r="S499">
        <f t="shared" si="61"/>
        <v>6.8384332817351821</v>
      </c>
    </row>
    <row r="500" spans="1:19" x14ac:dyDescent="0.25">
      <c r="A500" t="s">
        <v>524</v>
      </c>
      <c r="B500">
        <v>2312.6657715000001</v>
      </c>
      <c r="C500">
        <v>2472.9799804999998</v>
      </c>
      <c r="D500">
        <v>2535.3564452999999</v>
      </c>
      <c r="E500">
        <v>2388.9926758000001</v>
      </c>
      <c r="F500">
        <v>2492.9799804999998</v>
      </c>
      <c r="G500">
        <v>2519.0800780999998</v>
      </c>
      <c r="H500">
        <v>2361.3300780999998</v>
      </c>
      <c r="I500">
        <v>2472.9799804999998</v>
      </c>
      <c r="J500">
        <v>2476.3452148000001</v>
      </c>
      <c r="L500" t="str">
        <f t="shared" si="59"/>
        <v>21JUL2024:19:00:00</v>
      </c>
      <c r="M500">
        <v>20</v>
      </c>
      <c r="N500">
        <f t="shared" si="60"/>
        <v>160.31420899999966</v>
      </c>
      <c r="O500" t="str">
        <f t="shared" si="55"/>
        <v/>
      </c>
      <c r="P500">
        <f t="shared" si="56"/>
        <v>160.31420899999966</v>
      </c>
      <c r="Q500" t="str">
        <f t="shared" si="57"/>
        <v/>
      </c>
      <c r="R500">
        <f t="shared" si="58"/>
        <v>1</v>
      </c>
      <c r="S500">
        <f t="shared" si="61"/>
        <v>6.932009414227613</v>
      </c>
    </row>
    <row r="501" spans="1:19" x14ac:dyDescent="0.25">
      <c r="A501" t="s">
        <v>525</v>
      </c>
      <c r="B501">
        <v>2181.0483398000001</v>
      </c>
      <c r="C501">
        <v>2375.9199219000002</v>
      </c>
      <c r="D501">
        <v>2437.7578125</v>
      </c>
      <c r="E501">
        <v>2273.3012695000002</v>
      </c>
      <c r="F501">
        <v>2396.3400879000001</v>
      </c>
      <c r="G501">
        <v>2418.75</v>
      </c>
      <c r="H501">
        <v>2300.1899414</v>
      </c>
      <c r="I501">
        <v>2375.9199219000002</v>
      </c>
      <c r="J501">
        <v>2385.7915039</v>
      </c>
      <c r="L501" t="str">
        <f t="shared" si="59"/>
        <v>21JUL2024:20:00:00</v>
      </c>
      <c r="M501">
        <v>21</v>
      </c>
      <c r="N501">
        <f t="shared" si="60"/>
        <v>194.87158210000007</v>
      </c>
      <c r="O501" t="str">
        <f t="shared" si="55"/>
        <v/>
      </c>
      <c r="P501">
        <f t="shared" si="56"/>
        <v>194.87158210000007</v>
      </c>
      <c r="Q501" t="str">
        <f t="shared" si="57"/>
        <v/>
      </c>
      <c r="R501">
        <f t="shared" si="58"/>
        <v>1</v>
      </c>
      <c r="S501">
        <f t="shared" si="61"/>
        <v>8.9347667607344086</v>
      </c>
    </row>
    <row r="502" spans="1:19" x14ac:dyDescent="0.25">
      <c r="A502" t="s">
        <v>526</v>
      </c>
      <c r="B502">
        <v>2082.3498534999999</v>
      </c>
      <c r="C502">
        <v>2279.0500487999998</v>
      </c>
      <c r="D502">
        <v>2351.0390625</v>
      </c>
      <c r="E502">
        <v>2194.5366211</v>
      </c>
      <c r="F502">
        <v>2294.4699707</v>
      </c>
      <c r="G502">
        <v>2309.1201172000001</v>
      </c>
      <c r="H502">
        <v>2224.8100586</v>
      </c>
      <c r="I502">
        <v>2279.0500487999998</v>
      </c>
      <c r="J502">
        <v>2291.6977539</v>
      </c>
      <c r="L502" t="str">
        <f t="shared" si="59"/>
        <v>21JUL2024:21:00:00</v>
      </c>
      <c r="M502">
        <v>22</v>
      </c>
      <c r="N502">
        <f t="shared" si="60"/>
        <v>196.7001952999999</v>
      </c>
      <c r="O502" t="str">
        <f t="shared" si="55"/>
        <v/>
      </c>
      <c r="P502">
        <f t="shared" si="56"/>
        <v>196.7001952999999</v>
      </c>
      <c r="Q502" t="str">
        <f t="shared" si="57"/>
        <v/>
      </c>
      <c r="R502">
        <f t="shared" si="58"/>
        <v>1</v>
      </c>
      <c r="S502">
        <f t="shared" si="61"/>
        <v>9.4460685830187234</v>
      </c>
    </row>
    <row r="503" spans="1:19" x14ac:dyDescent="0.25">
      <c r="A503" t="s">
        <v>527</v>
      </c>
      <c r="B503">
        <v>2024.6055908000001</v>
      </c>
      <c r="C503">
        <v>2183.5900879000001</v>
      </c>
      <c r="D503">
        <v>2290.5029297000001</v>
      </c>
      <c r="E503">
        <v>2129.4836426000002</v>
      </c>
      <c r="F503">
        <v>2196.9899902000002</v>
      </c>
      <c r="G503">
        <v>2202.5300293</v>
      </c>
      <c r="H503">
        <v>2146.4399414</v>
      </c>
      <c r="I503">
        <v>2183.5900879000001</v>
      </c>
      <c r="J503">
        <v>2204.0107422000001</v>
      </c>
      <c r="L503" t="str">
        <f t="shared" si="59"/>
        <v>21JUL2024:22:00:00</v>
      </c>
      <c r="M503">
        <v>23</v>
      </c>
      <c r="N503">
        <f t="shared" si="60"/>
        <v>158.9844971</v>
      </c>
      <c r="O503" t="str">
        <f t="shared" si="55"/>
        <v/>
      </c>
      <c r="P503">
        <f t="shared" si="56"/>
        <v>158.9844971</v>
      </c>
      <c r="Q503" t="str">
        <f t="shared" si="57"/>
        <v/>
      </c>
      <c r="R503">
        <f t="shared" si="58"/>
        <v>1</v>
      </c>
      <c r="S503">
        <f t="shared" si="61"/>
        <v>7.8526157303151116</v>
      </c>
    </row>
    <row r="504" spans="1:19" x14ac:dyDescent="0.25">
      <c r="A504" t="s">
        <v>528</v>
      </c>
      <c r="B504">
        <v>1891.4418945</v>
      </c>
      <c r="C504">
        <v>2026.1099853999999</v>
      </c>
      <c r="D504">
        <v>2118.9306640999998</v>
      </c>
      <c r="E504">
        <v>1958.2026367000001</v>
      </c>
      <c r="F504">
        <v>2039.5300293</v>
      </c>
      <c r="G504">
        <v>2046.6600341999999</v>
      </c>
      <c r="H504">
        <v>1986.2600098</v>
      </c>
      <c r="I504">
        <v>2026.1099853999999</v>
      </c>
      <c r="J504">
        <v>2043.4981689000001</v>
      </c>
      <c r="L504" t="str">
        <f t="shared" si="59"/>
        <v>21JUL2024:23:00:00</v>
      </c>
      <c r="M504">
        <v>24</v>
      </c>
      <c r="N504">
        <f t="shared" si="60"/>
        <v>134.66809089999992</v>
      </c>
      <c r="O504" t="str">
        <f t="shared" si="55"/>
        <v/>
      </c>
      <c r="P504">
        <f t="shared" si="56"/>
        <v>134.66809089999992</v>
      </c>
      <c r="Q504" t="str">
        <f t="shared" si="57"/>
        <v/>
      </c>
      <c r="R504">
        <f t="shared" si="58"/>
        <v>1</v>
      </c>
      <c r="S504">
        <f t="shared" si="61"/>
        <v>7.1198640196980119</v>
      </c>
    </row>
    <row r="505" spans="1:19" x14ac:dyDescent="0.25">
      <c r="A505" t="s">
        <v>529</v>
      </c>
      <c r="B505">
        <v>1743.3043213000001</v>
      </c>
      <c r="C505">
        <v>1885.8900146000001</v>
      </c>
      <c r="D505">
        <v>1971.1810303</v>
      </c>
      <c r="E505">
        <v>1828.9187012</v>
      </c>
      <c r="F505">
        <v>1885.0600586</v>
      </c>
      <c r="G505">
        <v>1887.1300048999999</v>
      </c>
      <c r="H505">
        <v>1853.2900391000001</v>
      </c>
      <c r="I505">
        <v>1885.8900146000001</v>
      </c>
      <c r="J505">
        <v>1896.5102539</v>
      </c>
      <c r="L505" t="str">
        <f t="shared" si="59"/>
        <v>22JUL2024:00:00:00</v>
      </c>
      <c r="M505">
        <v>1</v>
      </c>
      <c r="N505">
        <f t="shared" si="60"/>
        <v>142.5856933</v>
      </c>
      <c r="O505" t="str">
        <f t="shared" si="55"/>
        <v/>
      </c>
      <c r="P505">
        <f t="shared" si="56"/>
        <v>142.5856933</v>
      </c>
      <c r="Q505" t="str">
        <f t="shared" si="57"/>
        <v/>
      </c>
      <c r="R505">
        <f t="shared" si="58"/>
        <v>1</v>
      </c>
      <c r="S505">
        <f t="shared" si="61"/>
        <v>8.1790477748413064</v>
      </c>
    </row>
    <row r="506" spans="1:19" x14ac:dyDescent="0.25">
      <c r="A506" t="s">
        <v>530</v>
      </c>
      <c r="B506">
        <v>1627.2355957</v>
      </c>
      <c r="C506">
        <v>1767.5200195</v>
      </c>
      <c r="D506">
        <v>1855.0430908000001</v>
      </c>
      <c r="E506">
        <v>1716.0269774999999</v>
      </c>
      <c r="F506">
        <v>1782.7199707</v>
      </c>
      <c r="G506">
        <v>1767.5200195</v>
      </c>
      <c r="H506">
        <v>1751.5600586</v>
      </c>
      <c r="I506">
        <v>1770.9499512</v>
      </c>
      <c r="J506">
        <v>1785.5585937999999</v>
      </c>
      <c r="L506" t="str">
        <f t="shared" si="59"/>
        <v>22JUL2024:01:00:00</v>
      </c>
      <c r="M506">
        <v>2</v>
      </c>
      <c r="N506">
        <f t="shared" si="60"/>
        <v>140.28442380000001</v>
      </c>
      <c r="O506" t="str">
        <f t="shared" si="55"/>
        <v/>
      </c>
      <c r="P506">
        <f t="shared" si="56"/>
        <v>140.28442380000001</v>
      </c>
      <c r="Q506" t="str">
        <f t="shared" si="57"/>
        <v/>
      </c>
      <c r="R506">
        <f t="shared" si="58"/>
        <v>1</v>
      </c>
      <c r="S506">
        <f t="shared" si="61"/>
        <v>8.6210272299047652</v>
      </c>
    </row>
    <row r="507" spans="1:19" x14ac:dyDescent="0.25">
      <c r="A507" t="s">
        <v>531</v>
      </c>
      <c r="B507">
        <v>1537.2886963000001</v>
      </c>
      <c r="C507">
        <v>1672.0799560999999</v>
      </c>
      <c r="D507">
        <v>1775.7546387</v>
      </c>
      <c r="E507">
        <v>1653.0423584</v>
      </c>
      <c r="F507">
        <v>1683.5600586</v>
      </c>
      <c r="G507">
        <v>1672.0799560999999</v>
      </c>
      <c r="H507">
        <v>1655.7900391000001</v>
      </c>
      <c r="I507">
        <v>1674.3199463000001</v>
      </c>
      <c r="J507">
        <v>1692.3010254000001</v>
      </c>
      <c r="L507" t="str">
        <f t="shared" si="59"/>
        <v>22JUL2024:02:00:00</v>
      </c>
      <c r="M507">
        <v>3</v>
      </c>
      <c r="N507">
        <f t="shared" si="60"/>
        <v>134.79125979999981</v>
      </c>
      <c r="O507" t="str">
        <f t="shared" si="55"/>
        <v/>
      </c>
      <c r="P507">
        <f t="shared" si="56"/>
        <v>134.79125979999981</v>
      </c>
      <c r="Q507" t="str">
        <f t="shared" si="57"/>
        <v/>
      </c>
      <c r="R507">
        <f t="shared" si="58"/>
        <v>1</v>
      </c>
      <c r="S507">
        <f t="shared" si="61"/>
        <v>8.7681162376605055</v>
      </c>
    </row>
    <row r="508" spans="1:19" x14ac:dyDescent="0.25">
      <c r="A508" t="s">
        <v>532</v>
      </c>
      <c r="B508">
        <v>1482.5513916</v>
      </c>
      <c r="C508">
        <v>1602.6800536999999</v>
      </c>
      <c r="D508">
        <v>1707.3011475000001</v>
      </c>
      <c r="E508">
        <v>1580.5336914</v>
      </c>
      <c r="F508">
        <v>1613.5799560999999</v>
      </c>
      <c r="G508">
        <v>1602.6800536999999</v>
      </c>
      <c r="H508">
        <v>1585.8299560999999</v>
      </c>
      <c r="I508">
        <v>1609.1500243999999</v>
      </c>
      <c r="J508">
        <v>1623.7082519999999</v>
      </c>
      <c r="L508" t="str">
        <f t="shared" si="59"/>
        <v>22JUL2024:03:00:00</v>
      </c>
      <c r="M508">
        <v>4</v>
      </c>
      <c r="N508">
        <f t="shared" si="60"/>
        <v>120.12866209999993</v>
      </c>
      <c r="O508" t="str">
        <f t="shared" si="55"/>
        <v/>
      </c>
      <c r="P508">
        <f t="shared" si="56"/>
        <v>120.12866209999993</v>
      </c>
      <c r="Q508" t="str">
        <f t="shared" si="57"/>
        <v/>
      </c>
      <c r="R508">
        <f t="shared" si="58"/>
        <v>1</v>
      </c>
      <c r="S508">
        <f t="shared" si="61"/>
        <v>8.1028329122779752</v>
      </c>
    </row>
    <row r="509" spans="1:19" x14ac:dyDescent="0.25">
      <c r="A509" t="s">
        <v>533</v>
      </c>
      <c r="B509">
        <v>1458.7484131000001</v>
      </c>
      <c r="C509">
        <v>1557.3800048999999</v>
      </c>
      <c r="D509">
        <v>1662.6143798999999</v>
      </c>
      <c r="E509">
        <v>1576.6022949000001</v>
      </c>
      <c r="F509">
        <v>1564.8100586</v>
      </c>
      <c r="G509">
        <v>1557.3800048999999</v>
      </c>
      <c r="H509">
        <v>1536.9300536999999</v>
      </c>
      <c r="I509">
        <v>1556.6500243999999</v>
      </c>
      <c r="J509">
        <v>1575.6770019999999</v>
      </c>
      <c r="L509" t="str">
        <f t="shared" si="59"/>
        <v>22JUL2024:04:00:00</v>
      </c>
      <c r="M509">
        <v>5</v>
      </c>
      <c r="N509">
        <f t="shared" si="60"/>
        <v>98.631591799999796</v>
      </c>
      <c r="O509" t="str">
        <f t="shared" si="55"/>
        <v/>
      </c>
      <c r="P509">
        <f t="shared" si="56"/>
        <v>98.631591799999796</v>
      </c>
      <c r="Q509" t="str">
        <f t="shared" si="57"/>
        <v/>
      </c>
      <c r="R509">
        <f t="shared" si="58"/>
        <v>1</v>
      </c>
      <c r="S509">
        <f t="shared" si="61"/>
        <v>6.7613846852725521</v>
      </c>
    </row>
    <row r="510" spans="1:19" x14ac:dyDescent="0.25">
      <c r="A510" t="s">
        <v>534</v>
      </c>
      <c r="B510">
        <v>1470.6113281</v>
      </c>
      <c r="C510">
        <v>1550.6800536999999</v>
      </c>
      <c r="D510">
        <v>1625.2923584</v>
      </c>
      <c r="E510">
        <v>1552.5223389</v>
      </c>
      <c r="F510">
        <v>1558.6500243999999</v>
      </c>
      <c r="G510">
        <v>1550.6800536999999</v>
      </c>
      <c r="H510">
        <v>1530.4000243999999</v>
      </c>
      <c r="I510">
        <v>1548.7199707</v>
      </c>
      <c r="J510">
        <v>1562.7484131000001</v>
      </c>
      <c r="L510" t="str">
        <f t="shared" si="59"/>
        <v>22JUL2024:05:00:00</v>
      </c>
      <c r="M510">
        <v>6</v>
      </c>
      <c r="N510">
        <f t="shared" si="60"/>
        <v>80.06872559999988</v>
      </c>
      <c r="O510" t="str">
        <f t="shared" si="55"/>
        <v/>
      </c>
      <c r="P510">
        <f t="shared" si="56"/>
        <v>80.06872559999988</v>
      </c>
      <c r="Q510" t="str">
        <f t="shared" si="57"/>
        <v/>
      </c>
      <c r="R510">
        <f t="shared" si="58"/>
        <v>1</v>
      </c>
      <c r="S510">
        <f t="shared" si="61"/>
        <v>5.4445878438490647</v>
      </c>
    </row>
    <row r="511" spans="1:19" x14ac:dyDescent="0.25">
      <c r="A511" t="s">
        <v>535</v>
      </c>
      <c r="B511">
        <v>1518.5961914</v>
      </c>
      <c r="C511">
        <v>1608.6500243999999</v>
      </c>
      <c r="D511">
        <v>1663.6417236</v>
      </c>
      <c r="E511">
        <v>1572.9859618999999</v>
      </c>
      <c r="F511">
        <v>1619.9200439000001</v>
      </c>
      <c r="G511">
        <v>1608.6500243999999</v>
      </c>
      <c r="H511">
        <v>1595.4399414</v>
      </c>
      <c r="I511">
        <v>1609.4000243999999</v>
      </c>
      <c r="J511">
        <v>1619.4104004000001</v>
      </c>
      <c r="L511" t="str">
        <f t="shared" si="59"/>
        <v>22JUL2024:06:00:00</v>
      </c>
      <c r="M511">
        <v>7</v>
      </c>
      <c r="N511">
        <f t="shared" si="60"/>
        <v>90.053832999999941</v>
      </c>
      <c r="O511" t="str">
        <f t="shared" si="55"/>
        <v/>
      </c>
      <c r="P511">
        <f t="shared" si="56"/>
        <v>90.053832999999941</v>
      </c>
      <c r="Q511" t="str">
        <f t="shared" si="57"/>
        <v/>
      </c>
      <c r="R511">
        <f t="shared" si="58"/>
        <v>1</v>
      </c>
      <c r="S511">
        <f t="shared" si="61"/>
        <v>5.9300710425843324</v>
      </c>
    </row>
    <row r="512" spans="1:19" x14ac:dyDescent="0.25">
      <c r="A512" t="s">
        <v>536</v>
      </c>
      <c r="B512">
        <v>1592.2231445</v>
      </c>
      <c r="C512">
        <v>1689.8699951000001</v>
      </c>
      <c r="D512">
        <v>1695.0339355000001</v>
      </c>
      <c r="E512">
        <v>1601.9371338000001</v>
      </c>
      <c r="F512">
        <v>1706.9599608999999</v>
      </c>
      <c r="G512">
        <v>1689.8699951000001</v>
      </c>
      <c r="H512">
        <v>1690.8100586</v>
      </c>
      <c r="I512">
        <v>1698.6800536999999</v>
      </c>
      <c r="J512">
        <v>1696.2707519999999</v>
      </c>
      <c r="L512" t="str">
        <f t="shared" si="59"/>
        <v>22JUL2024:07:00:00</v>
      </c>
      <c r="M512">
        <v>8</v>
      </c>
      <c r="N512">
        <f t="shared" si="60"/>
        <v>97.646850600000107</v>
      </c>
      <c r="O512" t="str">
        <f t="shared" si="55"/>
        <v/>
      </c>
      <c r="P512">
        <f t="shared" si="56"/>
        <v>97.646850600000107</v>
      </c>
      <c r="Q512" t="str">
        <f t="shared" si="57"/>
        <v/>
      </c>
      <c r="R512">
        <f t="shared" si="58"/>
        <v>1</v>
      </c>
      <c r="S512">
        <f t="shared" si="61"/>
        <v>6.1327365411877484</v>
      </c>
    </row>
    <row r="513" spans="1:19" x14ac:dyDescent="0.25">
      <c r="A513" t="s">
        <v>537</v>
      </c>
      <c r="B513">
        <v>1653.2174072</v>
      </c>
      <c r="C513">
        <v>1753.3599853999999</v>
      </c>
      <c r="D513">
        <v>1754.8741454999999</v>
      </c>
      <c r="E513">
        <v>1655.7198486</v>
      </c>
      <c r="F513">
        <v>1776.5</v>
      </c>
      <c r="G513">
        <v>1753.3599853999999</v>
      </c>
      <c r="H513">
        <v>1760.7199707</v>
      </c>
      <c r="I513">
        <v>1767</v>
      </c>
      <c r="J513">
        <v>1762.4908447</v>
      </c>
      <c r="L513" t="str">
        <f t="shared" si="59"/>
        <v>22JUL2024:08:00:00</v>
      </c>
      <c r="M513">
        <v>9</v>
      </c>
      <c r="N513">
        <f t="shared" si="60"/>
        <v>100.14257819999989</v>
      </c>
      <c r="O513" t="str">
        <f t="shared" si="55"/>
        <v/>
      </c>
      <c r="P513">
        <f t="shared" si="56"/>
        <v>100.14257819999989</v>
      </c>
      <c r="Q513" t="str">
        <f t="shared" si="57"/>
        <v/>
      </c>
      <c r="R513">
        <f t="shared" si="58"/>
        <v>1</v>
      </c>
      <c r="S513">
        <f t="shared" si="61"/>
        <v>6.0574355050862962</v>
      </c>
    </row>
    <row r="514" spans="1:19" x14ac:dyDescent="0.25">
      <c r="A514" t="s">
        <v>538</v>
      </c>
      <c r="B514">
        <v>1743.2102050999999</v>
      </c>
      <c r="C514">
        <v>1831.3399658000001</v>
      </c>
      <c r="D514">
        <v>1847.4753418</v>
      </c>
      <c r="E514">
        <v>1752.4626464999999</v>
      </c>
      <c r="F514">
        <v>1858.4000243999999</v>
      </c>
      <c r="G514">
        <v>1831.3399658000001</v>
      </c>
      <c r="H514">
        <v>1830.1199951000001</v>
      </c>
      <c r="I514">
        <v>1846.3000488</v>
      </c>
      <c r="J514">
        <v>1842.7271728999999</v>
      </c>
      <c r="L514" t="str">
        <f t="shared" si="59"/>
        <v>22JUL2024:09:00:00</v>
      </c>
      <c r="M514">
        <v>10</v>
      </c>
      <c r="N514">
        <f t="shared" si="60"/>
        <v>88.129760700000134</v>
      </c>
      <c r="O514" t="str">
        <f t="shared" si="55"/>
        <v/>
      </c>
      <c r="P514">
        <f t="shared" si="56"/>
        <v>88.129760700000134</v>
      </c>
      <c r="Q514" t="str">
        <f t="shared" si="57"/>
        <v/>
      </c>
      <c r="R514">
        <f t="shared" si="58"/>
        <v>1</v>
      </c>
      <c r="S514">
        <f t="shared" si="61"/>
        <v>5.0556014668893319</v>
      </c>
    </row>
    <row r="515" spans="1:19" x14ac:dyDescent="0.25">
      <c r="A515" t="s">
        <v>539</v>
      </c>
      <c r="B515">
        <v>1849.6121826000001</v>
      </c>
      <c r="C515">
        <v>1921.1800536999999</v>
      </c>
      <c r="D515">
        <v>1983.9176024999999</v>
      </c>
      <c r="E515">
        <v>1883.5517577999999</v>
      </c>
      <c r="F515">
        <v>1952.4699707</v>
      </c>
      <c r="G515">
        <v>1921.1800536999999</v>
      </c>
      <c r="H515">
        <v>1909.0699463000001</v>
      </c>
      <c r="I515">
        <v>1946.9200439000001</v>
      </c>
      <c r="J515">
        <v>1942.7115478999999</v>
      </c>
      <c r="L515" t="str">
        <f t="shared" si="59"/>
        <v>22JUL2024:10:00:00</v>
      </c>
      <c r="M515">
        <v>11</v>
      </c>
      <c r="N515">
        <f t="shared" si="60"/>
        <v>71.56787109999982</v>
      </c>
      <c r="O515" t="str">
        <f t="shared" ref="O515:O578" si="62">IF(N515&lt;0,N515,"")</f>
        <v/>
      </c>
      <c r="P515">
        <f t="shared" ref="P515:P578" si="63">IF(N515&gt;0,N515,"")</f>
        <v>71.56787109999982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3.8693447076779552</v>
      </c>
    </row>
    <row r="516" spans="1:19" x14ac:dyDescent="0.25">
      <c r="A516" t="s">
        <v>540</v>
      </c>
      <c r="B516">
        <v>1953.9392089999999</v>
      </c>
      <c r="C516">
        <v>2023.0999756000001</v>
      </c>
      <c r="D516">
        <v>2096.4362793</v>
      </c>
      <c r="E516">
        <v>2045.4683838000001</v>
      </c>
      <c r="F516">
        <v>2063.7600097999998</v>
      </c>
      <c r="G516">
        <v>2023.0999756000001</v>
      </c>
      <c r="H516">
        <v>2006.4300536999999</v>
      </c>
      <c r="I516">
        <v>2068.0300293</v>
      </c>
      <c r="J516">
        <v>2051.5512695000002</v>
      </c>
      <c r="L516" t="str">
        <f t="shared" si="59"/>
        <v>22JUL2024:11:00:00</v>
      </c>
      <c r="M516">
        <v>12</v>
      </c>
      <c r="N516">
        <f t="shared" si="60"/>
        <v>69.160766600000215</v>
      </c>
      <c r="O516" t="str">
        <f t="shared" si="62"/>
        <v/>
      </c>
      <c r="P516">
        <f t="shared" si="63"/>
        <v>69.160766600000215</v>
      </c>
      <c r="Q516" t="str">
        <f t="shared" si="64"/>
        <v/>
      </c>
      <c r="R516">
        <f t="shared" si="65"/>
        <v>1</v>
      </c>
      <c r="S516">
        <f t="shared" si="61"/>
        <v>3.5395556976102536</v>
      </c>
    </row>
    <row r="517" spans="1:19" x14ac:dyDescent="0.25">
      <c r="A517" t="s">
        <v>541</v>
      </c>
      <c r="B517">
        <v>2127.0927734000002</v>
      </c>
      <c r="C517">
        <v>2133.8400879000001</v>
      </c>
      <c r="D517">
        <v>2219.5754394999999</v>
      </c>
      <c r="E517">
        <v>2194.7319336</v>
      </c>
      <c r="F517">
        <v>2183.6799316000001</v>
      </c>
      <c r="G517">
        <v>2133.8400879000001</v>
      </c>
      <c r="H517">
        <v>2118.5600586</v>
      </c>
      <c r="I517">
        <v>2194.8999023000001</v>
      </c>
      <c r="J517">
        <v>2170.1113280999998</v>
      </c>
      <c r="L517" t="str">
        <f t="shared" si="59"/>
        <v>22JUL2024:12:00:00</v>
      </c>
      <c r="M517">
        <v>13</v>
      </c>
      <c r="N517">
        <f t="shared" si="60"/>
        <v>6.7473144999999022</v>
      </c>
      <c r="O517" t="str">
        <f t="shared" si="62"/>
        <v/>
      </c>
      <c r="P517">
        <f t="shared" si="63"/>
        <v>6.7473144999999022</v>
      </c>
      <c r="Q517" t="str">
        <f t="shared" si="64"/>
        <v/>
      </c>
      <c r="R517">
        <f t="shared" si="65"/>
        <v>1</v>
      </c>
      <c r="S517">
        <f t="shared" si="61"/>
        <v>0.31720828467743883</v>
      </c>
    </row>
    <row r="518" spans="1:19" x14ac:dyDescent="0.25">
      <c r="A518" t="s">
        <v>542</v>
      </c>
      <c r="B518">
        <v>2223.2539062999999</v>
      </c>
      <c r="C518">
        <v>2237.1899414</v>
      </c>
      <c r="D518">
        <v>2292.4741211</v>
      </c>
      <c r="E518">
        <v>2251.21875</v>
      </c>
      <c r="F518">
        <v>2290.4799804999998</v>
      </c>
      <c r="G518">
        <v>2237.1899414</v>
      </c>
      <c r="H518">
        <v>2224.8601073999998</v>
      </c>
      <c r="I518">
        <v>2301.9599609000002</v>
      </c>
      <c r="J518">
        <v>2269.3928222999998</v>
      </c>
      <c r="L518" t="str">
        <f t="shared" si="59"/>
        <v>22JUL2024:13:00:00</v>
      </c>
      <c r="M518">
        <v>14</v>
      </c>
      <c r="N518">
        <f t="shared" si="60"/>
        <v>13.936035100000026</v>
      </c>
      <c r="O518" t="str">
        <f t="shared" si="62"/>
        <v/>
      </c>
      <c r="P518">
        <f t="shared" si="63"/>
        <v>13.936035100000026</v>
      </c>
      <c r="Q518" t="str">
        <f t="shared" si="64"/>
        <v/>
      </c>
      <c r="R518">
        <f t="shared" si="65"/>
        <v>1</v>
      </c>
      <c r="S518">
        <f t="shared" si="61"/>
        <v>0.62683056849735885</v>
      </c>
    </row>
    <row r="519" spans="1:19" x14ac:dyDescent="0.25">
      <c r="A519" t="s">
        <v>543</v>
      </c>
      <c r="B519">
        <v>2308.0187987999998</v>
      </c>
      <c r="C519">
        <v>2310.1799316000001</v>
      </c>
      <c r="D519">
        <v>2384.9326172000001</v>
      </c>
      <c r="E519">
        <v>2368.8002929999998</v>
      </c>
      <c r="F519">
        <v>2367.5900879000001</v>
      </c>
      <c r="G519">
        <v>2310.1799316000001</v>
      </c>
      <c r="H519">
        <v>2295.3898926000002</v>
      </c>
      <c r="I519">
        <v>2385.6101073999998</v>
      </c>
      <c r="J519">
        <v>2348.7404784999999</v>
      </c>
      <c r="L519" t="str">
        <f t="shared" si="59"/>
        <v>22JUL2024:14:00:00</v>
      </c>
      <c r="M519">
        <v>15</v>
      </c>
      <c r="N519">
        <f t="shared" si="60"/>
        <v>2.1611328000003596</v>
      </c>
      <c r="O519" t="str">
        <f t="shared" si="62"/>
        <v/>
      </c>
      <c r="P519">
        <f t="shared" si="63"/>
        <v>2.1611328000003596</v>
      </c>
      <c r="Q519" t="str">
        <f t="shared" si="64"/>
        <v/>
      </c>
      <c r="R519">
        <f t="shared" si="65"/>
        <v>1</v>
      </c>
      <c r="S519">
        <f t="shared" si="61"/>
        <v>9.3635840449999355E-2</v>
      </c>
    </row>
    <row r="520" spans="1:19" x14ac:dyDescent="0.25">
      <c r="A520" t="s">
        <v>544</v>
      </c>
      <c r="B520">
        <v>2346.2966308999999</v>
      </c>
      <c r="C520">
        <v>2358.4899902000002</v>
      </c>
      <c r="D520">
        <v>2400.5925293</v>
      </c>
      <c r="E520">
        <v>2376.8076172000001</v>
      </c>
      <c r="F520">
        <v>2414.2900390999998</v>
      </c>
      <c r="G520">
        <v>2358.4899902000002</v>
      </c>
      <c r="H520">
        <v>2341.5200195000002</v>
      </c>
      <c r="I520">
        <v>2426.8500976999999</v>
      </c>
      <c r="J520">
        <v>2388.3486327999999</v>
      </c>
      <c r="L520" t="str">
        <f t="shared" si="59"/>
        <v>22JUL2024:15:00:00</v>
      </c>
      <c r="M520">
        <v>16</v>
      </c>
      <c r="N520">
        <f t="shared" si="60"/>
        <v>12.193359300000338</v>
      </c>
      <c r="O520" t="str">
        <f t="shared" si="62"/>
        <v/>
      </c>
      <c r="P520">
        <f t="shared" si="63"/>
        <v>12.193359300000338</v>
      </c>
      <c r="Q520" t="str">
        <f t="shared" si="64"/>
        <v/>
      </c>
      <c r="R520">
        <f t="shared" si="65"/>
        <v>1</v>
      </c>
      <c r="S520">
        <f t="shared" si="61"/>
        <v>0.51968532620375341</v>
      </c>
    </row>
    <row r="521" spans="1:19" x14ac:dyDescent="0.25">
      <c r="A521" t="s">
        <v>545</v>
      </c>
      <c r="B521">
        <v>2218.5871582</v>
      </c>
      <c r="C521">
        <v>2383.6298827999999</v>
      </c>
      <c r="D521">
        <v>2378.9140625</v>
      </c>
      <c r="E521">
        <v>2370.2817383000001</v>
      </c>
      <c r="F521">
        <v>2439.7199707</v>
      </c>
      <c r="G521">
        <v>2383.6298827999999</v>
      </c>
      <c r="H521">
        <v>2362.8898926000002</v>
      </c>
      <c r="I521">
        <v>2438.0600586</v>
      </c>
      <c r="J521">
        <v>2400.6428222999998</v>
      </c>
      <c r="L521" t="str">
        <f t="shared" si="59"/>
        <v>22JUL2024:16:00:00</v>
      </c>
      <c r="M521">
        <v>17</v>
      </c>
      <c r="N521">
        <f t="shared" si="60"/>
        <v>165.04272459999993</v>
      </c>
      <c r="O521" t="str">
        <f t="shared" si="62"/>
        <v/>
      </c>
      <c r="P521">
        <f t="shared" si="63"/>
        <v>165.04272459999993</v>
      </c>
      <c r="Q521" t="str">
        <f t="shared" si="64"/>
        <v/>
      </c>
      <c r="R521">
        <f t="shared" si="65"/>
        <v>1</v>
      </c>
      <c r="S521">
        <f t="shared" si="61"/>
        <v>7.4390913149386284</v>
      </c>
    </row>
    <row r="522" spans="1:19" x14ac:dyDescent="0.25">
      <c r="A522" t="s">
        <v>546</v>
      </c>
      <c r="B522">
        <v>2110.2727051000002</v>
      </c>
      <c r="C522">
        <v>2383.1699219000002</v>
      </c>
      <c r="D522">
        <v>2369.9995116999999</v>
      </c>
      <c r="E522">
        <v>2377.9128418</v>
      </c>
      <c r="F522">
        <v>2440.7399902000002</v>
      </c>
      <c r="G522">
        <v>2383.1699219000002</v>
      </c>
      <c r="H522">
        <v>2357.2099609000002</v>
      </c>
      <c r="I522">
        <v>2425.2199707</v>
      </c>
      <c r="J522">
        <v>2395.2680664</v>
      </c>
      <c r="L522" t="str">
        <f t="shared" si="59"/>
        <v>22JUL2024:17:00:00</v>
      </c>
      <c r="M522">
        <v>18</v>
      </c>
      <c r="N522">
        <f t="shared" si="60"/>
        <v>272.89721680000002</v>
      </c>
      <c r="O522" t="str">
        <f t="shared" si="62"/>
        <v/>
      </c>
      <c r="P522">
        <f t="shared" si="63"/>
        <v>272.89721680000002</v>
      </c>
      <c r="Q522" t="str">
        <f t="shared" si="64"/>
        <v/>
      </c>
      <c r="R522">
        <f t="shared" si="65"/>
        <v>1</v>
      </c>
      <c r="S522">
        <f t="shared" si="61"/>
        <v>12.931846018785906</v>
      </c>
    </row>
    <row r="523" spans="1:19" x14ac:dyDescent="0.25">
      <c r="A523" t="s">
        <v>547</v>
      </c>
      <c r="B523">
        <v>2035.2322998</v>
      </c>
      <c r="C523">
        <v>2347.2700195000002</v>
      </c>
      <c r="D523">
        <v>2354.9238280999998</v>
      </c>
      <c r="E523">
        <v>2378.9765625</v>
      </c>
      <c r="F523">
        <v>2400.3500976999999</v>
      </c>
      <c r="G523">
        <v>2347.2700195000002</v>
      </c>
      <c r="H523">
        <v>2310.6799316000001</v>
      </c>
      <c r="I523">
        <v>2372.6499023000001</v>
      </c>
      <c r="J523">
        <v>2357.1748047000001</v>
      </c>
      <c r="L523" t="str">
        <f t="shared" si="59"/>
        <v>22JUL2024:18:00:00</v>
      </c>
      <c r="M523">
        <v>19</v>
      </c>
      <c r="N523">
        <f t="shared" si="60"/>
        <v>312.03771970000025</v>
      </c>
      <c r="O523" t="str">
        <f t="shared" si="62"/>
        <v/>
      </c>
      <c r="P523">
        <f t="shared" si="63"/>
        <v>312.03771970000025</v>
      </c>
      <c r="Q523" t="str">
        <f t="shared" si="64"/>
        <v/>
      </c>
      <c r="R523">
        <f t="shared" si="65"/>
        <v>1</v>
      </c>
      <c r="S523">
        <f t="shared" si="61"/>
        <v>15.331798720503004</v>
      </c>
    </row>
    <row r="524" spans="1:19" x14ac:dyDescent="0.25">
      <c r="A524" t="s">
        <v>548</v>
      </c>
      <c r="B524">
        <v>1988.3000488</v>
      </c>
      <c r="C524">
        <v>2312.8798827999999</v>
      </c>
      <c r="D524">
        <v>2287.3476562999999</v>
      </c>
      <c r="E524">
        <v>2298.8444823999998</v>
      </c>
      <c r="F524">
        <v>2359.7700195000002</v>
      </c>
      <c r="G524">
        <v>2312.8798827999999</v>
      </c>
      <c r="H524">
        <v>2273.9899902000002</v>
      </c>
      <c r="I524">
        <v>2321.1699219000002</v>
      </c>
      <c r="J524">
        <v>2311.0314941000001</v>
      </c>
      <c r="L524" t="str">
        <f t="shared" si="59"/>
        <v>22JUL2024:19:00:00</v>
      </c>
      <c r="M524">
        <v>20</v>
      </c>
      <c r="N524">
        <f t="shared" si="60"/>
        <v>324.57983399999989</v>
      </c>
      <c r="O524" t="str">
        <f t="shared" si="62"/>
        <v/>
      </c>
      <c r="P524">
        <f t="shared" si="63"/>
        <v>324.57983399999989</v>
      </c>
      <c r="Q524" t="str">
        <f t="shared" si="64"/>
        <v/>
      </c>
      <c r="R524">
        <f t="shared" si="65"/>
        <v>1</v>
      </c>
      <c r="S524">
        <f t="shared" si="61"/>
        <v>16.32448956564145</v>
      </c>
    </row>
    <row r="525" spans="1:19" x14ac:dyDescent="0.25">
      <c r="A525" t="s">
        <v>549</v>
      </c>
      <c r="B525">
        <v>1926.3182373</v>
      </c>
      <c r="C525">
        <v>2236.6899414</v>
      </c>
      <c r="D525">
        <v>2204.1240234000002</v>
      </c>
      <c r="E525">
        <v>2213.0268554999998</v>
      </c>
      <c r="F525">
        <v>2277.5100097999998</v>
      </c>
      <c r="G525">
        <v>2236.6899414</v>
      </c>
      <c r="H525">
        <v>2199.9499512000002</v>
      </c>
      <c r="I525">
        <v>2243.3898926000002</v>
      </c>
      <c r="J525">
        <v>2232.3327637000002</v>
      </c>
      <c r="L525" t="str">
        <f t="shared" si="59"/>
        <v>22JUL2024:20:00:00</v>
      </c>
      <c r="M525">
        <v>21</v>
      </c>
      <c r="N525">
        <f t="shared" si="60"/>
        <v>310.37170409999999</v>
      </c>
      <c r="O525" t="str">
        <f t="shared" si="62"/>
        <v/>
      </c>
      <c r="P525">
        <f t="shared" si="63"/>
        <v>310.37170409999999</v>
      </c>
      <c r="Q525" t="str">
        <f t="shared" si="64"/>
        <v/>
      </c>
      <c r="R525">
        <f t="shared" si="65"/>
        <v>1</v>
      </c>
      <c r="S525">
        <f t="shared" si="61"/>
        <v>16.112171815132097</v>
      </c>
    </row>
    <row r="526" spans="1:19" x14ac:dyDescent="0.25">
      <c r="A526" t="s">
        <v>550</v>
      </c>
      <c r="B526">
        <v>1896.0377197</v>
      </c>
      <c r="C526">
        <v>2174.8000487999998</v>
      </c>
      <c r="D526">
        <v>2119.7685547000001</v>
      </c>
      <c r="E526">
        <v>2133.1413573999998</v>
      </c>
      <c r="F526">
        <v>2212.7700195000002</v>
      </c>
      <c r="G526">
        <v>2174.8000487999998</v>
      </c>
      <c r="H526">
        <v>2149.5400390999998</v>
      </c>
      <c r="I526">
        <v>2177.0400390999998</v>
      </c>
      <c r="J526">
        <v>2166.7836914</v>
      </c>
      <c r="L526" t="str">
        <f t="shared" si="59"/>
        <v>22JUL2024:21:00:00</v>
      </c>
      <c r="M526">
        <v>22</v>
      </c>
      <c r="N526">
        <f t="shared" si="60"/>
        <v>278.76232909999976</v>
      </c>
      <c r="O526" t="str">
        <f t="shared" si="62"/>
        <v/>
      </c>
      <c r="P526">
        <f t="shared" si="63"/>
        <v>278.76232909999976</v>
      </c>
      <c r="Q526" t="str">
        <f t="shared" si="64"/>
        <v/>
      </c>
      <c r="R526">
        <f t="shared" si="65"/>
        <v>1</v>
      </c>
      <c r="S526">
        <f t="shared" si="61"/>
        <v>14.702361994365114</v>
      </c>
    </row>
    <row r="527" spans="1:19" x14ac:dyDescent="0.25">
      <c r="A527" t="s">
        <v>551</v>
      </c>
      <c r="B527">
        <v>1905.4932861</v>
      </c>
      <c r="C527">
        <v>2094.1398926000002</v>
      </c>
      <c r="D527">
        <v>2088.7128905999998</v>
      </c>
      <c r="E527">
        <v>2083.1618652000002</v>
      </c>
      <c r="F527">
        <v>2129.0400390999998</v>
      </c>
      <c r="G527">
        <v>2094.1398926000002</v>
      </c>
      <c r="H527">
        <v>2070.4199219000002</v>
      </c>
      <c r="I527">
        <v>2090.9099120999999</v>
      </c>
      <c r="J527">
        <v>2094.6445312999999</v>
      </c>
      <c r="L527" t="str">
        <f t="shared" si="59"/>
        <v>22JUL2024:22:00:00</v>
      </c>
      <c r="M527">
        <v>23</v>
      </c>
      <c r="N527">
        <f t="shared" si="60"/>
        <v>188.64660650000019</v>
      </c>
      <c r="O527" t="str">
        <f t="shared" si="62"/>
        <v/>
      </c>
      <c r="P527">
        <f t="shared" si="63"/>
        <v>188.64660650000019</v>
      </c>
      <c r="Q527" t="str">
        <f t="shared" si="64"/>
        <v/>
      </c>
      <c r="R527">
        <f t="shared" si="65"/>
        <v>1</v>
      </c>
      <c r="S527">
        <f t="shared" si="61"/>
        <v>9.9001454309034003</v>
      </c>
    </row>
    <row r="528" spans="1:19" x14ac:dyDescent="0.25">
      <c r="A528" t="s">
        <v>552</v>
      </c>
      <c r="B528">
        <v>1816.2182617000001</v>
      </c>
      <c r="C528">
        <v>1952.7399902</v>
      </c>
      <c r="D528">
        <v>1915.7220459</v>
      </c>
      <c r="E528">
        <v>1894.4603271000001</v>
      </c>
      <c r="F528">
        <v>1989.9599608999999</v>
      </c>
      <c r="G528">
        <v>1952.7399902</v>
      </c>
      <c r="H528">
        <v>1935.7299805</v>
      </c>
      <c r="I528">
        <v>1958.0899658000001</v>
      </c>
      <c r="J528">
        <v>1950.4484863</v>
      </c>
      <c r="L528" t="str">
        <f t="shared" si="59"/>
        <v>22JUL2024:23:00:00</v>
      </c>
      <c r="M528">
        <v>24</v>
      </c>
      <c r="N528">
        <f t="shared" si="60"/>
        <v>136.52172849999988</v>
      </c>
      <c r="O528" t="str">
        <f t="shared" si="62"/>
        <v/>
      </c>
      <c r="P528">
        <f t="shared" si="63"/>
        <v>136.52172849999988</v>
      </c>
      <c r="Q528" t="str">
        <f t="shared" si="64"/>
        <v/>
      </c>
      <c r="R528">
        <f t="shared" si="65"/>
        <v>1</v>
      </c>
      <c r="S528">
        <f t="shared" si="61"/>
        <v>7.5168128951756081</v>
      </c>
    </row>
    <row r="529" spans="1:19" x14ac:dyDescent="0.25">
      <c r="A529" t="s">
        <v>553</v>
      </c>
      <c r="B529">
        <v>1689.9387207</v>
      </c>
      <c r="C529">
        <v>1816.3000488</v>
      </c>
      <c r="D529">
        <v>1782.1967772999999</v>
      </c>
      <c r="E529">
        <v>1736.1936035000001</v>
      </c>
      <c r="F529">
        <v>1855.6300048999999</v>
      </c>
      <c r="G529">
        <v>1816.3000488</v>
      </c>
      <c r="H529">
        <v>1815.1199951000001</v>
      </c>
      <c r="I529">
        <v>1809.7299805</v>
      </c>
      <c r="J529">
        <v>1815.7955322</v>
      </c>
      <c r="L529" t="str">
        <f t="shared" si="59"/>
        <v>23JUL2024:00:00:00</v>
      </c>
      <c r="M529">
        <v>1</v>
      </c>
      <c r="N529">
        <f t="shared" si="60"/>
        <v>126.36132810000004</v>
      </c>
      <c r="O529" t="str">
        <f t="shared" si="62"/>
        <v/>
      </c>
      <c r="P529">
        <f t="shared" si="63"/>
        <v>126.36132810000004</v>
      </c>
      <c r="Q529" t="str">
        <f t="shared" si="64"/>
        <v/>
      </c>
      <c r="R529">
        <f t="shared" si="65"/>
        <v>1</v>
      </c>
      <c r="S529">
        <f t="shared" si="61"/>
        <v>7.4772727881907528</v>
      </c>
    </row>
    <row r="530" spans="1:19" x14ac:dyDescent="0.25">
      <c r="A530" t="s">
        <v>554</v>
      </c>
      <c r="B530">
        <v>1582.8811035000001</v>
      </c>
      <c r="C530">
        <v>1663.3000488</v>
      </c>
      <c r="D530">
        <v>1607.7653809000001</v>
      </c>
      <c r="E530">
        <v>1613.0457764</v>
      </c>
      <c r="F530">
        <v>1698.3000488</v>
      </c>
      <c r="G530">
        <v>1663.3000488</v>
      </c>
      <c r="H530">
        <v>1726.7099608999999</v>
      </c>
      <c r="I530">
        <v>1661.7099608999999</v>
      </c>
      <c r="J530">
        <v>1671.5571289</v>
      </c>
      <c r="L530" t="str">
        <f t="shared" si="59"/>
        <v>23JUL2024:01:00:00</v>
      </c>
      <c r="M530">
        <v>2</v>
      </c>
      <c r="N530">
        <f t="shared" si="60"/>
        <v>80.418945299999905</v>
      </c>
      <c r="O530" t="str">
        <f t="shared" si="62"/>
        <v/>
      </c>
      <c r="P530">
        <f t="shared" si="63"/>
        <v>80.418945299999905</v>
      </c>
      <c r="Q530" t="str">
        <f t="shared" si="64"/>
        <v/>
      </c>
      <c r="R530">
        <f t="shared" si="65"/>
        <v>1</v>
      </c>
      <c r="S530">
        <f t="shared" si="61"/>
        <v>5.0805423807373096</v>
      </c>
    </row>
    <row r="531" spans="1:19" x14ac:dyDescent="0.25">
      <c r="A531" t="s">
        <v>555</v>
      </c>
      <c r="B531">
        <v>1517.4024658000001</v>
      </c>
      <c r="C531">
        <v>1583.7600098</v>
      </c>
      <c r="D531">
        <v>1562.2548827999999</v>
      </c>
      <c r="E531">
        <v>1571.2271728999999</v>
      </c>
      <c r="F531">
        <v>1613.9100341999999</v>
      </c>
      <c r="G531">
        <v>1583.7600098</v>
      </c>
      <c r="H531">
        <v>1635.4799805</v>
      </c>
      <c r="I531">
        <v>1570.3399658000001</v>
      </c>
      <c r="J531">
        <v>1593.1490478999999</v>
      </c>
      <c r="L531" t="str">
        <f t="shared" si="59"/>
        <v>23JUL2024:02:00:00</v>
      </c>
      <c r="M531">
        <v>3</v>
      </c>
      <c r="N531">
        <f t="shared" si="60"/>
        <v>66.357543999999962</v>
      </c>
      <c r="O531" t="str">
        <f t="shared" si="62"/>
        <v/>
      </c>
      <c r="P531">
        <f t="shared" si="63"/>
        <v>66.357543999999962</v>
      </c>
      <c r="Q531" t="str">
        <f t="shared" si="64"/>
        <v/>
      </c>
      <c r="R531">
        <f t="shared" si="65"/>
        <v>1</v>
      </c>
      <c r="S531">
        <f t="shared" si="61"/>
        <v>4.3731011050529141</v>
      </c>
    </row>
    <row r="532" spans="1:19" x14ac:dyDescent="0.25">
      <c r="A532" t="s">
        <v>556</v>
      </c>
      <c r="B532">
        <v>1477.4650879000001</v>
      </c>
      <c r="C532">
        <v>1535.0300293</v>
      </c>
      <c r="D532">
        <v>1511.6982422000001</v>
      </c>
      <c r="E532">
        <v>1520.6437988</v>
      </c>
      <c r="F532">
        <v>1560.6199951000001</v>
      </c>
      <c r="G532">
        <v>1535.0300293</v>
      </c>
      <c r="H532">
        <v>1575.7199707</v>
      </c>
      <c r="I532">
        <v>1522.4300536999999</v>
      </c>
      <c r="J532">
        <v>1541.0996094</v>
      </c>
      <c r="L532" t="str">
        <f t="shared" si="59"/>
        <v>23JUL2024:03:00:00</v>
      </c>
      <c r="M532">
        <v>4</v>
      </c>
      <c r="N532">
        <f t="shared" si="60"/>
        <v>57.564941399999952</v>
      </c>
      <c r="O532" t="str">
        <f t="shared" si="62"/>
        <v/>
      </c>
      <c r="P532">
        <f t="shared" si="63"/>
        <v>57.564941399999952</v>
      </c>
      <c r="Q532" t="str">
        <f t="shared" si="64"/>
        <v/>
      </c>
      <c r="R532">
        <f t="shared" si="65"/>
        <v>1</v>
      </c>
      <c r="S532">
        <f t="shared" si="61"/>
        <v>3.8961963887634106</v>
      </c>
    </row>
    <row r="533" spans="1:19" x14ac:dyDescent="0.25">
      <c r="A533" t="s">
        <v>557</v>
      </c>
      <c r="B533">
        <v>1458.1943358999999</v>
      </c>
      <c r="C533">
        <v>1491.6500243999999</v>
      </c>
      <c r="D533">
        <v>1488.7436522999999</v>
      </c>
      <c r="E533">
        <v>1505.1268310999999</v>
      </c>
      <c r="F533">
        <v>1513.5300293</v>
      </c>
      <c r="G533">
        <v>1491.6500243999999</v>
      </c>
      <c r="H533">
        <v>1527.8399658000001</v>
      </c>
      <c r="I533">
        <v>1474.9300536999999</v>
      </c>
      <c r="J533">
        <v>1499.3388672000001</v>
      </c>
      <c r="L533" t="str">
        <f t="shared" si="59"/>
        <v>23JUL2024:04:00:00</v>
      </c>
      <c r="M533">
        <v>5</v>
      </c>
      <c r="N533">
        <f t="shared" si="60"/>
        <v>33.455688499999951</v>
      </c>
      <c r="O533" t="str">
        <f t="shared" si="62"/>
        <v/>
      </c>
      <c r="P533">
        <f t="shared" si="63"/>
        <v>33.455688499999951</v>
      </c>
      <c r="Q533" t="str">
        <f t="shared" si="64"/>
        <v/>
      </c>
      <c r="R533">
        <f t="shared" si="65"/>
        <v>1</v>
      </c>
      <c r="S533">
        <f t="shared" si="61"/>
        <v>2.294323032008696</v>
      </c>
    </row>
    <row r="534" spans="1:19" x14ac:dyDescent="0.25">
      <c r="A534" t="s">
        <v>558</v>
      </c>
      <c r="B534">
        <v>1508.2553711</v>
      </c>
      <c r="C534">
        <v>1484.0799560999999</v>
      </c>
      <c r="D534">
        <v>1484.7163086</v>
      </c>
      <c r="E534">
        <v>1495.5242920000001</v>
      </c>
      <c r="F534">
        <v>1506.4599608999999</v>
      </c>
      <c r="G534">
        <v>1484.0799560999999</v>
      </c>
      <c r="H534">
        <v>1521.1300048999999</v>
      </c>
      <c r="I534">
        <v>1464.5600586</v>
      </c>
      <c r="J534">
        <v>1492.1893310999999</v>
      </c>
      <c r="L534" t="str">
        <f t="shared" si="59"/>
        <v>23JUL2024:05:00:00</v>
      </c>
      <c r="M534">
        <v>6</v>
      </c>
      <c r="N534">
        <f t="shared" si="60"/>
        <v>-24.175415000000157</v>
      </c>
      <c r="O534">
        <f t="shared" si="62"/>
        <v>-24.175415000000157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1.6028727935090032</v>
      </c>
    </row>
    <row r="535" spans="1:19" x14ac:dyDescent="0.25">
      <c r="A535" t="s">
        <v>559</v>
      </c>
      <c r="B535">
        <v>1583.1077881000001</v>
      </c>
      <c r="C535">
        <v>1540.1999512</v>
      </c>
      <c r="D535">
        <v>1517.7078856999999</v>
      </c>
      <c r="E535">
        <v>1502.262207</v>
      </c>
      <c r="F535">
        <v>1562.1600341999999</v>
      </c>
      <c r="G535">
        <v>1540.1999512</v>
      </c>
      <c r="H535">
        <v>1579.4200439000001</v>
      </c>
      <c r="I535">
        <v>1521.5200195</v>
      </c>
      <c r="J535">
        <v>1544.2016602000001</v>
      </c>
      <c r="L535" t="str">
        <f t="shared" si="59"/>
        <v>23JUL2024:06:00:00</v>
      </c>
      <c r="M535">
        <v>7</v>
      </c>
      <c r="N535">
        <f t="shared" si="60"/>
        <v>-42.90783690000012</v>
      </c>
      <c r="O535">
        <f t="shared" si="62"/>
        <v>-42.90783690000012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2.7103547353207613</v>
      </c>
    </row>
    <row r="536" spans="1:19" x14ac:dyDescent="0.25">
      <c r="A536" t="s">
        <v>560</v>
      </c>
      <c r="B536">
        <v>1676.4952393000001</v>
      </c>
      <c r="C536">
        <v>1626.6199951000001</v>
      </c>
      <c r="D536">
        <v>1557.2799072</v>
      </c>
      <c r="E536">
        <v>1540.5589600000001</v>
      </c>
      <c r="F536">
        <v>1648.9300536999999</v>
      </c>
      <c r="G536">
        <v>1626.6199951000001</v>
      </c>
      <c r="H536">
        <v>1670.7399902</v>
      </c>
      <c r="I536">
        <v>1618.3499756000001</v>
      </c>
      <c r="J536">
        <v>1624.3841553</v>
      </c>
      <c r="L536" t="str">
        <f t="shared" si="59"/>
        <v>23JUL2024:07:00:00</v>
      </c>
      <c r="M536">
        <v>8</v>
      </c>
      <c r="N536">
        <f t="shared" si="60"/>
        <v>-49.875244199999997</v>
      </c>
      <c r="O536">
        <f t="shared" si="62"/>
        <v>-49.875244199999997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2.9749708219168456</v>
      </c>
    </row>
    <row r="537" spans="1:19" x14ac:dyDescent="0.25">
      <c r="A537" t="s">
        <v>561</v>
      </c>
      <c r="B537">
        <v>1742.1159668</v>
      </c>
      <c r="C537">
        <v>1683.3000488</v>
      </c>
      <c r="D537">
        <v>1608.6815185999999</v>
      </c>
      <c r="E537">
        <v>1561.8398437999999</v>
      </c>
      <c r="F537">
        <v>1706.2600098</v>
      </c>
      <c r="G537">
        <v>1683.3000488</v>
      </c>
      <c r="H537">
        <v>1728.1600341999999</v>
      </c>
      <c r="I537">
        <v>1685.9000243999999</v>
      </c>
      <c r="J537">
        <v>1682.4603271000001</v>
      </c>
      <c r="L537" t="str">
        <f t="shared" si="59"/>
        <v>23JUL2024:08:00:00</v>
      </c>
      <c r="M537">
        <v>9</v>
      </c>
      <c r="N537">
        <f t="shared" si="60"/>
        <v>-58.815918000000011</v>
      </c>
      <c r="O537">
        <f t="shared" si="62"/>
        <v>-58.815918000000011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3.3761195649929001</v>
      </c>
    </row>
    <row r="538" spans="1:19" x14ac:dyDescent="0.25">
      <c r="A538" t="s">
        <v>562</v>
      </c>
      <c r="B538">
        <v>1785.246582</v>
      </c>
      <c r="C538">
        <v>1744.4699707</v>
      </c>
      <c r="D538">
        <v>1697.5922852000001</v>
      </c>
      <c r="E538">
        <v>1634.4533690999999</v>
      </c>
      <c r="F538">
        <v>1773.3299560999999</v>
      </c>
      <c r="G538">
        <v>1744.4699707</v>
      </c>
      <c r="H538">
        <v>1792.5</v>
      </c>
      <c r="I538">
        <v>1758.3399658000001</v>
      </c>
      <c r="J538">
        <v>1753.2464600000001</v>
      </c>
      <c r="L538" t="str">
        <f t="shared" si="59"/>
        <v>23JUL2024:09:00:00</v>
      </c>
      <c r="M538">
        <v>10</v>
      </c>
      <c r="N538">
        <f t="shared" si="60"/>
        <v>-40.776611300000013</v>
      </c>
      <c r="O538">
        <f t="shared" si="62"/>
        <v>-40.776611300000013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2.2840884677296649</v>
      </c>
    </row>
    <row r="539" spans="1:19" x14ac:dyDescent="0.25">
      <c r="A539" t="s">
        <v>563</v>
      </c>
      <c r="B539">
        <v>1857.7297363</v>
      </c>
      <c r="C539">
        <v>1814.5200195</v>
      </c>
      <c r="D539">
        <v>1827.0692139</v>
      </c>
      <c r="E539">
        <v>1717.8598632999999</v>
      </c>
      <c r="F539">
        <v>1853.9399414</v>
      </c>
      <c r="G539">
        <v>1814.5200195</v>
      </c>
      <c r="H539">
        <v>1867.3299560999999</v>
      </c>
      <c r="I539">
        <v>1837.6199951000001</v>
      </c>
      <c r="J539">
        <v>1840.0958252</v>
      </c>
      <c r="L539" t="str">
        <f t="shared" si="59"/>
        <v>23JUL2024:10:00:00</v>
      </c>
      <c r="M539">
        <v>11</v>
      </c>
      <c r="N539">
        <f t="shared" si="60"/>
        <v>-43.209716800000024</v>
      </c>
      <c r="O539">
        <f t="shared" si="62"/>
        <v>-43.209716800000024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2.3259420332076872</v>
      </c>
    </row>
    <row r="540" spans="1:19" x14ac:dyDescent="0.25">
      <c r="A540" t="s">
        <v>564</v>
      </c>
      <c r="B540">
        <v>1924.2772216999999</v>
      </c>
      <c r="C540">
        <v>1911.0699463000001</v>
      </c>
      <c r="D540">
        <v>1952.5158690999999</v>
      </c>
      <c r="E540">
        <v>1842.3120117000001</v>
      </c>
      <c r="F540">
        <v>1960.3100586</v>
      </c>
      <c r="G540">
        <v>1911.0699463000001</v>
      </c>
      <c r="H540">
        <v>1965.8499756000001</v>
      </c>
      <c r="I540">
        <v>1939.8900146000001</v>
      </c>
      <c r="J540">
        <v>1945.9272461</v>
      </c>
      <c r="L540" t="str">
        <f t="shared" si="59"/>
        <v>23JUL2024:11:00:00</v>
      </c>
      <c r="M540">
        <v>12</v>
      </c>
      <c r="N540">
        <f t="shared" si="60"/>
        <v>-13.207275399999844</v>
      </c>
      <c r="O540">
        <f t="shared" si="62"/>
        <v>-13.207275399999844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0.68634993186334636</v>
      </c>
    </row>
    <row r="541" spans="1:19" x14ac:dyDescent="0.25">
      <c r="A541" t="s">
        <v>565</v>
      </c>
      <c r="B541">
        <v>1975.0806885</v>
      </c>
      <c r="C541">
        <v>2012.5100098</v>
      </c>
      <c r="D541">
        <v>2077.4006347999998</v>
      </c>
      <c r="E541">
        <v>1974.8048096</v>
      </c>
      <c r="F541">
        <v>2067.8601073999998</v>
      </c>
      <c r="G541">
        <v>2012.5100098</v>
      </c>
      <c r="H541">
        <v>2066.0400390999998</v>
      </c>
      <c r="I541">
        <v>2041.2099608999999</v>
      </c>
      <c r="J541">
        <v>2053.0041504000001</v>
      </c>
      <c r="L541" t="str">
        <f t="shared" si="59"/>
        <v>23JUL2024:12:00:00</v>
      </c>
      <c r="M541">
        <v>13</v>
      </c>
      <c r="N541">
        <f t="shared" si="60"/>
        <v>37.429321300000083</v>
      </c>
      <c r="O541" t="str">
        <f t="shared" si="62"/>
        <v/>
      </c>
      <c r="P541">
        <f t="shared" si="63"/>
        <v>37.429321300000083</v>
      </c>
      <c r="Q541" t="str">
        <f t="shared" si="64"/>
        <v/>
      </c>
      <c r="R541">
        <f t="shared" si="65"/>
        <v>1</v>
      </c>
      <c r="S541">
        <f t="shared" si="61"/>
        <v>1.8950780855655196</v>
      </c>
    </row>
    <row r="542" spans="1:19" x14ac:dyDescent="0.25">
      <c r="A542" t="s">
        <v>566</v>
      </c>
      <c r="B542">
        <v>1987.1558838000001</v>
      </c>
      <c r="C542">
        <v>2106.3601073999998</v>
      </c>
      <c r="D542">
        <v>2155.9252929999998</v>
      </c>
      <c r="E542">
        <v>2054.4699707</v>
      </c>
      <c r="F542">
        <v>2162.1398926000002</v>
      </c>
      <c r="G542">
        <v>2106.3601073999998</v>
      </c>
      <c r="H542">
        <v>2156.9899902000002</v>
      </c>
      <c r="I542">
        <v>2141.6999512000002</v>
      </c>
      <c r="J542">
        <v>2144.6230469000002</v>
      </c>
      <c r="L542" t="str">
        <f t="shared" si="59"/>
        <v>23JUL2024:13:00:00</v>
      </c>
      <c r="M542">
        <v>14</v>
      </c>
      <c r="N542">
        <f t="shared" si="60"/>
        <v>119.20422359999975</v>
      </c>
      <c r="O542" t="str">
        <f t="shared" si="62"/>
        <v/>
      </c>
      <c r="P542">
        <f t="shared" si="63"/>
        <v>119.20422359999975</v>
      </c>
      <c r="Q542" t="str">
        <f t="shared" si="64"/>
        <v/>
      </c>
      <c r="R542">
        <f t="shared" si="65"/>
        <v>1</v>
      </c>
      <c r="S542">
        <f t="shared" si="61"/>
        <v>5.9987354073122736</v>
      </c>
    </row>
    <row r="543" spans="1:19" x14ac:dyDescent="0.25">
      <c r="A543" t="s">
        <v>567</v>
      </c>
      <c r="B543">
        <v>1992.8575439000001</v>
      </c>
      <c r="C543">
        <v>2184.3200683999999</v>
      </c>
      <c r="D543">
        <v>2262.7019043</v>
      </c>
      <c r="E543">
        <v>2150.3947754000001</v>
      </c>
      <c r="F543">
        <v>2240.7600097999998</v>
      </c>
      <c r="G543">
        <v>2184.3200683999999</v>
      </c>
      <c r="H543">
        <v>2228.7700195000002</v>
      </c>
      <c r="I543">
        <v>2218.3100586</v>
      </c>
      <c r="J543">
        <v>2226.9724120999999</v>
      </c>
      <c r="L543" t="str">
        <f t="shared" si="59"/>
        <v>23JUL2024:14:00:00</v>
      </c>
      <c r="M543">
        <v>15</v>
      </c>
      <c r="N543">
        <f t="shared" si="60"/>
        <v>191.46252449999974</v>
      </c>
      <c r="O543" t="str">
        <f t="shared" si="62"/>
        <v/>
      </c>
      <c r="P543">
        <f t="shared" si="63"/>
        <v>191.46252449999974</v>
      </c>
      <c r="Q543" t="str">
        <f t="shared" si="64"/>
        <v/>
      </c>
      <c r="R543">
        <f t="shared" si="65"/>
        <v>1</v>
      </c>
      <c r="S543">
        <f t="shared" si="61"/>
        <v>9.6074365719744179</v>
      </c>
    </row>
    <row r="544" spans="1:19" x14ac:dyDescent="0.25">
      <c r="A544" t="s">
        <v>568</v>
      </c>
      <c r="B544">
        <v>2044.2097168</v>
      </c>
      <c r="C544">
        <v>2246.8798827999999</v>
      </c>
      <c r="D544">
        <v>2300.3562012000002</v>
      </c>
      <c r="E544">
        <v>2218.7795409999999</v>
      </c>
      <c r="F544">
        <v>2298.6398926000002</v>
      </c>
      <c r="G544">
        <v>2246.8798827999999</v>
      </c>
      <c r="H544">
        <v>2278.8500976999999</v>
      </c>
      <c r="I544">
        <v>2271.0500487999998</v>
      </c>
      <c r="J544">
        <v>2279.1552734000002</v>
      </c>
      <c r="L544" t="str">
        <f t="shared" si="59"/>
        <v>23JUL2024:15:00:00</v>
      </c>
      <c r="M544">
        <v>16</v>
      </c>
      <c r="N544">
        <f t="shared" si="60"/>
        <v>202.67016599999988</v>
      </c>
      <c r="O544" t="str">
        <f t="shared" si="62"/>
        <v/>
      </c>
      <c r="P544">
        <f t="shared" si="63"/>
        <v>202.67016599999988</v>
      </c>
      <c r="Q544" t="str">
        <f t="shared" si="64"/>
        <v/>
      </c>
      <c r="R544">
        <f t="shared" si="65"/>
        <v>1</v>
      </c>
      <c r="S544">
        <f t="shared" si="61"/>
        <v>9.9143529323037942</v>
      </c>
    </row>
    <row r="545" spans="1:19" x14ac:dyDescent="0.25">
      <c r="A545" t="s">
        <v>569</v>
      </c>
      <c r="B545">
        <v>2003.5490723</v>
      </c>
      <c r="C545">
        <v>2293.8898926000002</v>
      </c>
      <c r="D545">
        <v>2297.1340332</v>
      </c>
      <c r="E545">
        <v>2198.6467284999999</v>
      </c>
      <c r="F545">
        <v>2336.9099120999999</v>
      </c>
      <c r="G545">
        <v>2293.8898926000002</v>
      </c>
      <c r="H545">
        <v>2309.2700195000002</v>
      </c>
      <c r="I545">
        <v>2302.8400879000001</v>
      </c>
      <c r="J545">
        <v>2308.0087890999998</v>
      </c>
      <c r="L545" t="str">
        <f t="shared" si="59"/>
        <v>23JUL2024:16:00:00</v>
      </c>
      <c r="M545">
        <v>17</v>
      </c>
      <c r="N545">
        <f t="shared" si="60"/>
        <v>290.34082030000013</v>
      </c>
      <c r="O545" t="str">
        <f t="shared" si="62"/>
        <v/>
      </c>
      <c r="P545">
        <f t="shared" si="63"/>
        <v>290.34082030000013</v>
      </c>
      <c r="Q545" t="str">
        <f t="shared" si="64"/>
        <v/>
      </c>
      <c r="R545">
        <f t="shared" si="65"/>
        <v>1</v>
      </c>
      <c r="S545">
        <f t="shared" si="61"/>
        <v>14.491325633801406</v>
      </c>
    </row>
    <row r="546" spans="1:19" x14ac:dyDescent="0.25">
      <c r="A546" t="s">
        <v>570</v>
      </c>
      <c r="B546">
        <v>2003.2763672000001</v>
      </c>
      <c r="C546">
        <v>2320.5300293</v>
      </c>
      <c r="D546">
        <v>2290.2863769999999</v>
      </c>
      <c r="E546">
        <v>2197.5698241999999</v>
      </c>
      <c r="F546">
        <v>2356.6999512000002</v>
      </c>
      <c r="G546">
        <v>2320.5300293</v>
      </c>
      <c r="H546">
        <v>2316.2800293</v>
      </c>
      <c r="I546">
        <v>2318.3898926000002</v>
      </c>
      <c r="J546">
        <v>2320.4372558999999</v>
      </c>
      <c r="L546" t="str">
        <f t="shared" si="59"/>
        <v>23JUL2024:17:00:00</v>
      </c>
      <c r="M546">
        <v>18</v>
      </c>
      <c r="N546">
        <f t="shared" si="60"/>
        <v>317.25366209999993</v>
      </c>
      <c r="O546" t="str">
        <f t="shared" si="62"/>
        <v/>
      </c>
      <c r="P546">
        <f t="shared" si="63"/>
        <v>317.25366209999993</v>
      </c>
      <c r="Q546" t="str">
        <f t="shared" si="64"/>
        <v/>
      </c>
      <c r="R546">
        <f t="shared" si="65"/>
        <v>1</v>
      </c>
      <c r="S546">
        <f t="shared" si="61"/>
        <v>15.836739617880513</v>
      </c>
    </row>
    <row r="547" spans="1:19" x14ac:dyDescent="0.25">
      <c r="A547" t="s">
        <v>571</v>
      </c>
      <c r="B547">
        <v>1986.300293</v>
      </c>
      <c r="C547">
        <v>2295.0300293</v>
      </c>
      <c r="D547">
        <v>2282.8132323999998</v>
      </c>
      <c r="E547">
        <v>2283.7387695000002</v>
      </c>
      <c r="F547">
        <v>2334.1201172000001</v>
      </c>
      <c r="G547">
        <v>2295.0300293</v>
      </c>
      <c r="H547">
        <v>2282.9899902000002</v>
      </c>
      <c r="I547">
        <v>2295.0400390999998</v>
      </c>
      <c r="J547">
        <v>2297.9987793</v>
      </c>
      <c r="L547" t="str">
        <f t="shared" si="59"/>
        <v>23JUL2024:18:00:00</v>
      </c>
      <c r="M547">
        <v>19</v>
      </c>
      <c r="N547">
        <f t="shared" si="60"/>
        <v>308.72973630000001</v>
      </c>
      <c r="O547" t="str">
        <f t="shared" si="62"/>
        <v/>
      </c>
      <c r="P547">
        <f t="shared" si="63"/>
        <v>308.72973630000001</v>
      </c>
      <c r="Q547" t="str">
        <f t="shared" si="64"/>
        <v/>
      </c>
      <c r="R547">
        <f t="shared" si="65"/>
        <v>1</v>
      </c>
      <c r="S547">
        <f t="shared" si="61"/>
        <v>15.542953771290613</v>
      </c>
    </row>
    <row r="548" spans="1:19" x14ac:dyDescent="0.25">
      <c r="A548" t="s">
        <v>572</v>
      </c>
      <c r="B548">
        <v>2003.2276611</v>
      </c>
      <c r="C548">
        <v>2273.6699219000002</v>
      </c>
      <c r="D548">
        <v>2255.5634765999998</v>
      </c>
      <c r="E548">
        <v>2229.5852051000002</v>
      </c>
      <c r="F548">
        <v>2297.0900879000001</v>
      </c>
      <c r="G548">
        <v>2273.6699219000002</v>
      </c>
      <c r="H548">
        <v>2255.7900390999998</v>
      </c>
      <c r="I548">
        <v>2259.8701172000001</v>
      </c>
      <c r="J548">
        <v>2268.3969726999999</v>
      </c>
      <c r="L548" t="str">
        <f t="shared" si="59"/>
        <v>23JUL2024:19:00:00</v>
      </c>
      <c r="M548">
        <v>20</v>
      </c>
      <c r="N548">
        <f t="shared" si="60"/>
        <v>270.44226080000021</v>
      </c>
      <c r="O548" t="str">
        <f t="shared" si="62"/>
        <v/>
      </c>
      <c r="P548">
        <f t="shared" si="63"/>
        <v>270.44226080000021</v>
      </c>
      <c r="Q548" t="str">
        <f t="shared" si="64"/>
        <v/>
      </c>
      <c r="R548">
        <f t="shared" si="65"/>
        <v>1</v>
      </c>
      <c r="S548">
        <f t="shared" si="61"/>
        <v>13.500325801786135</v>
      </c>
    </row>
    <row r="549" spans="1:19" x14ac:dyDescent="0.25">
      <c r="A549" t="s">
        <v>573</v>
      </c>
      <c r="B549">
        <v>2000.7075195</v>
      </c>
      <c r="C549">
        <v>2204.6201172000001</v>
      </c>
      <c r="D549">
        <v>2157.9545898000001</v>
      </c>
      <c r="E549">
        <v>2100.2624512000002</v>
      </c>
      <c r="F549">
        <v>2220.8100586</v>
      </c>
      <c r="G549">
        <v>2204.6201172000001</v>
      </c>
      <c r="H549">
        <v>2188.0700683999999</v>
      </c>
      <c r="I549">
        <v>2193.6599120999999</v>
      </c>
      <c r="J549">
        <v>2193.0229491999999</v>
      </c>
      <c r="L549" t="str">
        <f t="shared" si="59"/>
        <v>23JUL2024:20:00:00</v>
      </c>
      <c r="M549">
        <v>21</v>
      </c>
      <c r="N549">
        <f t="shared" si="60"/>
        <v>203.91259770000011</v>
      </c>
      <c r="O549" t="str">
        <f t="shared" si="62"/>
        <v/>
      </c>
      <c r="P549">
        <f t="shared" si="63"/>
        <v>203.91259770000011</v>
      </c>
      <c r="Q549" t="str">
        <f t="shared" si="64"/>
        <v/>
      </c>
      <c r="R549">
        <f t="shared" si="65"/>
        <v>1</v>
      </c>
      <c r="S549">
        <f t="shared" si="61"/>
        <v>10.192024357011476</v>
      </c>
    </row>
    <row r="550" spans="1:19" x14ac:dyDescent="0.25">
      <c r="A550" t="s">
        <v>574</v>
      </c>
      <c r="B550">
        <v>1976.1008300999999</v>
      </c>
      <c r="C550">
        <v>2155.5400390999998</v>
      </c>
      <c r="D550">
        <v>2087.0678711</v>
      </c>
      <c r="E550">
        <v>2052.1289062999999</v>
      </c>
      <c r="F550">
        <v>2158.4599609000002</v>
      </c>
      <c r="G550">
        <v>2155.5400390999998</v>
      </c>
      <c r="H550">
        <v>2133.5100097999998</v>
      </c>
      <c r="I550">
        <v>2129.3300780999998</v>
      </c>
      <c r="J550">
        <v>2132.7817383000001</v>
      </c>
      <c r="L550" t="str">
        <f t="shared" si="59"/>
        <v>23JUL2024:21:00:00</v>
      </c>
      <c r="M550">
        <v>22</v>
      </c>
      <c r="N550">
        <f t="shared" si="60"/>
        <v>179.43920899999989</v>
      </c>
      <c r="O550" t="str">
        <f t="shared" si="62"/>
        <v/>
      </c>
      <c r="P550">
        <f t="shared" si="63"/>
        <v>179.43920899999989</v>
      </c>
      <c r="Q550" t="str">
        <f t="shared" si="64"/>
        <v/>
      </c>
      <c r="R550">
        <f t="shared" si="65"/>
        <v>1</v>
      </c>
      <c r="S550">
        <f t="shared" si="61"/>
        <v>9.0804682770625345</v>
      </c>
    </row>
    <row r="551" spans="1:19" x14ac:dyDescent="0.25">
      <c r="A551" t="s">
        <v>575</v>
      </c>
      <c r="B551">
        <v>1986.1085204999999</v>
      </c>
      <c r="C551">
        <v>2090.3000487999998</v>
      </c>
      <c r="D551">
        <v>2040.387207</v>
      </c>
      <c r="E551">
        <v>1984.2021483999999</v>
      </c>
      <c r="F551">
        <v>2087.4399414</v>
      </c>
      <c r="G551">
        <v>2090.3000487999998</v>
      </c>
      <c r="H551">
        <v>2063.2700195000002</v>
      </c>
      <c r="I551">
        <v>2059.4399414</v>
      </c>
      <c r="J551">
        <v>2068.1674804999998</v>
      </c>
      <c r="L551" t="str">
        <f t="shared" si="59"/>
        <v>23JUL2024:22:00:00</v>
      </c>
      <c r="M551">
        <v>23</v>
      </c>
      <c r="N551">
        <f t="shared" si="60"/>
        <v>104.19152829999985</v>
      </c>
      <c r="O551" t="str">
        <f t="shared" si="62"/>
        <v/>
      </c>
      <c r="P551">
        <f t="shared" si="63"/>
        <v>104.19152829999985</v>
      </c>
      <c r="Q551" t="str">
        <f t="shared" si="64"/>
        <v/>
      </c>
      <c r="R551">
        <f t="shared" si="65"/>
        <v>1</v>
      </c>
      <c r="S551">
        <f t="shared" si="61"/>
        <v>5.2460138620104093</v>
      </c>
    </row>
    <row r="552" spans="1:19" x14ac:dyDescent="0.25">
      <c r="A552" t="s">
        <v>576</v>
      </c>
      <c r="B552">
        <v>1843.1434326000001</v>
      </c>
      <c r="C552">
        <v>1957.9000243999999</v>
      </c>
      <c r="D552">
        <v>1886.2836914</v>
      </c>
      <c r="E552">
        <v>1835.4863281</v>
      </c>
      <c r="F552">
        <v>1946.9599608999999</v>
      </c>
      <c r="G552">
        <v>1957.9000243999999</v>
      </c>
      <c r="H552">
        <v>1927.0200195</v>
      </c>
      <c r="I552">
        <v>1930.6800536999999</v>
      </c>
      <c r="J552">
        <v>1929.7687988</v>
      </c>
      <c r="L552" t="str">
        <f t="shared" ref="L552:L615" si="66">A552</f>
        <v>23JUL2024:23:00:00</v>
      </c>
      <c r="M552">
        <v>24</v>
      </c>
      <c r="N552">
        <f t="shared" ref="N552:N615" si="67">C552-B552</f>
        <v>114.7565917999998</v>
      </c>
      <c r="O552" t="str">
        <f t="shared" si="62"/>
        <v/>
      </c>
      <c r="P552">
        <f t="shared" si="63"/>
        <v>114.7565917999998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6.2261346442322338</v>
      </c>
    </row>
    <row r="553" spans="1:19" x14ac:dyDescent="0.25">
      <c r="A553" t="s">
        <v>577</v>
      </c>
      <c r="B553">
        <v>1736.6607666</v>
      </c>
      <c r="C553">
        <v>1837.6300048999999</v>
      </c>
      <c r="D553">
        <v>1756.9193115</v>
      </c>
      <c r="E553">
        <v>1699.8782959</v>
      </c>
      <c r="F553">
        <v>1813.8399658000001</v>
      </c>
      <c r="G553">
        <v>1837.6300048999999</v>
      </c>
      <c r="H553">
        <v>1810.5400391000001</v>
      </c>
      <c r="I553">
        <v>1790.9300536999999</v>
      </c>
      <c r="J553">
        <v>1801.9719238</v>
      </c>
      <c r="L553" t="str">
        <f t="shared" si="66"/>
        <v>24JUL2024:00:00:00</v>
      </c>
      <c r="M553">
        <v>1</v>
      </c>
      <c r="N553">
        <f t="shared" si="67"/>
        <v>100.96923829999992</v>
      </c>
      <c r="O553" t="str">
        <f t="shared" si="62"/>
        <v/>
      </c>
      <c r="P553">
        <f t="shared" si="63"/>
        <v>100.96923829999992</v>
      </c>
      <c r="Q553" t="str">
        <f t="shared" si="64"/>
        <v/>
      </c>
      <c r="R553">
        <f t="shared" si="65"/>
        <v>1</v>
      </c>
      <c r="S553">
        <f t="shared" si="68"/>
        <v>5.8139874085873133</v>
      </c>
    </row>
    <row r="554" spans="1:19" x14ac:dyDescent="0.25">
      <c r="A554" t="s">
        <v>578</v>
      </c>
      <c r="B554">
        <v>1637.8117675999999</v>
      </c>
      <c r="C554">
        <v>1659.6300048999999</v>
      </c>
      <c r="D554">
        <v>1494.7882079999999</v>
      </c>
      <c r="E554">
        <v>1472.151001</v>
      </c>
      <c r="F554">
        <v>1588.9399414</v>
      </c>
      <c r="G554">
        <v>1659.6300048999999</v>
      </c>
      <c r="H554">
        <v>1581.4000243999999</v>
      </c>
      <c r="I554">
        <v>1619.4000243999999</v>
      </c>
      <c r="J554">
        <v>1588.8316649999999</v>
      </c>
      <c r="L554" t="str">
        <f t="shared" si="66"/>
        <v>24JUL2024:01:00:00</v>
      </c>
      <c r="M554">
        <v>2</v>
      </c>
      <c r="N554">
        <f t="shared" si="67"/>
        <v>21.818237299999964</v>
      </c>
      <c r="O554" t="str">
        <f t="shared" si="62"/>
        <v/>
      </c>
      <c r="P554">
        <f t="shared" si="63"/>
        <v>21.818237299999964</v>
      </c>
      <c r="Q554" t="str">
        <f t="shared" si="64"/>
        <v/>
      </c>
      <c r="R554">
        <f t="shared" si="65"/>
        <v>1</v>
      </c>
      <c r="S554">
        <f t="shared" si="68"/>
        <v>1.3321578054095773</v>
      </c>
    </row>
    <row r="555" spans="1:19" x14ac:dyDescent="0.25">
      <c r="A555" t="s">
        <v>579</v>
      </c>
      <c r="B555">
        <v>1528.7243652</v>
      </c>
      <c r="C555">
        <v>1567.6500243999999</v>
      </c>
      <c r="D555">
        <v>1450.0582274999999</v>
      </c>
      <c r="E555">
        <v>1414.2951660000001</v>
      </c>
      <c r="F555">
        <v>1506.6099853999999</v>
      </c>
      <c r="G555">
        <v>1567.6500243999999</v>
      </c>
      <c r="H555">
        <v>1494.5500488</v>
      </c>
      <c r="I555">
        <v>1530.4699707</v>
      </c>
      <c r="J555">
        <v>1509.8676757999999</v>
      </c>
      <c r="L555" t="str">
        <f t="shared" si="66"/>
        <v>24JUL2024:02:00:00</v>
      </c>
      <c r="M555">
        <v>3</v>
      </c>
      <c r="N555">
        <f t="shared" si="67"/>
        <v>38.925659199999927</v>
      </c>
      <c r="O555" t="str">
        <f t="shared" si="62"/>
        <v/>
      </c>
      <c r="P555">
        <f t="shared" si="63"/>
        <v>38.925659199999927</v>
      </c>
      <c r="Q555" t="str">
        <f t="shared" si="64"/>
        <v/>
      </c>
      <c r="R555">
        <f t="shared" si="65"/>
        <v>1</v>
      </c>
      <c r="S555">
        <f t="shared" si="68"/>
        <v>2.5462836915605358</v>
      </c>
    </row>
    <row r="556" spans="1:19" x14ac:dyDescent="0.25">
      <c r="A556" t="s">
        <v>580</v>
      </c>
      <c r="B556">
        <v>1510.8120117000001</v>
      </c>
      <c r="C556">
        <v>1508.1600341999999</v>
      </c>
      <c r="D556">
        <v>1417.2124022999999</v>
      </c>
      <c r="E556">
        <v>1364.8371582</v>
      </c>
      <c r="F556">
        <v>1460.4200439000001</v>
      </c>
      <c r="G556">
        <v>1508.1600341999999</v>
      </c>
      <c r="H556">
        <v>1442.5500488</v>
      </c>
      <c r="I556">
        <v>1486.0300293</v>
      </c>
      <c r="J556">
        <v>1462.8745117000001</v>
      </c>
      <c r="L556" t="str">
        <f t="shared" si="66"/>
        <v>24JUL2024:03:00:00</v>
      </c>
      <c r="M556">
        <v>4</v>
      </c>
      <c r="N556">
        <f t="shared" si="67"/>
        <v>-2.6519775000001573</v>
      </c>
      <c r="O556">
        <f t="shared" si="62"/>
        <v>-2.6519775000001573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0.17553325492932054</v>
      </c>
    </row>
    <row r="557" spans="1:19" x14ac:dyDescent="0.25">
      <c r="A557" t="s">
        <v>581</v>
      </c>
      <c r="B557">
        <v>1515.4713135</v>
      </c>
      <c r="C557">
        <v>1458.7199707</v>
      </c>
      <c r="D557">
        <v>1400.3801269999999</v>
      </c>
      <c r="E557">
        <v>1337.2069091999999</v>
      </c>
      <c r="F557">
        <v>1414.0999756000001</v>
      </c>
      <c r="G557">
        <v>1458.7199707</v>
      </c>
      <c r="H557">
        <v>1398.3299560999999</v>
      </c>
      <c r="I557">
        <v>1437.9599608999999</v>
      </c>
      <c r="J557">
        <v>1421.8980713000001</v>
      </c>
      <c r="L557" t="str">
        <f t="shared" si="66"/>
        <v>24JUL2024:04:00:00</v>
      </c>
      <c r="M557">
        <v>5</v>
      </c>
      <c r="N557">
        <f t="shared" si="67"/>
        <v>-56.751342799999975</v>
      </c>
      <c r="O557">
        <f t="shared" si="62"/>
        <v>-56.751342799999975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3.7447982218107474</v>
      </c>
    </row>
    <row r="558" spans="1:19" x14ac:dyDescent="0.25">
      <c r="A558" t="s">
        <v>582</v>
      </c>
      <c r="B558">
        <v>1538.7050781</v>
      </c>
      <c r="C558">
        <v>1440.5699463000001</v>
      </c>
      <c r="D558">
        <v>1405.8986815999999</v>
      </c>
      <c r="E558">
        <v>1336.4255370999999</v>
      </c>
      <c r="F558">
        <v>1402.4399414</v>
      </c>
      <c r="G558">
        <v>1440.5699463000001</v>
      </c>
      <c r="H558">
        <v>1383.1700439000001</v>
      </c>
      <c r="I558">
        <v>1424.4599608999999</v>
      </c>
      <c r="J558">
        <v>1411.3077393000001</v>
      </c>
      <c r="L558" t="str">
        <f t="shared" si="66"/>
        <v>24JUL2024:05:00:00</v>
      </c>
      <c r="M558">
        <v>6</v>
      </c>
      <c r="N558">
        <f t="shared" si="67"/>
        <v>-98.135131799999954</v>
      </c>
      <c r="O558">
        <f t="shared" si="62"/>
        <v>-98.135131799999954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6.3777739605030526</v>
      </c>
    </row>
    <row r="559" spans="1:19" x14ac:dyDescent="0.25">
      <c r="A559" t="s">
        <v>583</v>
      </c>
      <c r="B559">
        <v>1561.7219238</v>
      </c>
      <c r="C559">
        <v>1482.0500488</v>
      </c>
      <c r="D559">
        <v>1439.4129639</v>
      </c>
      <c r="E559">
        <v>1354.5003661999999</v>
      </c>
      <c r="F559">
        <v>1446.3599853999999</v>
      </c>
      <c r="G559">
        <v>1482.0500488</v>
      </c>
      <c r="H559">
        <v>1426.9699707</v>
      </c>
      <c r="I559">
        <v>1474.0200195</v>
      </c>
      <c r="J559">
        <v>1453.7626952999999</v>
      </c>
      <c r="L559" t="str">
        <f t="shared" si="66"/>
        <v>24JUL2024:06:00:00</v>
      </c>
      <c r="M559">
        <v>7</v>
      </c>
      <c r="N559">
        <f t="shared" si="67"/>
        <v>-79.671875</v>
      </c>
      <c r="O559">
        <f t="shared" si="62"/>
        <v>-79.671875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5.1015404077917701</v>
      </c>
    </row>
    <row r="560" spans="1:19" x14ac:dyDescent="0.25">
      <c r="A560" t="s">
        <v>584</v>
      </c>
      <c r="B560">
        <v>1611.1984863</v>
      </c>
      <c r="C560">
        <v>1574.6099853999999</v>
      </c>
      <c r="D560">
        <v>1487.7248535000001</v>
      </c>
      <c r="E560">
        <v>1408.1929932</v>
      </c>
      <c r="F560">
        <v>1532.8299560999999</v>
      </c>
      <c r="G560">
        <v>1574.6099853999999</v>
      </c>
      <c r="H560">
        <v>1513.9599608999999</v>
      </c>
      <c r="I560">
        <v>1567.0699463000001</v>
      </c>
      <c r="J560">
        <v>1535.2390137</v>
      </c>
      <c r="L560" t="str">
        <f t="shared" si="66"/>
        <v>24JUL2024:07:00:00</v>
      </c>
      <c r="M560">
        <v>8</v>
      </c>
      <c r="N560">
        <f t="shared" si="67"/>
        <v>-36.588500900000099</v>
      </c>
      <c r="O560">
        <f t="shared" si="62"/>
        <v>-36.588500900000099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2.2708872439436636</v>
      </c>
    </row>
    <row r="561" spans="1:19" x14ac:dyDescent="0.25">
      <c r="A561" t="s">
        <v>585</v>
      </c>
      <c r="B561">
        <v>1687.0958252</v>
      </c>
      <c r="C561">
        <v>1636.5600586</v>
      </c>
      <c r="D561">
        <v>1547.2938231999999</v>
      </c>
      <c r="E561">
        <v>1467.8143310999999</v>
      </c>
      <c r="F561">
        <v>1594.4200439000001</v>
      </c>
      <c r="G561">
        <v>1636.5600586</v>
      </c>
      <c r="H561">
        <v>1571.9399414</v>
      </c>
      <c r="I561">
        <v>1631.1300048999999</v>
      </c>
      <c r="J561">
        <v>1596.2687988</v>
      </c>
      <c r="L561" t="str">
        <f t="shared" si="66"/>
        <v>24JUL2024:08:00:00</v>
      </c>
      <c r="M561">
        <v>9</v>
      </c>
      <c r="N561">
        <f t="shared" si="67"/>
        <v>-50.535766599999988</v>
      </c>
      <c r="O561">
        <f t="shared" si="62"/>
        <v>-50.535766599999988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2.9954295331155318</v>
      </c>
    </row>
    <row r="562" spans="1:19" x14ac:dyDescent="0.25">
      <c r="A562" t="s">
        <v>586</v>
      </c>
      <c r="B562">
        <v>1756.3580322</v>
      </c>
      <c r="C562">
        <v>1704.2900391000001</v>
      </c>
      <c r="D562">
        <v>1640.6461182</v>
      </c>
      <c r="E562">
        <v>1523.2585449000001</v>
      </c>
      <c r="F562">
        <v>1668.7700195</v>
      </c>
      <c r="G562">
        <v>1704.2900391000001</v>
      </c>
      <c r="H562">
        <v>1636.75</v>
      </c>
      <c r="I562">
        <v>1705.2700195</v>
      </c>
      <c r="J562">
        <v>1671.1452637</v>
      </c>
      <c r="L562" t="str">
        <f t="shared" si="66"/>
        <v>24JUL2024:09:00:00</v>
      </c>
      <c r="M562">
        <v>10</v>
      </c>
      <c r="N562">
        <f t="shared" si="67"/>
        <v>-52.067993099999967</v>
      </c>
      <c r="O562">
        <f t="shared" si="62"/>
        <v>-52.067993099999967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2.964543227828099</v>
      </c>
    </row>
    <row r="563" spans="1:19" x14ac:dyDescent="0.25">
      <c r="A563" t="s">
        <v>587</v>
      </c>
      <c r="B563">
        <v>1815.9649658000001</v>
      </c>
      <c r="C563">
        <v>1784.4899902</v>
      </c>
      <c r="D563">
        <v>1775.6010742000001</v>
      </c>
      <c r="E563">
        <v>1648.869751</v>
      </c>
      <c r="F563">
        <v>1752.7800293</v>
      </c>
      <c r="G563">
        <v>1784.4899902</v>
      </c>
      <c r="H563">
        <v>1709.5300293</v>
      </c>
      <c r="I563">
        <v>1791.1700439000001</v>
      </c>
      <c r="J563">
        <v>1762.7142334</v>
      </c>
      <c r="L563" t="str">
        <f t="shared" si="66"/>
        <v>24JUL2024:10:00:00</v>
      </c>
      <c r="M563">
        <v>11</v>
      </c>
      <c r="N563">
        <f t="shared" si="67"/>
        <v>-31.474975600000107</v>
      </c>
      <c r="O563">
        <f t="shared" si="62"/>
        <v>-31.474975600000107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1.7332369397409719</v>
      </c>
    </row>
    <row r="564" spans="1:19" x14ac:dyDescent="0.25">
      <c r="A564" t="s">
        <v>588</v>
      </c>
      <c r="B564">
        <v>1908.2084961</v>
      </c>
      <c r="C564">
        <v>1883.0699463000001</v>
      </c>
      <c r="D564">
        <v>1913.7572021000001</v>
      </c>
      <c r="E564">
        <v>1718.15625</v>
      </c>
      <c r="F564">
        <v>1852.3100586</v>
      </c>
      <c r="G564">
        <v>1883.0699463000001</v>
      </c>
      <c r="H564">
        <v>1800.8100586</v>
      </c>
      <c r="I564">
        <v>1889.2800293</v>
      </c>
      <c r="J564">
        <v>1867.8454589999999</v>
      </c>
      <c r="L564" t="str">
        <f t="shared" si="66"/>
        <v>24JUL2024:11:00:00</v>
      </c>
      <c r="M564">
        <v>12</v>
      </c>
      <c r="N564">
        <f t="shared" si="67"/>
        <v>-25.138549799999964</v>
      </c>
      <c r="O564">
        <f t="shared" si="62"/>
        <v>-25.138549799999964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1.3173900992149536</v>
      </c>
    </row>
    <row r="565" spans="1:19" x14ac:dyDescent="0.25">
      <c r="A565" t="s">
        <v>589</v>
      </c>
      <c r="B565">
        <v>1998.0800781</v>
      </c>
      <c r="C565">
        <v>2003.1199951000001</v>
      </c>
      <c r="D565">
        <v>2067.0427245999999</v>
      </c>
      <c r="E565">
        <v>1853.2648925999999</v>
      </c>
      <c r="F565">
        <v>1960.1199951000001</v>
      </c>
      <c r="G565">
        <v>2003.1199951000001</v>
      </c>
      <c r="H565">
        <v>1908.0999756000001</v>
      </c>
      <c r="I565">
        <v>1991.9799805</v>
      </c>
      <c r="J565">
        <v>1986.0725098</v>
      </c>
      <c r="L565" t="str">
        <f t="shared" si="66"/>
        <v>24JUL2024:12:00:00</v>
      </c>
      <c r="M565">
        <v>13</v>
      </c>
      <c r="N565">
        <f t="shared" si="67"/>
        <v>5.0399170000000595</v>
      </c>
      <c r="O565" t="str">
        <f t="shared" si="62"/>
        <v/>
      </c>
      <c r="P565">
        <f t="shared" si="63"/>
        <v>5.0399170000000595</v>
      </c>
      <c r="Q565" t="str">
        <f t="shared" si="64"/>
        <v/>
      </c>
      <c r="R565">
        <f t="shared" si="65"/>
        <v>1</v>
      </c>
      <c r="S565">
        <f t="shared" si="68"/>
        <v>0.25223798861918395</v>
      </c>
    </row>
    <row r="566" spans="1:19" x14ac:dyDescent="0.25">
      <c r="A566" t="s">
        <v>590</v>
      </c>
      <c r="B566">
        <v>2149.0861816000001</v>
      </c>
      <c r="C566">
        <v>2119.5900879000001</v>
      </c>
      <c r="D566">
        <v>2129.5227051000002</v>
      </c>
      <c r="E566">
        <v>1956.4350586</v>
      </c>
      <c r="F566">
        <v>2061.6398926000002</v>
      </c>
      <c r="G566">
        <v>2119.5900879000001</v>
      </c>
      <c r="H566">
        <v>2012.3100586</v>
      </c>
      <c r="I566">
        <v>2097.8601073999998</v>
      </c>
      <c r="J566">
        <v>2084.1845702999999</v>
      </c>
      <c r="L566" t="str">
        <f t="shared" si="66"/>
        <v>24JUL2024:13:00:00</v>
      </c>
      <c r="M566">
        <v>14</v>
      </c>
      <c r="N566">
        <f t="shared" si="67"/>
        <v>-29.496093700000074</v>
      </c>
      <c r="O566">
        <f t="shared" si="62"/>
        <v>-29.496093700000074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1.3724946887909426</v>
      </c>
    </row>
    <row r="567" spans="1:19" x14ac:dyDescent="0.25">
      <c r="A567" t="s">
        <v>591</v>
      </c>
      <c r="B567">
        <v>2305.3012695000002</v>
      </c>
      <c r="C567">
        <v>2213.1201172000001</v>
      </c>
      <c r="D567">
        <v>2204.9411620999999</v>
      </c>
      <c r="E567">
        <v>2072.1179198999998</v>
      </c>
      <c r="F567">
        <v>2149.2299804999998</v>
      </c>
      <c r="G567">
        <v>2213.1201172000001</v>
      </c>
      <c r="H567">
        <v>2094.6101073999998</v>
      </c>
      <c r="I567">
        <v>2185.1999512000002</v>
      </c>
      <c r="J567">
        <v>2169.4201659999999</v>
      </c>
      <c r="L567" t="str">
        <f t="shared" si="66"/>
        <v>24JUL2024:14:00:00</v>
      </c>
      <c r="M567">
        <v>15</v>
      </c>
      <c r="N567">
        <f t="shared" si="67"/>
        <v>-92.181152300000122</v>
      </c>
      <c r="O567">
        <f t="shared" si="62"/>
        <v>-92.181152300000122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3.9986596771359699</v>
      </c>
    </row>
    <row r="568" spans="1:19" x14ac:dyDescent="0.25">
      <c r="A568" t="s">
        <v>592</v>
      </c>
      <c r="B568">
        <v>2386.1433105000001</v>
      </c>
      <c r="C568">
        <v>2274.8400879000001</v>
      </c>
      <c r="D568">
        <v>2243.1328125</v>
      </c>
      <c r="E568">
        <v>2181.6364745999999</v>
      </c>
      <c r="F568">
        <v>2206.2900390999998</v>
      </c>
      <c r="G568">
        <v>2274.8400879000001</v>
      </c>
      <c r="H568">
        <v>2150.6999512000002</v>
      </c>
      <c r="I568">
        <v>2236.8601073999998</v>
      </c>
      <c r="J568">
        <v>2222.3645019999999</v>
      </c>
      <c r="L568" t="str">
        <f t="shared" si="66"/>
        <v>24JUL2024:15:00:00</v>
      </c>
      <c r="M568">
        <v>16</v>
      </c>
      <c r="N568">
        <f t="shared" si="67"/>
        <v>-111.30322260000003</v>
      </c>
      <c r="O568">
        <f t="shared" si="62"/>
        <v>-111.30322260000003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4.6645657077770908</v>
      </c>
    </row>
    <row r="569" spans="1:19" x14ac:dyDescent="0.25">
      <c r="A569" t="s">
        <v>593</v>
      </c>
      <c r="B569">
        <v>2476.6135254000001</v>
      </c>
      <c r="C569">
        <v>2303.0800780999998</v>
      </c>
      <c r="D569">
        <v>2199.7961426000002</v>
      </c>
      <c r="E569">
        <v>2120.9433594000002</v>
      </c>
      <c r="F569">
        <v>2242.0400390999998</v>
      </c>
      <c r="G569">
        <v>2303.0800780999998</v>
      </c>
      <c r="H569">
        <v>2182</v>
      </c>
      <c r="I569">
        <v>2264.2900390999998</v>
      </c>
      <c r="J569">
        <v>2238.2412109000002</v>
      </c>
      <c r="L569" t="str">
        <f t="shared" si="66"/>
        <v>24JUL2024:16:00:00</v>
      </c>
      <c r="M569">
        <v>17</v>
      </c>
      <c r="N569">
        <f t="shared" si="67"/>
        <v>-173.53344730000026</v>
      </c>
      <c r="O569">
        <f t="shared" si="62"/>
        <v>-173.53344730000026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7.006884421822444</v>
      </c>
    </row>
    <row r="570" spans="1:19" x14ac:dyDescent="0.25">
      <c r="A570" t="s">
        <v>594</v>
      </c>
      <c r="B570">
        <v>2517.9169922000001</v>
      </c>
      <c r="C570">
        <v>2304.2399902000002</v>
      </c>
      <c r="D570">
        <v>2232.1733398000001</v>
      </c>
      <c r="E570">
        <v>2022.2340088000001</v>
      </c>
      <c r="F570">
        <v>2263.5800780999998</v>
      </c>
      <c r="G570">
        <v>2304.2399902000002</v>
      </c>
      <c r="H570">
        <v>2192.9299316000001</v>
      </c>
      <c r="I570">
        <v>2283.3601073999998</v>
      </c>
      <c r="J570">
        <v>2255.2568359000002</v>
      </c>
      <c r="L570" t="str">
        <f t="shared" si="66"/>
        <v>24JUL2024:17:00:00</v>
      </c>
      <c r="M570">
        <v>18</v>
      </c>
      <c r="N570">
        <f t="shared" si="67"/>
        <v>-213.6770019999999</v>
      </c>
      <c r="O570">
        <f t="shared" si="62"/>
        <v>-213.6770019999999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8.4862607727708355</v>
      </c>
    </row>
    <row r="571" spans="1:19" x14ac:dyDescent="0.25">
      <c r="A571" t="s">
        <v>595</v>
      </c>
      <c r="B571">
        <v>2524.5048827999999</v>
      </c>
      <c r="C571">
        <v>2250.2600097999998</v>
      </c>
      <c r="D571">
        <v>2208.8371582</v>
      </c>
      <c r="E571">
        <v>2058.3464355000001</v>
      </c>
      <c r="F571">
        <v>2232.4799804999998</v>
      </c>
      <c r="G571">
        <v>2250.2600097999998</v>
      </c>
      <c r="H571">
        <v>2149.0800780999998</v>
      </c>
      <c r="I571">
        <v>2253.1201172000001</v>
      </c>
      <c r="J571">
        <v>2218.7553711</v>
      </c>
      <c r="L571" t="str">
        <f t="shared" si="66"/>
        <v>24JUL2024:18:00:00</v>
      </c>
      <c r="M571">
        <v>19</v>
      </c>
      <c r="N571">
        <f t="shared" si="67"/>
        <v>-274.2448730000001</v>
      </c>
      <c r="O571">
        <f t="shared" si="62"/>
        <v>-274.2448730000001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10.863313232962629</v>
      </c>
    </row>
    <row r="572" spans="1:19" x14ac:dyDescent="0.25">
      <c r="A572" t="s">
        <v>596</v>
      </c>
      <c r="B572">
        <v>2477.6752929999998</v>
      </c>
      <c r="C572">
        <v>2189.0500487999998</v>
      </c>
      <c r="D572">
        <v>2170.5920409999999</v>
      </c>
      <c r="E572">
        <v>2022.7322998</v>
      </c>
      <c r="F572">
        <v>2188.6599120999999</v>
      </c>
      <c r="G572">
        <v>2189.0500487999998</v>
      </c>
      <c r="H572">
        <v>2108.3999023000001</v>
      </c>
      <c r="I572">
        <v>2203.6000976999999</v>
      </c>
      <c r="J572">
        <v>2172.0603027000002</v>
      </c>
      <c r="L572" t="str">
        <f t="shared" si="66"/>
        <v>24JUL2024:19:00:00</v>
      </c>
      <c r="M572">
        <v>20</v>
      </c>
      <c r="N572">
        <f t="shared" si="67"/>
        <v>-288.6252442</v>
      </c>
      <c r="O572">
        <f t="shared" si="62"/>
        <v>-288.6252442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11.649034278843255</v>
      </c>
    </row>
    <row r="573" spans="1:19" x14ac:dyDescent="0.25">
      <c r="A573" t="s">
        <v>597</v>
      </c>
      <c r="B573">
        <v>2373.328125</v>
      </c>
      <c r="C573">
        <v>2096.6999512000002</v>
      </c>
      <c r="D573">
        <v>2088.0346679999998</v>
      </c>
      <c r="E573">
        <v>1973.8033447</v>
      </c>
      <c r="F573">
        <v>2107.6398926000002</v>
      </c>
      <c r="G573">
        <v>2096.6999512000002</v>
      </c>
      <c r="H573">
        <v>2030.6800536999999</v>
      </c>
      <c r="I573">
        <v>2129.1000976999999</v>
      </c>
      <c r="J573">
        <v>2090.4309082</v>
      </c>
      <c r="L573" t="str">
        <f t="shared" si="66"/>
        <v>24JUL2024:20:00:00</v>
      </c>
      <c r="M573">
        <v>21</v>
      </c>
      <c r="N573">
        <f t="shared" si="67"/>
        <v>-276.62817379999979</v>
      </c>
      <c r="O573">
        <f t="shared" si="62"/>
        <v>-276.62817379999979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11.655707059048137</v>
      </c>
    </row>
    <row r="574" spans="1:19" x14ac:dyDescent="0.25">
      <c r="A574" t="s">
        <v>598</v>
      </c>
      <c r="B574">
        <v>2287.0888672000001</v>
      </c>
      <c r="C574">
        <v>2041.9599608999999</v>
      </c>
      <c r="D574">
        <v>2028.081543</v>
      </c>
      <c r="E574">
        <v>1951.2462158000001</v>
      </c>
      <c r="F574">
        <v>2047.1600341999999</v>
      </c>
      <c r="G574">
        <v>2041.9599608999999</v>
      </c>
      <c r="H574">
        <v>1983.8800048999999</v>
      </c>
      <c r="I574">
        <v>2061.9499512000002</v>
      </c>
      <c r="J574">
        <v>2032.6063231999999</v>
      </c>
      <c r="L574" t="str">
        <f t="shared" si="66"/>
        <v>24JUL2024:21:00:00</v>
      </c>
      <c r="M574">
        <v>22</v>
      </c>
      <c r="N574">
        <f t="shared" si="67"/>
        <v>-245.12890630000015</v>
      </c>
      <c r="O574">
        <f t="shared" si="62"/>
        <v>-245.12890630000015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10.717944099833016</v>
      </c>
    </row>
    <row r="575" spans="1:19" x14ac:dyDescent="0.25">
      <c r="A575" t="s">
        <v>599</v>
      </c>
      <c r="B575">
        <v>2217.6208495999999</v>
      </c>
      <c r="C575">
        <v>1963.1099853999999</v>
      </c>
      <c r="D575">
        <v>1998.2935791</v>
      </c>
      <c r="E575">
        <v>1913.2713623</v>
      </c>
      <c r="F575">
        <v>1974.9000243999999</v>
      </c>
      <c r="G575">
        <v>1963.1099853999999</v>
      </c>
      <c r="H575">
        <v>1915.8100586</v>
      </c>
      <c r="I575">
        <v>1989.6400146000001</v>
      </c>
      <c r="J575">
        <v>1968.3507079999999</v>
      </c>
      <c r="L575" t="str">
        <f t="shared" si="66"/>
        <v>24JUL2024:22:00:00</v>
      </c>
      <c r="M575">
        <v>23</v>
      </c>
      <c r="N575">
        <f t="shared" si="67"/>
        <v>-254.51086420000001</v>
      </c>
      <c r="O575">
        <f t="shared" si="62"/>
        <v>-254.51086420000001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11.476752856373398</v>
      </c>
    </row>
    <row r="576" spans="1:19" x14ac:dyDescent="0.25">
      <c r="A576" t="s">
        <v>600</v>
      </c>
      <c r="B576">
        <v>2065.0537109000002</v>
      </c>
      <c r="C576">
        <v>1826.2399902</v>
      </c>
      <c r="D576">
        <v>1854.9504394999999</v>
      </c>
      <c r="E576">
        <v>1778.0338135</v>
      </c>
      <c r="F576">
        <v>1843.4699707</v>
      </c>
      <c r="G576">
        <v>1826.2399902</v>
      </c>
      <c r="H576">
        <v>1791.8199463000001</v>
      </c>
      <c r="I576">
        <v>1864.2299805</v>
      </c>
      <c r="J576">
        <v>1836.1420897999999</v>
      </c>
      <c r="L576" t="str">
        <f t="shared" si="66"/>
        <v>24JUL2024:23:00:00</v>
      </c>
      <c r="M576">
        <v>24</v>
      </c>
      <c r="N576">
        <f t="shared" si="67"/>
        <v>-238.8137207000002</v>
      </c>
      <c r="O576">
        <f t="shared" si="62"/>
        <v>-238.8137207000002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11.564528294807374</v>
      </c>
    </row>
    <row r="577" spans="1:19" x14ac:dyDescent="0.25">
      <c r="A577" t="s">
        <v>601</v>
      </c>
      <c r="B577">
        <v>1886.2935791</v>
      </c>
      <c r="C577">
        <v>1704.6700439000001</v>
      </c>
      <c r="D577">
        <v>1716.2651367000001</v>
      </c>
      <c r="E577">
        <v>1647.0428466999999</v>
      </c>
      <c r="F577">
        <v>1716.0100098</v>
      </c>
      <c r="G577">
        <v>1704.6700439000001</v>
      </c>
      <c r="H577">
        <v>1683.0899658000001</v>
      </c>
      <c r="I577">
        <v>1726.1400146000001</v>
      </c>
      <c r="J577">
        <v>1709.2351074000001</v>
      </c>
      <c r="L577" t="str">
        <f t="shared" si="66"/>
        <v>25JUL2024:00:00:00</v>
      </c>
      <c r="M577">
        <v>1</v>
      </c>
      <c r="N577">
        <f t="shared" si="67"/>
        <v>-181.62353519999988</v>
      </c>
      <c r="O577">
        <f t="shared" si="62"/>
        <v>-181.62353519999988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9.6285931952680031</v>
      </c>
    </row>
    <row r="578" spans="1:19" x14ac:dyDescent="0.25">
      <c r="A578" t="s">
        <v>602</v>
      </c>
      <c r="B578">
        <v>1776.1057129000001</v>
      </c>
      <c r="C578">
        <v>1633.2800293</v>
      </c>
      <c r="D578">
        <v>1655.3676757999999</v>
      </c>
      <c r="E578">
        <v>1623.1423339999999</v>
      </c>
      <c r="F578">
        <v>1660.6700439000001</v>
      </c>
      <c r="G578">
        <v>1633.2800293</v>
      </c>
      <c r="H578">
        <v>1705.8100586</v>
      </c>
      <c r="I578">
        <v>1644.25</v>
      </c>
      <c r="J578">
        <v>1659.8754882999999</v>
      </c>
      <c r="L578" t="str">
        <f t="shared" si="66"/>
        <v>25JUL2024:01:00:00</v>
      </c>
      <c r="M578">
        <v>2</v>
      </c>
      <c r="N578">
        <f t="shared" si="67"/>
        <v>-142.82568360000005</v>
      </c>
      <c r="O578">
        <f t="shared" si="62"/>
        <v>-142.82568360000005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8.0415080342710183</v>
      </c>
    </row>
    <row r="579" spans="1:19" x14ac:dyDescent="0.25">
      <c r="A579" t="s">
        <v>603</v>
      </c>
      <c r="B579">
        <v>1707.7503661999999</v>
      </c>
      <c r="C579">
        <v>1537.0300293</v>
      </c>
      <c r="D579">
        <v>1590.1094971</v>
      </c>
      <c r="E579">
        <v>1561.8140868999999</v>
      </c>
      <c r="F579">
        <v>1564.0400391000001</v>
      </c>
      <c r="G579">
        <v>1537.0300293</v>
      </c>
      <c r="H579">
        <v>1606.2399902</v>
      </c>
      <c r="I579">
        <v>1557.5200195</v>
      </c>
      <c r="J579">
        <v>1570.9880370999999</v>
      </c>
      <c r="L579" t="str">
        <f t="shared" si="66"/>
        <v>25JUL2024:02:00:00</v>
      </c>
      <c r="M579">
        <v>3</v>
      </c>
      <c r="N579">
        <f t="shared" si="67"/>
        <v>-170.72033689999989</v>
      </c>
      <c r="O579">
        <f t="shared" ref="O579:O642" si="69">IF(N579&lt;0,N579,"")</f>
        <v>-170.72033689999989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9.9967969721404994</v>
      </c>
    </row>
    <row r="580" spans="1:19" x14ac:dyDescent="0.25">
      <c r="A580" t="s">
        <v>604</v>
      </c>
      <c r="B580">
        <v>1640.4428711</v>
      </c>
      <c r="C580">
        <v>1469.5100098</v>
      </c>
      <c r="D580">
        <v>1529.8616943</v>
      </c>
      <c r="E580">
        <v>1514.3293457</v>
      </c>
      <c r="F580">
        <v>1497.3699951000001</v>
      </c>
      <c r="G580">
        <v>1469.5100098</v>
      </c>
      <c r="H580">
        <v>1535.4399414</v>
      </c>
      <c r="I580">
        <v>1505.25</v>
      </c>
      <c r="J580">
        <v>1507.4864502</v>
      </c>
      <c r="L580" t="str">
        <f t="shared" si="66"/>
        <v>25JUL2024:03:00:00</v>
      </c>
      <c r="M580">
        <v>4</v>
      </c>
      <c r="N580">
        <f t="shared" si="67"/>
        <v>-170.93286130000001</v>
      </c>
      <c r="O580">
        <f t="shared" si="69"/>
        <v>-170.93286130000001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10.419921614544302</v>
      </c>
    </row>
    <row r="581" spans="1:19" x14ac:dyDescent="0.25">
      <c r="A581" t="s">
        <v>605</v>
      </c>
      <c r="B581">
        <v>1656.0727539</v>
      </c>
      <c r="C581">
        <v>1426.7800293</v>
      </c>
      <c r="D581">
        <v>1502.3353271000001</v>
      </c>
      <c r="E581">
        <v>1496.9227295000001</v>
      </c>
      <c r="F581">
        <v>1447.2800293</v>
      </c>
      <c r="G581">
        <v>1426.7800293</v>
      </c>
      <c r="H581">
        <v>1484.1700439000001</v>
      </c>
      <c r="I581">
        <v>1455.5699463000001</v>
      </c>
      <c r="J581">
        <v>1463.2271728999999</v>
      </c>
      <c r="L581" t="str">
        <f t="shared" si="66"/>
        <v>25JUL2024:04:00:00</v>
      </c>
      <c r="M581">
        <v>5</v>
      </c>
      <c r="N581">
        <f t="shared" si="67"/>
        <v>-229.29272459999993</v>
      </c>
      <c r="O581">
        <f t="shared" si="69"/>
        <v>-229.29272459999993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13.845570737156484</v>
      </c>
    </row>
    <row r="582" spans="1:19" x14ac:dyDescent="0.25">
      <c r="A582" t="s">
        <v>606</v>
      </c>
      <c r="B582">
        <v>1628.9836425999999</v>
      </c>
      <c r="C582">
        <v>1416.4300536999999</v>
      </c>
      <c r="D582">
        <v>1501.3610839999999</v>
      </c>
      <c r="E582">
        <v>1522.5898437999999</v>
      </c>
      <c r="F582">
        <v>1437.3299560999999</v>
      </c>
      <c r="G582">
        <v>1416.4300536999999</v>
      </c>
      <c r="H582">
        <v>1471.25</v>
      </c>
      <c r="I582">
        <v>1442.3299560999999</v>
      </c>
      <c r="J582">
        <v>1453.7402344</v>
      </c>
      <c r="L582" t="str">
        <f t="shared" si="66"/>
        <v>25JUL2024:05:00:00</v>
      </c>
      <c r="M582">
        <v>6</v>
      </c>
      <c r="N582">
        <f t="shared" si="67"/>
        <v>-212.55358890000002</v>
      </c>
      <c r="O582">
        <f t="shared" si="69"/>
        <v>-212.55358890000002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13.048233471561813</v>
      </c>
    </row>
    <row r="583" spans="1:19" x14ac:dyDescent="0.25">
      <c r="A583" t="s">
        <v>607</v>
      </c>
      <c r="B583">
        <v>1649.7143555</v>
      </c>
      <c r="C583">
        <v>1465.6800536999999</v>
      </c>
      <c r="D583">
        <v>1538.5168457</v>
      </c>
      <c r="E583">
        <v>1564.5516356999999</v>
      </c>
      <c r="F583">
        <v>1485.5</v>
      </c>
      <c r="G583">
        <v>1465.6800536999999</v>
      </c>
      <c r="H583">
        <v>1523.0300293</v>
      </c>
      <c r="I583">
        <v>1492.3499756000001</v>
      </c>
      <c r="J583">
        <v>1501.0153809000001</v>
      </c>
      <c r="L583" t="str">
        <f t="shared" si="66"/>
        <v>25JUL2024:06:00:00</v>
      </c>
      <c r="M583">
        <v>7</v>
      </c>
      <c r="N583">
        <f t="shared" si="67"/>
        <v>-184.03430180000009</v>
      </c>
      <c r="O583">
        <f t="shared" si="69"/>
        <v>-184.03430180000009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11.15552526935625</v>
      </c>
    </row>
    <row r="584" spans="1:19" x14ac:dyDescent="0.25">
      <c r="A584" t="s">
        <v>608</v>
      </c>
      <c r="B584">
        <v>1717.9460449000001</v>
      </c>
      <c r="C584">
        <v>1556.0799560999999</v>
      </c>
      <c r="D584">
        <v>1593.9467772999999</v>
      </c>
      <c r="E584">
        <v>1639.0738524999999</v>
      </c>
      <c r="F584">
        <v>1577.4899902</v>
      </c>
      <c r="G584">
        <v>1556.0799560999999</v>
      </c>
      <c r="H584">
        <v>1620.4100341999999</v>
      </c>
      <c r="I584">
        <v>1587.4399414</v>
      </c>
      <c r="J584">
        <v>1587.0733643000001</v>
      </c>
      <c r="L584" t="str">
        <f t="shared" si="66"/>
        <v>25JUL2024:07:00:00</v>
      </c>
      <c r="M584">
        <v>8</v>
      </c>
      <c r="N584">
        <f t="shared" si="67"/>
        <v>-161.86608880000017</v>
      </c>
      <c r="O584">
        <f t="shared" si="69"/>
        <v>-161.86608880000017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9.4220705755297587</v>
      </c>
    </row>
    <row r="585" spans="1:19" x14ac:dyDescent="0.25">
      <c r="A585" t="s">
        <v>609</v>
      </c>
      <c r="B585">
        <v>1772.1719971</v>
      </c>
      <c r="C585">
        <v>1614.9300536999999</v>
      </c>
      <c r="D585">
        <v>1646.253418</v>
      </c>
      <c r="E585">
        <v>1679.6383057</v>
      </c>
      <c r="F585">
        <v>1641.8299560999999</v>
      </c>
      <c r="G585">
        <v>1614.9300536999999</v>
      </c>
      <c r="H585">
        <v>1683.0500488</v>
      </c>
      <c r="I585">
        <v>1654.7399902</v>
      </c>
      <c r="J585">
        <v>1648.1607666</v>
      </c>
      <c r="L585" t="str">
        <f t="shared" si="66"/>
        <v>25JUL2024:08:00:00</v>
      </c>
      <c r="M585">
        <v>9</v>
      </c>
      <c r="N585">
        <f t="shared" si="67"/>
        <v>-157.24194340000008</v>
      </c>
      <c r="O585">
        <f t="shared" si="69"/>
        <v>-157.24194340000008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8.8728376059046408</v>
      </c>
    </row>
    <row r="586" spans="1:19" x14ac:dyDescent="0.25">
      <c r="A586" t="s">
        <v>610</v>
      </c>
      <c r="B586">
        <v>1755.0535889</v>
      </c>
      <c r="C586">
        <v>1669.3499756000001</v>
      </c>
      <c r="D586">
        <v>1738.671875</v>
      </c>
      <c r="E586">
        <v>1729.5203856999999</v>
      </c>
      <c r="F586">
        <v>1705.6300048999999</v>
      </c>
      <c r="G586">
        <v>1669.3499756000001</v>
      </c>
      <c r="H586">
        <v>1744.8800048999999</v>
      </c>
      <c r="I586">
        <v>1714.4699707</v>
      </c>
      <c r="J586">
        <v>1714.6003418</v>
      </c>
      <c r="L586" t="str">
        <f t="shared" si="66"/>
        <v>25JUL2024:09:00:00</v>
      </c>
      <c r="M586">
        <v>10</v>
      </c>
      <c r="N586">
        <f t="shared" si="67"/>
        <v>-85.703613299999915</v>
      </c>
      <c r="O586">
        <f t="shared" si="69"/>
        <v>-85.703613299999915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68"/>
        <v>4.8832476593330485</v>
      </c>
    </row>
    <row r="587" spans="1:19" x14ac:dyDescent="0.25">
      <c r="A587" t="s">
        <v>611</v>
      </c>
      <c r="B587">
        <v>1837.1888428</v>
      </c>
      <c r="C587">
        <v>1739.3499756000001</v>
      </c>
      <c r="D587">
        <v>1844.7215576000001</v>
      </c>
      <c r="E587">
        <v>1791.2220459</v>
      </c>
      <c r="F587">
        <v>1779.5699463000001</v>
      </c>
      <c r="G587">
        <v>1739.3499756000001</v>
      </c>
      <c r="H587">
        <v>1816.8900146000001</v>
      </c>
      <c r="I587">
        <v>1786.2900391000001</v>
      </c>
      <c r="J587">
        <v>1793.3643798999999</v>
      </c>
      <c r="L587" t="str">
        <f t="shared" si="66"/>
        <v>25JUL2024:10:00:00</v>
      </c>
      <c r="M587">
        <v>11</v>
      </c>
      <c r="N587">
        <f t="shared" si="67"/>
        <v>-97.838867199999868</v>
      </c>
      <c r="O587">
        <f t="shared" si="69"/>
        <v>-97.838867199999868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5.3254660011371957</v>
      </c>
    </row>
    <row r="588" spans="1:19" x14ac:dyDescent="0.25">
      <c r="A588" t="s">
        <v>612</v>
      </c>
      <c r="B588">
        <v>1931.2084961</v>
      </c>
      <c r="C588">
        <v>1847.1500243999999</v>
      </c>
      <c r="D588">
        <v>1961.4265137</v>
      </c>
      <c r="E588">
        <v>1858.0465088000001</v>
      </c>
      <c r="F588">
        <v>1889.6199951000001</v>
      </c>
      <c r="G588">
        <v>1847.1500243999999</v>
      </c>
      <c r="H588">
        <v>1927.7199707</v>
      </c>
      <c r="I588">
        <v>1886.3199463000001</v>
      </c>
      <c r="J588">
        <v>1902.4473877</v>
      </c>
      <c r="L588" t="str">
        <f t="shared" si="66"/>
        <v>25JUL2024:11:00:00</v>
      </c>
      <c r="M588">
        <v>12</v>
      </c>
      <c r="N588">
        <f t="shared" si="67"/>
        <v>-84.058471700000155</v>
      </c>
      <c r="O588">
        <f t="shared" si="69"/>
        <v>-84.058471700000155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4.3526357651052674</v>
      </c>
    </row>
    <row r="589" spans="1:19" x14ac:dyDescent="0.25">
      <c r="A589" t="s">
        <v>613</v>
      </c>
      <c r="B589">
        <v>1949.9276123</v>
      </c>
      <c r="C589">
        <v>1948.8299560999999</v>
      </c>
      <c r="D589">
        <v>2070.2868652000002</v>
      </c>
      <c r="E589">
        <v>1921.0216064000001</v>
      </c>
      <c r="F589">
        <v>1984.9699707</v>
      </c>
      <c r="G589">
        <v>1948.8299560999999</v>
      </c>
      <c r="H589">
        <v>2021.8800048999999</v>
      </c>
      <c r="I589">
        <v>1974.9499512</v>
      </c>
      <c r="J589">
        <v>2000.1833495999999</v>
      </c>
      <c r="L589" t="str">
        <f t="shared" si="66"/>
        <v>25JUL2024:12:00:00</v>
      </c>
      <c r="M589">
        <v>13</v>
      </c>
      <c r="N589">
        <f t="shared" si="67"/>
        <v>-1.097656200000074</v>
      </c>
      <c r="O589">
        <f t="shared" si="69"/>
        <v>-1.097656200000074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68"/>
        <v>5.6292151209928989E-2</v>
      </c>
    </row>
    <row r="590" spans="1:19" x14ac:dyDescent="0.25">
      <c r="A590" t="s">
        <v>614</v>
      </c>
      <c r="B590">
        <v>2010.2717285000001</v>
      </c>
      <c r="C590">
        <v>2049.4399414</v>
      </c>
      <c r="D590">
        <v>2116.4975586</v>
      </c>
      <c r="E590">
        <v>1950.4798584</v>
      </c>
      <c r="F590">
        <v>2067.2800293</v>
      </c>
      <c r="G590">
        <v>2049.4399414</v>
      </c>
      <c r="H590">
        <v>2101.4399414</v>
      </c>
      <c r="I590">
        <v>2059.75</v>
      </c>
      <c r="J590">
        <v>2078.8815918</v>
      </c>
      <c r="L590" t="str">
        <f t="shared" si="66"/>
        <v>25JUL2024:13:00:00</v>
      </c>
      <c r="M590">
        <v>14</v>
      </c>
      <c r="N590">
        <f t="shared" si="67"/>
        <v>39.168212899999844</v>
      </c>
      <c r="O590" t="str">
        <f t="shared" si="69"/>
        <v/>
      </c>
      <c r="P590">
        <f t="shared" si="70"/>
        <v>39.168212899999844</v>
      </c>
      <c r="Q590" t="str">
        <f t="shared" si="71"/>
        <v/>
      </c>
      <c r="R590">
        <f t="shared" si="72"/>
        <v>1</v>
      </c>
      <c r="S590">
        <f t="shared" si="68"/>
        <v>1.94840390702932</v>
      </c>
    </row>
    <row r="591" spans="1:19" x14ac:dyDescent="0.25">
      <c r="A591" t="s">
        <v>615</v>
      </c>
      <c r="B591">
        <v>1999.0194091999999</v>
      </c>
      <c r="C591">
        <v>2128.3100586</v>
      </c>
      <c r="D591">
        <v>2165.1682129000001</v>
      </c>
      <c r="E591">
        <v>1957.8677978999999</v>
      </c>
      <c r="F591">
        <v>2123.8200683999999</v>
      </c>
      <c r="G591">
        <v>2128.3100586</v>
      </c>
      <c r="H591">
        <v>2148.8200683999999</v>
      </c>
      <c r="I591">
        <v>2121.9399414</v>
      </c>
      <c r="J591">
        <v>2137.6118164</v>
      </c>
      <c r="L591" t="str">
        <f t="shared" si="66"/>
        <v>25JUL2024:14:00:00</v>
      </c>
      <c r="M591">
        <v>15</v>
      </c>
      <c r="N591">
        <f t="shared" si="67"/>
        <v>129.29064940000012</v>
      </c>
      <c r="O591" t="str">
        <f t="shared" si="69"/>
        <v/>
      </c>
      <c r="P591">
        <f t="shared" si="70"/>
        <v>129.29064940000012</v>
      </c>
      <c r="Q591" t="str">
        <f t="shared" si="71"/>
        <v/>
      </c>
      <c r="R591">
        <f t="shared" si="72"/>
        <v>1</v>
      </c>
      <c r="S591">
        <f t="shared" si="68"/>
        <v>6.4677035553017346</v>
      </c>
    </row>
    <row r="592" spans="1:19" x14ac:dyDescent="0.25">
      <c r="A592" t="s">
        <v>616</v>
      </c>
      <c r="B592">
        <v>1989.4367675999999</v>
      </c>
      <c r="C592">
        <v>2188.9699707</v>
      </c>
      <c r="D592">
        <v>2186.7238769999999</v>
      </c>
      <c r="E592">
        <v>2027.1069336</v>
      </c>
      <c r="F592">
        <v>2158.7099609000002</v>
      </c>
      <c r="G592">
        <v>2188.9699707</v>
      </c>
      <c r="H592">
        <v>2170.0300293</v>
      </c>
      <c r="I592">
        <v>2154.9699707</v>
      </c>
      <c r="J592">
        <v>2171.8808594000002</v>
      </c>
      <c r="L592" t="str">
        <f t="shared" si="66"/>
        <v>25JUL2024:15:00:00</v>
      </c>
      <c r="M592">
        <v>16</v>
      </c>
      <c r="N592">
        <f t="shared" si="67"/>
        <v>199.53320310000004</v>
      </c>
      <c r="O592" t="str">
        <f t="shared" si="69"/>
        <v/>
      </c>
      <c r="P592">
        <f t="shared" si="70"/>
        <v>199.53320310000004</v>
      </c>
      <c r="Q592" t="str">
        <f t="shared" si="71"/>
        <v/>
      </c>
      <c r="R592">
        <f t="shared" si="72"/>
        <v>1</v>
      </c>
      <c r="S592">
        <f t="shared" si="68"/>
        <v>10.029632826214991</v>
      </c>
    </row>
    <row r="593" spans="1:19" x14ac:dyDescent="0.25">
      <c r="A593" t="s">
        <v>617</v>
      </c>
      <c r="B593">
        <v>1965.8845214999999</v>
      </c>
      <c r="C593">
        <v>2220.5100097999998</v>
      </c>
      <c r="D593">
        <v>2118.7802734000002</v>
      </c>
      <c r="E593">
        <v>1964.1285399999999</v>
      </c>
      <c r="F593">
        <v>2171.6799316000001</v>
      </c>
      <c r="G593">
        <v>2220.5100097999998</v>
      </c>
      <c r="H593">
        <v>2166.9099120999999</v>
      </c>
      <c r="I593">
        <v>2169.4599609000002</v>
      </c>
      <c r="J593">
        <v>2169.4680176000002</v>
      </c>
      <c r="L593" t="str">
        <f t="shared" si="66"/>
        <v>25JUL2024:16:00:00</v>
      </c>
      <c r="M593">
        <v>17</v>
      </c>
      <c r="N593">
        <f t="shared" si="67"/>
        <v>254.62548829999992</v>
      </c>
      <c r="O593" t="str">
        <f t="shared" si="69"/>
        <v/>
      </c>
      <c r="P593">
        <f t="shared" si="70"/>
        <v>254.62548829999992</v>
      </c>
      <c r="Q593" t="str">
        <f t="shared" si="71"/>
        <v/>
      </c>
      <c r="R593">
        <f t="shared" si="72"/>
        <v>1</v>
      </c>
      <c r="S593">
        <f t="shared" si="68"/>
        <v>12.952209833043336</v>
      </c>
    </row>
    <row r="594" spans="1:19" x14ac:dyDescent="0.25">
      <c r="A594" t="s">
        <v>618</v>
      </c>
      <c r="B594">
        <v>1983.1451416</v>
      </c>
      <c r="C594">
        <v>2244.9299316000001</v>
      </c>
      <c r="D594">
        <v>2127.1220702999999</v>
      </c>
      <c r="E594">
        <v>1947.9213867000001</v>
      </c>
      <c r="F594">
        <v>2178.5</v>
      </c>
      <c r="G594">
        <v>2244.9299316000001</v>
      </c>
      <c r="H594">
        <v>2154.3798827999999</v>
      </c>
      <c r="I594">
        <v>2182.6101073999998</v>
      </c>
      <c r="J594">
        <v>2177.5083008000001</v>
      </c>
      <c r="L594" t="str">
        <f t="shared" si="66"/>
        <v>25JUL2024:17:00:00</v>
      </c>
      <c r="M594">
        <v>18</v>
      </c>
      <c r="N594">
        <f t="shared" si="67"/>
        <v>261.78479000000016</v>
      </c>
      <c r="O594" t="str">
        <f t="shared" si="69"/>
        <v/>
      </c>
      <c r="P594">
        <f t="shared" si="70"/>
        <v>261.78479000000016</v>
      </c>
      <c r="Q594" t="str">
        <f t="shared" si="71"/>
        <v/>
      </c>
      <c r="R594">
        <f t="shared" si="72"/>
        <v>1</v>
      </c>
      <c r="S594">
        <f t="shared" si="68"/>
        <v>13.200485658290869</v>
      </c>
    </row>
    <row r="595" spans="1:19" x14ac:dyDescent="0.25">
      <c r="A595" t="s">
        <v>619</v>
      </c>
      <c r="B595">
        <v>1994.1185303</v>
      </c>
      <c r="C595">
        <v>2222.3701172000001</v>
      </c>
      <c r="D595">
        <v>2091.6091308999999</v>
      </c>
      <c r="E595">
        <v>1978.1201172000001</v>
      </c>
      <c r="F595">
        <v>2145.8898926000002</v>
      </c>
      <c r="G595">
        <v>2222.3701172000001</v>
      </c>
      <c r="H595">
        <v>2099.3000487999998</v>
      </c>
      <c r="I595">
        <v>2151.7099609000002</v>
      </c>
      <c r="J595">
        <v>2142.1757812999999</v>
      </c>
      <c r="L595" t="str">
        <f t="shared" si="66"/>
        <v>25JUL2024:18:00:00</v>
      </c>
      <c r="M595">
        <v>19</v>
      </c>
      <c r="N595">
        <f t="shared" si="67"/>
        <v>228.25158690000012</v>
      </c>
      <c r="O595" t="str">
        <f t="shared" si="69"/>
        <v/>
      </c>
      <c r="P595">
        <f t="shared" si="70"/>
        <v>228.25158690000012</v>
      </c>
      <c r="Q595" t="str">
        <f t="shared" si="71"/>
        <v/>
      </c>
      <c r="R595">
        <f t="shared" si="72"/>
        <v>1</v>
      </c>
      <c r="S595">
        <f t="shared" si="68"/>
        <v>11.446239700990162</v>
      </c>
    </row>
    <row r="596" spans="1:19" x14ac:dyDescent="0.25">
      <c r="A596" t="s">
        <v>620</v>
      </c>
      <c r="B596">
        <v>1972.0394286999999</v>
      </c>
      <c r="C596">
        <v>2181.5</v>
      </c>
      <c r="D596">
        <v>2072.0734862999998</v>
      </c>
      <c r="E596">
        <v>1979.7138672000001</v>
      </c>
      <c r="F596">
        <v>2108.1101073999998</v>
      </c>
      <c r="G596">
        <v>2181.5</v>
      </c>
      <c r="H596">
        <v>2066.6201172000001</v>
      </c>
      <c r="I596">
        <v>2116.1599120999999</v>
      </c>
      <c r="J596">
        <v>2108.8928222999998</v>
      </c>
      <c r="L596" t="str">
        <f t="shared" si="66"/>
        <v>25JUL2024:19:00:00</v>
      </c>
      <c r="M596">
        <v>20</v>
      </c>
      <c r="N596">
        <f t="shared" si="67"/>
        <v>209.46057130000008</v>
      </c>
      <c r="O596" t="str">
        <f t="shared" si="69"/>
        <v/>
      </c>
      <c r="P596">
        <f t="shared" si="70"/>
        <v>209.46057130000008</v>
      </c>
      <c r="Q596" t="str">
        <f t="shared" si="71"/>
        <v/>
      </c>
      <c r="R596">
        <f t="shared" si="72"/>
        <v>1</v>
      </c>
      <c r="S596">
        <f t="shared" si="68"/>
        <v>10.621520454998198</v>
      </c>
    </row>
    <row r="597" spans="1:19" x14ac:dyDescent="0.25">
      <c r="A597" t="s">
        <v>621</v>
      </c>
      <c r="B597">
        <v>1957.387207</v>
      </c>
      <c r="C597">
        <v>2103.8898926000002</v>
      </c>
      <c r="D597">
        <v>2022.3740233999999</v>
      </c>
      <c r="E597">
        <v>1974.46875</v>
      </c>
      <c r="F597">
        <v>2041.3299560999999</v>
      </c>
      <c r="G597">
        <v>2103.8898926000002</v>
      </c>
      <c r="H597">
        <v>2003.6199951000001</v>
      </c>
      <c r="I597">
        <v>2061.4799804999998</v>
      </c>
      <c r="J597">
        <v>2046.5388184000001</v>
      </c>
      <c r="L597" t="str">
        <f t="shared" si="66"/>
        <v>25JUL2024:20:00:00</v>
      </c>
      <c r="M597">
        <v>21</v>
      </c>
      <c r="N597">
        <f t="shared" si="67"/>
        <v>146.50268560000018</v>
      </c>
      <c r="O597" t="str">
        <f t="shared" si="69"/>
        <v/>
      </c>
      <c r="P597">
        <f t="shared" si="70"/>
        <v>146.50268560000018</v>
      </c>
      <c r="Q597" t="str">
        <f t="shared" si="71"/>
        <v/>
      </c>
      <c r="R597">
        <f t="shared" si="72"/>
        <v>1</v>
      </c>
      <c r="S597">
        <f t="shared" si="68"/>
        <v>7.4846042252691687</v>
      </c>
    </row>
    <row r="598" spans="1:19" x14ac:dyDescent="0.25">
      <c r="A598" t="s">
        <v>622</v>
      </c>
      <c r="B598">
        <v>1965.7209473</v>
      </c>
      <c r="C598">
        <v>2032.4699707</v>
      </c>
      <c r="D598">
        <v>1960.7517089999999</v>
      </c>
      <c r="E598">
        <v>1960.7181396000001</v>
      </c>
      <c r="F598">
        <v>1992.4300536999999</v>
      </c>
      <c r="G598">
        <v>2032.4699707</v>
      </c>
      <c r="H598">
        <v>1971.1800536999999</v>
      </c>
      <c r="I598">
        <v>2008.6899414</v>
      </c>
      <c r="J598">
        <v>1993.1044922000001</v>
      </c>
      <c r="L598" t="str">
        <f t="shared" si="66"/>
        <v>25JUL2024:21:00:00</v>
      </c>
      <c r="M598">
        <v>22</v>
      </c>
      <c r="N598">
        <f t="shared" si="67"/>
        <v>66.749023399999942</v>
      </c>
      <c r="O598" t="str">
        <f t="shared" si="69"/>
        <v/>
      </c>
      <c r="P598">
        <f t="shared" si="70"/>
        <v>66.749023399999942</v>
      </c>
      <c r="Q598" t="str">
        <f t="shared" si="71"/>
        <v/>
      </c>
      <c r="R598">
        <f t="shared" si="72"/>
        <v>1</v>
      </c>
      <c r="S598">
        <f t="shared" si="68"/>
        <v>3.3956510201350052</v>
      </c>
    </row>
    <row r="599" spans="1:19" x14ac:dyDescent="0.25">
      <c r="A599" t="s">
        <v>623</v>
      </c>
      <c r="B599">
        <v>1924.8161620999999</v>
      </c>
      <c r="C599">
        <v>1971.8299560999999</v>
      </c>
      <c r="D599">
        <v>1951.859375</v>
      </c>
      <c r="E599">
        <v>1954.3193358999999</v>
      </c>
      <c r="F599">
        <v>1933.6199951000001</v>
      </c>
      <c r="G599">
        <v>1971.8299560999999</v>
      </c>
      <c r="H599">
        <v>1911.8699951000001</v>
      </c>
      <c r="I599">
        <v>1954.0500488</v>
      </c>
      <c r="J599">
        <v>1944.6459961</v>
      </c>
      <c r="L599" t="str">
        <f t="shared" si="66"/>
        <v>25JUL2024:22:00:00</v>
      </c>
      <c r="M599">
        <v>23</v>
      </c>
      <c r="N599">
        <f t="shared" si="67"/>
        <v>47.013793999999962</v>
      </c>
      <c r="O599" t="str">
        <f t="shared" si="69"/>
        <v/>
      </c>
      <c r="P599">
        <f t="shared" si="70"/>
        <v>47.013793999999962</v>
      </c>
      <c r="Q599" t="str">
        <f t="shared" si="71"/>
        <v/>
      </c>
      <c r="R599">
        <f t="shared" si="72"/>
        <v>1</v>
      </c>
      <c r="S599">
        <f t="shared" si="68"/>
        <v>2.4425082730346199</v>
      </c>
    </row>
    <row r="600" spans="1:19" x14ac:dyDescent="0.25">
      <c r="A600" t="s">
        <v>624</v>
      </c>
      <c r="B600">
        <v>1839.690918</v>
      </c>
      <c r="C600">
        <v>1860.8399658000001</v>
      </c>
      <c r="D600">
        <v>1795.9234618999999</v>
      </c>
      <c r="E600">
        <v>1811.8834228999999</v>
      </c>
      <c r="F600">
        <v>1814.3100586</v>
      </c>
      <c r="G600">
        <v>1860.8399658000001</v>
      </c>
      <c r="H600">
        <v>1792.7299805</v>
      </c>
      <c r="I600">
        <v>1839.3499756000001</v>
      </c>
      <c r="J600">
        <v>1820.6307373</v>
      </c>
      <c r="L600" t="str">
        <f t="shared" si="66"/>
        <v>25JUL2024:23:00:00</v>
      </c>
      <c r="M600">
        <v>24</v>
      </c>
      <c r="N600">
        <f t="shared" si="67"/>
        <v>21.149047800000062</v>
      </c>
      <c r="O600" t="str">
        <f t="shared" si="69"/>
        <v/>
      </c>
      <c r="P600">
        <f t="shared" si="70"/>
        <v>21.149047800000062</v>
      </c>
      <c r="Q600" t="str">
        <f t="shared" si="71"/>
        <v/>
      </c>
      <c r="R600">
        <f t="shared" si="72"/>
        <v>1</v>
      </c>
      <c r="S600">
        <f t="shared" si="68"/>
        <v>1.1495978804413527</v>
      </c>
    </row>
    <row r="601" spans="1:19" x14ac:dyDescent="0.25">
      <c r="A601" t="s">
        <v>625</v>
      </c>
      <c r="B601">
        <v>1715.2973632999999</v>
      </c>
      <c r="C601">
        <v>1760.5600586</v>
      </c>
      <c r="D601">
        <v>1677.1051024999999</v>
      </c>
      <c r="E601">
        <v>1691.8690185999999</v>
      </c>
      <c r="F601">
        <v>1695.6400146000001</v>
      </c>
      <c r="G601">
        <v>1760.5600586</v>
      </c>
      <c r="H601">
        <v>1689.6600341999999</v>
      </c>
      <c r="I601">
        <v>1715.2199707</v>
      </c>
      <c r="J601">
        <v>1707.637207</v>
      </c>
      <c r="L601" t="str">
        <f t="shared" si="66"/>
        <v>26JUL2024:00:00:00</v>
      </c>
      <c r="M601">
        <v>1</v>
      </c>
      <c r="N601">
        <f t="shared" si="67"/>
        <v>45.262695300000132</v>
      </c>
      <c r="O601" t="str">
        <f t="shared" si="69"/>
        <v/>
      </c>
      <c r="P601">
        <f t="shared" si="70"/>
        <v>45.262695300000132</v>
      </c>
      <c r="Q601" t="str">
        <f t="shared" si="71"/>
        <v/>
      </c>
      <c r="R601">
        <f t="shared" si="72"/>
        <v>1</v>
      </c>
      <c r="S601">
        <f t="shared" si="68"/>
        <v>2.6387666808349097</v>
      </c>
    </row>
    <row r="602" spans="1:19" x14ac:dyDescent="0.25">
      <c r="A602" t="s">
        <v>626</v>
      </c>
      <c r="B602">
        <v>1643.277832</v>
      </c>
      <c r="C602">
        <v>1604.5300293</v>
      </c>
      <c r="D602">
        <v>1522.7669678</v>
      </c>
      <c r="E602">
        <v>1593.2265625</v>
      </c>
      <c r="F602">
        <v>1579.1099853999999</v>
      </c>
      <c r="G602">
        <v>1604.5300293</v>
      </c>
      <c r="H602">
        <v>1583.2299805</v>
      </c>
      <c r="I602">
        <v>1580.1099853999999</v>
      </c>
      <c r="J602">
        <v>1573.9493408000001</v>
      </c>
      <c r="L602" t="str">
        <f t="shared" si="66"/>
        <v>26JUL2024:01:00:00</v>
      </c>
      <c r="M602">
        <v>2</v>
      </c>
      <c r="N602">
        <f t="shared" si="67"/>
        <v>-38.747802699999966</v>
      </c>
      <c r="O602">
        <f t="shared" si="69"/>
        <v>-38.747802699999966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2.3579580972525385</v>
      </c>
    </row>
    <row r="603" spans="1:19" x14ac:dyDescent="0.25">
      <c r="A603" t="s">
        <v>627</v>
      </c>
      <c r="B603">
        <v>1554.9686279</v>
      </c>
      <c r="C603">
        <v>1502.25</v>
      </c>
      <c r="D603">
        <v>1449.5146483999999</v>
      </c>
      <c r="E603">
        <v>1506.1287841999999</v>
      </c>
      <c r="F603">
        <v>1489.0899658000001</v>
      </c>
      <c r="G603">
        <v>1502.25</v>
      </c>
      <c r="H603">
        <v>1492.9699707</v>
      </c>
      <c r="I603">
        <v>1495.2800293</v>
      </c>
      <c r="J603">
        <v>1485.8209228999999</v>
      </c>
      <c r="L603" t="str">
        <f t="shared" si="66"/>
        <v>26JUL2024:02:00:00</v>
      </c>
      <c r="M603">
        <v>3</v>
      </c>
      <c r="N603">
        <f t="shared" si="67"/>
        <v>-52.718627900000001</v>
      </c>
      <c r="O603">
        <f t="shared" si="69"/>
        <v>-52.718627900000001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3.3903338597381873</v>
      </c>
    </row>
    <row r="604" spans="1:19" x14ac:dyDescent="0.25">
      <c r="A604" t="s">
        <v>628</v>
      </c>
      <c r="B604">
        <v>1504.7595214999999</v>
      </c>
      <c r="C604">
        <v>1436.4399414</v>
      </c>
      <c r="D604">
        <v>1417.3359375</v>
      </c>
      <c r="E604">
        <v>1477.3951416</v>
      </c>
      <c r="F604">
        <v>1431.7900391000001</v>
      </c>
      <c r="G604">
        <v>1436.4399414</v>
      </c>
      <c r="H604">
        <v>1432.0500488</v>
      </c>
      <c r="I604">
        <v>1445.6099853999999</v>
      </c>
      <c r="J604">
        <v>1432.6452637</v>
      </c>
      <c r="L604" t="str">
        <f t="shared" si="66"/>
        <v>26JUL2024:03:00:00</v>
      </c>
      <c r="M604">
        <v>4</v>
      </c>
      <c r="N604">
        <f t="shared" si="67"/>
        <v>-68.319580099999939</v>
      </c>
      <c r="O604">
        <f t="shared" si="69"/>
        <v>-68.319580099999939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4.5402324506906231</v>
      </c>
    </row>
    <row r="605" spans="1:19" x14ac:dyDescent="0.25">
      <c r="A605" t="s">
        <v>629</v>
      </c>
      <c r="B605">
        <v>1483.2504882999999</v>
      </c>
      <c r="C605">
        <v>1391.0200195</v>
      </c>
      <c r="D605">
        <v>1401.6447754000001</v>
      </c>
      <c r="E605">
        <v>1470.8350829999999</v>
      </c>
      <c r="F605">
        <v>1384.9000243999999</v>
      </c>
      <c r="G605">
        <v>1391.0200195</v>
      </c>
      <c r="H605">
        <v>1386.8000488</v>
      </c>
      <c r="I605">
        <v>1400.1199951000001</v>
      </c>
      <c r="J605">
        <v>1392.8969727000001</v>
      </c>
      <c r="L605" t="str">
        <f t="shared" si="66"/>
        <v>26JUL2024:04:00:00</v>
      </c>
      <c r="M605">
        <v>5</v>
      </c>
      <c r="N605">
        <f t="shared" si="67"/>
        <v>-92.230468799999926</v>
      </c>
      <c r="O605">
        <f t="shared" si="69"/>
        <v>-92.230468799999926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6.2181316997716394</v>
      </c>
    </row>
    <row r="606" spans="1:19" x14ac:dyDescent="0.25">
      <c r="A606" t="s">
        <v>630</v>
      </c>
      <c r="B606">
        <v>1510.6906738</v>
      </c>
      <c r="C606">
        <v>1385.0400391000001</v>
      </c>
      <c r="D606">
        <v>1418.6456298999999</v>
      </c>
      <c r="E606">
        <v>1499.8043213000001</v>
      </c>
      <c r="F606">
        <v>1375.6700439000001</v>
      </c>
      <c r="G606">
        <v>1385.0400391000001</v>
      </c>
      <c r="H606">
        <v>1375.9300536999999</v>
      </c>
      <c r="I606">
        <v>1385.4599608999999</v>
      </c>
      <c r="J606">
        <v>1388.1492920000001</v>
      </c>
      <c r="L606" t="str">
        <f t="shared" si="66"/>
        <v>26JUL2024:05:00:00</v>
      </c>
      <c r="M606">
        <v>6</v>
      </c>
      <c r="N606">
        <f t="shared" si="67"/>
        <v>-125.65063469999996</v>
      </c>
      <c r="O606">
        <f t="shared" si="69"/>
        <v>-125.65063469999996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8.3174296948519331</v>
      </c>
    </row>
    <row r="607" spans="1:19" x14ac:dyDescent="0.25">
      <c r="A607" t="s">
        <v>631</v>
      </c>
      <c r="B607">
        <v>1552.9614257999999</v>
      </c>
      <c r="C607">
        <v>1433.75</v>
      </c>
      <c r="D607">
        <v>1448.9158935999999</v>
      </c>
      <c r="E607">
        <v>1518.5477295000001</v>
      </c>
      <c r="F607">
        <v>1416.9599608999999</v>
      </c>
      <c r="G607">
        <v>1433.75</v>
      </c>
      <c r="H607">
        <v>1417.4100341999999</v>
      </c>
      <c r="I607">
        <v>1420.9599608999999</v>
      </c>
      <c r="J607">
        <v>1427.5992432</v>
      </c>
      <c r="L607" t="str">
        <f t="shared" si="66"/>
        <v>26JUL2024:06:00:00</v>
      </c>
      <c r="M607">
        <v>7</v>
      </c>
      <c r="N607">
        <f t="shared" si="67"/>
        <v>-119.21142579999992</v>
      </c>
      <c r="O607">
        <f t="shared" si="69"/>
        <v>-119.21142579999992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7.6763932329219813</v>
      </c>
    </row>
    <row r="608" spans="1:19" x14ac:dyDescent="0.25">
      <c r="A608" t="s">
        <v>632</v>
      </c>
      <c r="B608">
        <v>1626.4145507999999</v>
      </c>
      <c r="C608">
        <v>1521.7600098</v>
      </c>
      <c r="D608">
        <v>1500.5234375</v>
      </c>
      <c r="E608">
        <v>1587.5910644999999</v>
      </c>
      <c r="F608">
        <v>1492.1400146000001</v>
      </c>
      <c r="G608">
        <v>1521.7600098</v>
      </c>
      <c r="H608">
        <v>1491.9699707</v>
      </c>
      <c r="I608">
        <v>1491.3399658000001</v>
      </c>
      <c r="J608">
        <v>1499.546875</v>
      </c>
      <c r="L608" t="str">
        <f t="shared" si="66"/>
        <v>26JUL2024:07:00:00</v>
      </c>
      <c r="M608">
        <v>8</v>
      </c>
      <c r="N608">
        <f t="shared" si="67"/>
        <v>-104.65454099999988</v>
      </c>
      <c r="O608">
        <f t="shared" si="69"/>
        <v>-104.65454099999988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6.4346781051929511</v>
      </c>
    </row>
    <row r="609" spans="1:19" x14ac:dyDescent="0.25">
      <c r="A609" t="s">
        <v>633</v>
      </c>
      <c r="B609">
        <v>1628.3552245999999</v>
      </c>
      <c r="C609">
        <v>1591.1199951000001</v>
      </c>
      <c r="D609">
        <v>1559.4400635</v>
      </c>
      <c r="E609">
        <v>1642.9909668</v>
      </c>
      <c r="F609">
        <v>1556.6099853999999</v>
      </c>
      <c r="G609">
        <v>1591.1199951000001</v>
      </c>
      <c r="H609">
        <v>1552.9300536999999</v>
      </c>
      <c r="I609">
        <v>1557.8800048999999</v>
      </c>
      <c r="J609">
        <v>1563.5960693</v>
      </c>
      <c r="L609" t="str">
        <f t="shared" si="66"/>
        <v>26JUL2024:08:00:00</v>
      </c>
      <c r="M609">
        <v>9</v>
      </c>
      <c r="N609">
        <f t="shared" si="67"/>
        <v>-37.235229499999832</v>
      </c>
      <c r="O609">
        <f t="shared" si="69"/>
        <v>-37.235229499999832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2.2866773132469631</v>
      </c>
    </row>
    <row r="610" spans="1:19" x14ac:dyDescent="0.25">
      <c r="A610" t="s">
        <v>634</v>
      </c>
      <c r="B610">
        <v>1624.1529541</v>
      </c>
      <c r="C610">
        <v>1668.4200439000001</v>
      </c>
      <c r="D610">
        <v>1629.0367432</v>
      </c>
      <c r="E610">
        <v>1684.5949707</v>
      </c>
      <c r="F610">
        <v>1635.0799560999999</v>
      </c>
      <c r="G610">
        <v>1668.4200439000001</v>
      </c>
      <c r="H610">
        <v>1622.8599853999999</v>
      </c>
      <c r="I610">
        <v>1631.4599608999999</v>
      </c>
      <c r="J610">
        <v>1637.3713379000001</v>
      </c>
      <c r="L610" t="str">
        <f t="shared" si="66"/>
        <v>26JUL2024:09:00:00</v>
      </c>
      <c r="M610">
        <v>10</v>
      </c>
      <c r="N610">
        <f t="shared" si="67"/>
        <v>44.267089800000122</v>
      </c>
      <c r="O610" t="str">
        <f t="shared" si="69"/>
        <v/>
      </c>
      <c r="P610">
        <f t="shared" si="70"/>
        <v>44.267089800000122</v>
      </c>
      <c r="Q610" t="str">
        <f t="shared" si="71"/>
        <v/>
      </c>
      <c r="R610">
        <f t="shared" si="72"/>
        <v>1</v>
      </c>
      <c r="S610">
        <f t="shared" si="68"/>
        <v>2.7255493202319769</v>
      </c>
    </row>
    <row r="611" spans="1:19" x14ac:dyDescent="0.25">
      <c r="A611" t="s">
        <v>635</v>
      </c>
      <c r="B611">
        <v>1695.5656738</v>
      </c>
      <c r="C611">
        <v>1750.0600586</v>
      </c>
      <c r="D611">
        <v>1706.9814452999999</v>
      </c>
      <c r="E611">
        <v>1750.5185547000001</v>
      </c>
      <c r="F611">
        <v>1721.6400146000001</v>
      </c>
      <c r="G611">
        <v>1750.0600586</v>
      </c>
      <c r="H611">
        <v>1701.9399414</v>
      </c>
      <c r="I611">
        <v>1707.9799805</v>
      </c>
      <c r="J611">
        <v>1717.7202147999999</v>
      </c>
      <c r="L611" t="str">
        <f t="shared" si="66"/>
        <v>26JUL2024:10:00:00</v>
      </c>
      <c r="M611">
        <v>11</v>
      </c>
      <c r="N611">
        <f t="shared" si="67"/>
        <v>54.494384800000034</v>
      </c>
      <c r="O611" t="str">
        <f t="shared" si="69"/>
        <v/>
      </c>
      <c r="P611">
        <f t="shared" si="70"/>
        <v>54.494384800000034</v>
      </c>
      <c r="Q611" t="str">
        <f t="shared" si="71"/>
        <v/>
      </c>
      <c r="R611">
        <f t="shared" si="72"/>
        <v>1</v>
      </c>
      <c r="S611">
        <f t="shared" si="68"/>
        <v>3.2139353634041488</v>
      </c>
    </row>
    <row r="612" spans="1:19" x14ac:dyDescent="0.25">
      <c r="A612" t="s">
        <v>636</v>
      </c>
      <c r="B612">
        <v>1802.7949219</v>
      </c>
      <c r="C612">
        <v>1846.0300293</v>
      </c>
      <c r="D612">
        <v>1801.9185791</v>
      </c>
      <c r="E612">
        <v>1836.1442870999999</v>
      </c>
      <c r="F612">
        <v>1823.7700195</v>
      </c>
      <c r="G612">
        <v>1846.0300293</v>
      </c>
      <c r="H612">
        <v>1797.8599853999999</v>
      </c>
      <c r="I612">
        <v>1795.4499512</v>
      </c>
      <c r="J612">
        <v>1813.0057373</v>
      </c>
      <c r="L612" t="str">
        <f t="shared" si="66"/>
        <v>26JUL2024:11:00:00</v>
      </c>
      <c r="M612">
        <v>12</v>
      </c>
      <c r="N612">
        <f t="shared" si="67"/>
        <v>43.235107400000061</v>
      </c>
      <c r="O612" t="str">
        <f t="shared" si="69"/>
        <v/>
      </c>
      <c r="P612">
        <f t="shared" si="70"/>
        <v>43.235107400000061</v>
      </c>
      <c r="Q612" t="str">
        <f t="shared" si="71"/>
        <v/>
      </c>
      <c r="R612">
        <f t="shared" si="72"/>
        <v>1</v>
      </c>
      <c r="S612">
        <f t="shared" si="68"/>
        <v>2.3982266021935406</v>
      </c>
    </row>
    <row r="613" spans="1:19" x14ac:dyDescent="0.25">
      <c r="A613" t="s">
        <v>637</v>
      </c>
      <c r="B613">
        <v>1823.7143555</v>
      </c>
      <c r="C613">
        <v>1950.25</v>
      </c>
      <c r="D613">
        <v>1928.5097656</v>
      </c>
      <c r="E613">
        <v>1922.5615233999999</v>
      </c>
      <c r="F613">
        <v>1924.7099608999999</v>
      </c>
      <c r="G613">
        <v>1950.25</v>
      </c>
      <c r="H613">
        <v>1890.9799805</v>
      </c>
      <c r="I613">
        <v>1874.8900146000001</v>
      </c>
      <c r="J613">
        <v>1913.8680420000001</v>
      </c>
      <c r="L613" t="str">
        <f t="shared" si="66"/>
        <v>26JUL2024:12:00:00</v>
      </c>
      <c r="M613">
        <v>13</v>
      </c>
      <c r="N613">
        <f t="shared" si="67"/>
        <v>126.53564449999999</v>
      </c>
      <c r="O613" t="str">
        <f t="shared" si="69"/>
        <v/>
      </c>
      <c r="P613">
        <f t="shared" si="70"/>
        <v>126.53564449999999</v>
      </c>
      <c r="Q613" t="str">
        <f t="shared" si="71"/>
        <v/>
      </c>
      <c r="R613">
        <f t="shared" si="72"/>
        <v>1</v>
      </c>
      <c r="S613">
        <f t="shared" si="68"/>
        <v>6.9383477800890727</v>
      </c>
    </row>
    <row r="614" spans="1:19" x14ac:dyDescent="0.25">
      <c r="A614" t="s">
        <v>638</v>
      </c>
      <c r="B614">
        <v>1925.8477783000001</v>
      </c>
      <c r="C614">
        <v>2045.3000488</v>
      </c>
      <c r="D614">
        <v>2005.0661620999999</v>
      </c>
      <c r="E614">
        <v>2039.9709473</v>
      </c>
      <c r="F614">
        <v>2012.5200195</v>
      </c>
      <c r="G614">
        <v>2045.3000488</v>
      </c>
      <c r="H614">
        <v>1971.5799560999999</v>
      </c>
      <c r="I614">
        <v>1946.5400391000001</v>
      </c>
      <c r="J614">
        <v>1996.2012939000001</v>
      </c>
      <c r="L614" t="str">
        <f t="shared" si="66"/>
        <v>26JUL2024:13:00:00</v>
      </c>
      <c r="M614">
        <v>14</v>
      </c>
      <c r="N614">
        <f t="shared" si="67"/>
        <v>119.45227049999994</v>
      </c>
      <c r="O614" t="str">
        <f t="shared" si="69"/>
        <v/>
      </c>
      <c r="P614">
        <f t="shared" si="70"/>
        <v>119.45227049999994</v>
      </c>
      <c r="Q614" t="str">
        <f t="shared" si="71"/>
        <v/>
      </c>
      <c r="R614">
        <f t="shared" si="72"/>
        <v>1</v>
      </c>
      <c r="S614">
        <f t="shared" si="68"/>
        <v>6.2025811097824057</v>
      </c>
    </row>
    <row r="615" spans="1:19" x14ac:dyDescent="0.25">
      <c r="A615" t="s">
        <v>639</v>
      </c>
      <c r="B615">
        <v>1977.0765381000001</v>
      </c>
      <c r="C615">
        <v>2118.1999512000002</v>
      </c>
      <c r="D615">
        <v>2085.2028808999999</v>
      </c>
      <c r="E615">
        <v>2136.8774414</v>
      </c>
      <c r="F615">
        <v>2083.3200683999999</v>
      </c>
      <c r="G615">
        <v>2118.1999512000002</v>
      </c>
      <c r="H615">
        <v>2031.9399414</v>
      </c>
      <c r="I615">
        <v>1990.7600098</v>
      </c>
      <c r="J615">
        <v>2061.8847655999998</v>
      </c>
      <c r="L615" t="str">
        <f t="shared" si="66"/>
        <v>26JUL2024:14:00:00</v>
      </c>
      <c r="M615">
        <v>15</v>
      </c>
      <c r="N615">
        <f t="shared" si="67"/>
        <v>141.12341310000011</v>
      </c>
      <c r="O615" t="str">
        <f t="shared" si="69"/>
        <v/>
      </c>
      <c r="P615">
        <f t="shared" si="70"/>
        <v>141.12341310000011</v>
      </c>
      <c r="Q615" t="str">
        <f t="shared" si="71"/>
        <v/>
      </c>
      <c r="R615">
        <f t="shared" si="72"/>
        <v>1</v>
      </c>
      <c r="S615">
        <f t="shared" si="68"/>
        <v>7.137984310694506</v>
      </c>
    </row>
    <row r="616" spans="1:19" x14ac:dyDescent="0.25">
      <c r="A616" t="s">
        <v>640</v>
      </c>
      <c r="B616">
        <v>1969.6524658000001</v>
      </c>
      <c r="C616">
        <v>2181.1899414</v>
      </c>
      <c r="D616">
        <v>2153.1027832</v>
      </c>
      <c r="E616">
        <v>2190.484375</v>
      </c>
      <c r="F616">
        <v>2143.9899902000002</v>
      </c>
      <c r="G616">
        <v>2181.1899414</v>
      </c>
      <c r="H616">
        <v>2080.5900879000001</v>
      </c>
      <c r="I616">
        <v>2020.3800048999999</v>
      </c>
      <c r="J616">
        <v>2115.8505859000002</v>
      </c>
      <c r="L616" t="str">
        <f t="shared" ref="L616:L679" si="73">A616</f>
        <v>26JUL2024:15:00:00</v>
      </c>
      <c r="M616">
        <v>16</v>
      </c>
      <c r="N616">
        <f t="shared" ref="N616:N674" si="74">C616-B616</f>
        <v>211.53747559999988</v>
      </c>
      <c r="O616" t="str">
        <f t="shared" si="69"/>
        <v/>
      </c>
      <c r="P616">
        <f t="shared" si="70"/>
        <v>211.53747559999988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10.73983757404031</v>
      </c>
    </row>
    <row r="617" spans="1:19" x14ac:dyDescent="0.25">
      <c r="A617" t="s">
        <v>641</v>
      </c>
      <c r="B617">
        <v>1976.9012451000001</v>
      </c>
      <c r="C617">
        <v>2217.5200195000002</v>
      </c>
      <c r="D617">
        <v>2178.6198730000001</v>
      </c>
      <c r="E617">
        <v>2273.1000976999999</v>
      </c>
      <c r="F617">
        <v>2182.4899902000002</v>
      </c>
      <c r="G617">
        <v>2217.5200195000002</v>
      </c>
      <c r="H617">
        <v>2111.0800780999998</v>
      </c>
      <c r="I617">
        <v>2040.0100098</v>
      </c>
      <c r="J617">
        <v>2145.9440918</v>
      </c>
      <c r="L617" t="str">
        <f t="shared" si="73"/>
        <v>26JUL2024:16:00:00</v>
      </c>
      <c r="M617">
        <v>17</v>
      </c>
      <c r="N617">
        <f t="shared" si="74"/>
        <v>240.61877440000012</v>
      </c>
      <c r="O617" t="str">
        <f t="shared" si="69"/>
        <v/>
      </c>
      <c r="P617">
        <f t="shared" si="70"/>
        <v>240.61877440000012</v>
      </c>
      <c r="Q617" t="str">
        <f t="shared" si="71"/>
        <v/>
      </c>
      <c r="R617">
        <f t="shared" si="72"/>
        <v>1</v>
      </c>
      <c r="S617">
        <f t="shared" si="75"/>
        <v>12.171512107466381</v>
      </c>
    </row>
    <row r="618" spans="1:19" x14ac:dyDescent="0.25">
      <c r="A618" t="s">
        <v>642</v>
      </c>
      <c r="B618">
        <v>2007.8280029</v>
      </c>
      <c r="C618">
        <v>2222.1799316000001</v>
      </c>
      <c r="D618">
        <v>2204.2714844000002</v>
      </c>
      <c r="E618">
        <v>2253.0122070000002</v>
      </c>
      <c r="F618">
        <v>2200.4499512000002</v>
      </c>
      <c r="G618">
        <v>2222.1799316000001</v>
      </c>
      <c r="H618">
        <v>2114.9699707</v>
      </c>
      <c r="I618">
        <v>2040.1700439000001</v>
      </c>
      <c r="J618">
        <v>2156.4084472999998</v>
      </c>
      <c r="L618" t="str">
        <f t="shared" si="73"/>
        <v>26JUL2024:17:00:00</v>
      </c>
      <c r="M618">
        <v>18</v>
      </c>
      <c r="N618">
        <f t="shared" si="74"/>
        <v>214.35192870000014</v>
      </c>
      <c r="O618" t="str">
        <f t="shared" si="69"/>
        <v/>
      </c>
      <c r="P618">
        <f t="shared" si="70"/>
        <v>214.35192870000014</v>
      </c>
      <c r="Q618" t="str">
        <f t="shared" si="71"/>
        <v/>
      </c>
      <c r="R618">
        <f t="shared" si="72"/>
        <v>1</v>
      </c>
      <c r="S618">
        <f t="shared" si="75"/>
        <v>10.675811294114915</v>
      </c>
    </row>
    <row r="619" spans="1:19" x14ac:dyDescent="0.25">
      <c r="A619" t="s">
        <v>643</v>
      </c>
      <c r="B619">
        <v>2070.6398926000002</v>
      </c>
      <c r="C619">
        <v>2172.4599609000002</v>
      </c>
      <c r="D619">
        <v>2149.7807616999999</v>
      </c>
      <c r="E619">
        <v>2262.2451172000001</v>
      </c>
      <c r="F619">
        <v>2165.0600586</v>
      </c>
      <c r="G619">
        <v>2172.4599609000002</v>
      </c>
      <c r="H619">
        <v>2069.5300293</v>
      </c>
      <c r="I619">
        <v>2006.3699951000001</v>
      </c>
      <c r="J619">
        <v>2112.6401366999999</v>
      </c>
      <c r="L619" t="str">
        <f t="shared" si="73"/>
        <v>26JUL2024:18:00:00</v>
      </c>
      <c r="M619">
        <v>19</v>
      </c>
      <c r="N619">
        <f t="shared" si="74"/>
        <v>101.8200683</v>
      </c>
      <c r="O619" t="str">
        <f t="shared" si="69"/>
        <v/>
      </c>
      <c r="P619">
        <f t="shared" si="70"/>
        <v>101.8200683</v>
      </c>
      <c r="Q619" t="str">
        <f t="shared" si="71"/>
        <v/>
      </c>
      <c r="R619">
        <f t="shared" si="72"/>
        <v>1</v>
      </c>
      <c r="S619">
        <f t="shared" si="75"/>
        <v>4.9173238023609009</v>
      </c>
    </row>
    <row r="620" spans="1:19" x14ac:dyDescent="0.25">
      <c r="A620" t="s">
        <v>644</v>
      </c>
      <c r="B620">
        <v>2033.5015868999999</v>
      </c>
      <c r="C620">
        <v>2118.4599609000002</v>
      </c>
      <c r="D620">
        <v>2125.2846679999998</v>
      </c>
      <c r="E620">
        <v>2236.4755859000002</v>
      </c>
      <c r="F620">
        <v>2111.1599120999999</v>
      </c>
      <c r="G620">
        <v>2118.4599609000002</v>
      </c>
      <c r="H620">
        <v>2027.3599853999999</v>
      </c>
      <c r="I620">
        <v>1961.4300536999999</v>
      </c>
      <c r="J620">
        <v>2068.7390137000002</v>
      </c>
      <c r="L620" t="str">
        <f t="shared" si="73"/>
        <v>26JUL2024:19:00:00</v>
      </c>
      <c r="M620">
        <v>20</v>
      </c>
      <c r="N620">
        <f t="shared" si="74"/>
        <v>84.958374000000276</v>
      </c>
      <c r="O620" t="str">
        <f t="shared" si="69"/>
        <v/>
      </c>
      <c r="P620">
        <f t="shared" si="70"/>
        <v>84.958374000000276</v>
      </c>
      <c r="Q620" t="str">
        <f t="shared" si="71"/>
        <v/>
      </c>
      <c r="R620">
        <f t="shared" si="72"/>
        <v>1</v>
      </c>
      <c r="S620">
        <f t="shared" si="75"/>
        <v>4.1779349741996645</v>
      </c>
    </row>
    <row r="621" spans="1:19" x14ac:dyDescent="0.25">
      <c r="A621" t="s">
        <v>645</v>
      </c>
      <c r="B621">
        <v>2022.8917236</v>
      </c>
      <c r="C621">
        <v>2024.8399658000001</v>
      </c>
      <c r="D621">
        <v>2028.7468262</v>
      </c>
      <c r="E621">
        <v>2140.0324707</v>
      </c>
      <c r="F621">
        <v>2023.6600341999999</v>
      </c>
      <c r="G621">
        <v>2024.8399658000001</v>
      </c>
      <c r="H621">
        <v>1947.3699951000001</v>
      </c>
      <c r="I621">
        <v>1898.0100098</v>
      </c>
      <c r="J621">
        <v>1984.5253906</v>
      </c>
      <c r="L621" t="str">
        <f t="shared" si="73"/>
        <v>26JUL2024:20:00:00</v>
      </c>
      <c r="M621">
        <v>21</v>
      </c>
      <c r="N621">
        <f t="shared" si="74"/>
        <v>1.9482422000000952</v>
      </c>
      <c r="O621" t="str">
        <f t="shared" si="69"/>
        <v/>
      </c>
      <c r="P621">
        <f t="shared" si="70"/>
        <v>1.9482422000000952</v>
      </c>
      <c r="Q621" t="str">
        <f t="shared" si="71"/>
        <v/>
      </c>
      <c r="R621">
        <f t="shared" si="72"/>
        <v>1</v>
      </c>
      <c r="S621">
        <f t="shared" si="75"/>
        <v>9.6309761776717531E-2</v>
      </c>
    </row>
    <row r="622" spans="1:19" x14ac:dyDescent="0.25">
      <c r="A622" t="s">
        <v>646</v>
      </c>
      <c r="B622">
        <v>1995.8581543</v>
      </c>
      <c r="C622">
        <v>1972.4899902</v>
      </c>
      <c r="D622">
        <v>1962.9284668</v>
      </c>
      <c r="E622">
        <v>2052.0527344000002</v>
      </c>
      <c r="F622">
        <v>1961.8100586</v>
      </c>
      <c r="G622">
        <v>1972.4899902</v>
      </c>
      <c r="H622">
        <v>1903.5999756000001</v>
      </c>
      <c r="I622">
        <v>1849.5999756000001</v>
      </c>
      <c r="J622">
        <v>1930.0858154</v>
      </c>
      <c r="L622" t="str">
        <f t="shared" si="73"/>
        <v>26JUL2024:21:00:00</v>
      </c>
      <c r="M622">
        <v>22</v>
      </c>
      <c r="N622">
        <f t="shared" si="74"/>
        <v>-23.368164100000058</v>
      </c>
      <c r="O622">
        <f t="shared" si="69"/>
        <v>-23.368164100000058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1.1708329096260794</v>
      </c>
    </row>
    <row r="623" spans="1:19" x14ac:dyDescent="0.25">
      <c r="A623" t="s">
        <v>647</v>
      </c>
      <c r="B623">
        <v>1962.4588623</v>
      </c>
      <c r="C623">
        <v>1915.1700439000001</v>
      </c>
      <c r="D623">
        <v>1919.7966309000001</v>
      </c>
      <c r="E623">
        <v>2032.8073730000001</v>
      </c>
      <c r="F623">
        <v>1911.3100586</v>
      </c>
      <c r="G623">
        <v>1915.1700439000001</v>
      </c>
      <c r="H623">
        <v>1855.8800048999999</v>
      </c>
      <c r="I623">
        <v>1811.5300293</v>
      </c>
      <c r="J623">
        <v>1882.7374268000001</v>
      </c>
      <c r="L623" t="str">
        <f t="shared" si="73"/>
        <v>26JUL2024:22:00:00</v>
      </c>
      <c r="M623">
        <v>23</v>
      </c>
      <c r="N623">
        <f t="shared" si="74"/>
        <v>-47.288818399999855</v>
      </c>
      <c r="O623">
        <f t="shared" si="69"/>
        <v>-47.288818399999855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2.4096718310098688</v>
      </c>
    </row>
    <row r="624" spans="1:19" x14ac:dyDescent="0.25">
      <c r="A624" t="s">
        <v>648</v>
      </c>
      <c r="B624">
        <v>1850.2755127</v>
      </c>
      <c r="C624">
        <v>1813.9399414</v>
      </c>
      <c r="D624">
        <v>1794.6953125</v>
      </c>
      <c r="E624">
        <v>1881.3656006000001</v>
      </c>
      <c r="F624">
        <v>1818.9399414</v>
      </c>
      <c r="G624">
        <v>1813.9399414</v>
      </c>
      <c r="H624">
        <v>1778.5500488</v>
      </c>
      <c r="I624">
        <v>1743.5600586</v>
      </c>
      <c r="J624">
        <v>1789.9371338000001</v>
      </c>
      <c r="L624" t="str">
        <f t="shared" si="73"/>
        <v>26JUL2024:23:00:00</v>
      </c>
      <c r="M624">
        <v>24</v>
      </c>
      <c r="N624">
        <f t="shared" si="74"/>
        <v>-36.335571300000083</v>
      </c>
      <c r="O624">
        <f t="shared" si="69"/>
        <v>-36.335571300000083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1.9637924758014922</v>
      </c>
    </row>
    <row r="625" spans="1:19" x14ac:dyDescent="0.25">
      <c r="A625" t="s">
        <v>649</v>
      </c>
      <c r="B625">
        <v>1747.1654053</v>
      </c>
      <c r="C625">
        <v>1719.6099853999999</v>
      </c>
      <c r="D625">
        <v>1678.6634521000001</v>
      </c>
      <c r="E625">
        <v>1746.7355957</v>
      </c>
      <c r="F625">
        <v>1723.4699707</v>
      </c>
      <c r="G625">
        <v>1719.6099853999999</v>
      </c>
      <c r="H625">
        <v>1708.2099608999999</v>
      </c>
      <c r="I625">
        <v>1661.9200439000001</v>
      </c>
      <c r="J625">
        <v>1698.3746338000001</v>
      </c>
      <c r="L625" t="str">
        <f t="shared" si="73"/>
        <v>27JUL2024:00:00:00</v>
      </c>
      <c r="M625">
        <v>1</v>
      </c>
      <c r="N625">
        <f t="shared" si="74"/>
        <v>-27.555419900000061</v>
      </c>
      <c r="O625">
        <f t="shared" si="69"/>
        <v>-27.555419900000061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1.5771500406550583</v>
      </c>
    </row>
    <row r="626" spans="1:19" x14ac:dyDescent="0.25">
      <c r="A626" t="s">
        <v>650</v>
      </c>
      <c r="B626">
        <v>1656.4620361</v>
      </c>
      <c r="C626">
        <v>1688.5200195</v>
      </c>
      <c r="D626">
        <v>1567.0139160000001</v>
      </c>
      <c r="E626">
        <v>1613.3740233999999</v>
      </c>
      <c r="F626">
        <v>1629.5300293</v>
      </c>
      <c r="G626">
        <v>1663.8499756000001</v>
      </c>
      <c r="H626">
        <v>1688.5200195</v>
      </c>
      <c r="I626">
        <v>1634.7099608999999</v>
      </c>
      <c r="J626">
        <v>1636.7248535000001</v>
      </c>
      <c r="L626" t="str">
        <f t="shared" si="73"/>
        <v>27JUL2024:01:00:00</v>
      </c>
      <c r="M626">
        <v>2</v>
      </c>
      <c r="N626">
        <f t="shared" si="74"/>
        <v>32.057983400000012</v>
      </c>
      <c r="O626" t="str">
        <f t="shared" si="69"/>
        <v/>
      </c>
      <c r="P626">
        <f t="shared" si="70"/>
        <v>32.057983400000012</v>
      </c>
      <c r="Q626" t="str">
        <f t="shared" si="71"/>
        <v/>
      </c>
      <c r="R626">
        <f t="shared" si="72"/>
        <v>1</v>
      </c>
      <c r="S626">
        <f t="shared" si="75"/>
        <v>1.9353285919837819</v>
      </c>
    </row>
    <row r="627" spans="1:19" x14ac:dyDescent="0.25">
      <c r="A627" t="s">
        <v>651</v>
      </c>
      <c r="B627">
        <v>1597.1463623</v>
      </c>
      <c r="C627">
        <v>1581.0500488</v>
      </c>
      <c r="D627">
        <v>1484.0699463000001</v>
      </c>
      <c r="E627">
        <v>1522.6247559000001</v>
      </c>
      <c r="F627">
        <v>1528.6500243999999</v>
      </c>
      <c r="G627">
        <v>1554.4300536999999</v>
      </c>
      <c r="H627">
        <v>1581.0500488</v>
      </c>
      <c r="I627">
        <v>1538.2700195</v>
      </c>
      <c r="J627">
        <v>1537.2941894999999</v>
      </c>
      <c r="L627" t="str">
        <f t="shared" si="73"/>
        <v>27JUL2024:02:00:00</v>
      </c>
      <c r="M627">
        <v>3</v>
      </c>
      <c r="N627">
        <f t="shared" si="74"/>
        <v>-16.096313499999951</v>
      </c>
      <c r="O627">
        <f t="shared" si="69"/>
        <v>-16.096313499999951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1.0078170592218085</v>
      </c>
    </row>
    <row r="628" spans="1:19" x14ac:dyDescent="0.25">
      <c r="A628" t="s">
        <v>652</v>
      </c>
      <c r="B628">
        <v>1542.5794678</v>
      </c>
      <c r="C628">
        <v>1524.3800048999999</v>
      </c>
      <c r="D628">
        <v>1449.5906981999999</v>
      </c>
      <c r="E628">
        <v>1480.0478516000001</v>
      </c>
      <c r="F628">
        <v>1474.9499512</v>
      </c>
      <c r="G628">
        <v>1492.2099608999999</v>
      </c>
      <c r="H628">
        <v>1524.3800048999999</v>
      </c>
      <c r="I628">
        <v>1492.4699707</v>
      </c>
      <c r="J628">
        <v>1486.7200928</v>
      </c>
      <c r="L628" t="str">
        <f t="shared" si="73"/>
        <v>27JUL2024:03:00:00</v>
      </c>
      <c r="M628">
        <v>4</v>
      </c>
      <c r="N628">
        <f t="shared" si="74"/>
        <v>-18.199462900000071</v>
      </c>
      <c r="O628">
        <f t="shared" si="69"/>
        <v>-18.199462900000071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1.1798071528824268</v>
      </c>
    </row>
    <row r="629" spans="1:19" x14ac:dyDescent="0.25">
      <c r="A629" t="s">
        <v>653</v>
      </c>
      <c r="B629">
        <v>1480.9667969</v>
      </c>
      <c r="C629">
        <v>1457.5600586</v>
      </c>
      <c r="D629">
        <v>1440.4899902</v>
      </c>
      <c r="E629">
        <v>1485.0015868999999</v>
      </c>
      <c r="F629">
        <v>1409.5699463000001</v>
      </c>
      <c r="G629">
        <v>1427.0100098</v>
      </c>
      <c r="H629">
        <v>1457.5600586</v>
      </c>
      <c r="I629">
        <v>1432.0600586</v>
      </c>
      <c r="J629">
        <v>1433.3380127</v>
      </c>
      <c r="L629" t="str">
        <f t="shared" si="73"/>
        <v>27JUL2024:04:00:00</v>
      </c>
      <c r="M629">
        <v>5</v>
      </c>
      <c r="N629">
        <f t="shared" si="74"/>
        <v>-23.406738299999915</v>
      </c>
      <c r="O629">
        <f t="shared" si="69"/>
        <v>-23.406738299999915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1.5805039214245409</v>
      </c>
    </row>
    <row r="630" spans="1:19" x14ac:dyDescent="0.25">
      <c r="A630" t="s">
        <v>654</v>
      </c>
      <c r="B630">
        <v>1483.5854492000001</v>
      </c>
      <c r="C630">
        <v>1419.9200439000001</v>
      </c>
      <c r="D630">
        <v>1430.5529785000001</v>
      </c>
      <c r="E630">
        <v>1466.2719727000001</v>
      </c>
      <c r="F630">
        <v>1375.7600098</v>
      </c>
      <c r="G630">
        <v>1391.0500488</v>
      </c>
      <c r="H630">
        <v>1419.9200439000001</v>
      </c>
      <c r="I630">
        <v>1394.9100341999999</v>
      </c>
      <c r="J630">
        <v>1402.4385986</v>
      </c>
      <c r="L630" t="str">
        <f t="shared" si="73"/>
        <v>27JUL2024:05:00:00</v>
      </c>
      <c r="M630">
        <v>6</v>
      </c>
      <c r="N630">
        <f t="shared" si="74"/>
        <v>-63.665405299999975</v>
      </c>
      <c r="O630">
        <f t="shared" si="69"/>
        <v>-63.665405299999975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4.2913204180002262</v>
      </c>
    </row>
    <row r="631" spans="1:19" x14ac:dyDescent="0.25">
      <c r="A631" t="s">
        <v>655</v>
      </c>
      <c r="B631">
        <v>1457.197876</v>
      </c>
      <c r="C631">
        <v>1416.9799805</v>
      </c>
      <c r="D631">
        <v>1413.4112548999999</v>
      </c>
      <c r="E631">
        <v>1444.9257812999999</v>
      </c>
      <c r="F631">
        <v>1373.1999512</v>
      </c>
      <c r="G631">
        <v>1386.7900391000001</v>
      </c>
      <c r="H631">
        <v>1416.9799805</v>
      </c>
      <c r="I631">
        <v>1390.5799560999999</v>
      </c>
      <c r="J631">
        <v>1396.1922606999999</v>
      </c>
      <c r="L631" t="str">
        <f t="shared" si="73"/>
        <v>27JUL2024:06:00:00</v>
      </c>
      <c r="M631">
        <v>7</v>
      </c>
      <c r="N631">
        <f t="shared" si="74"/>
        <v>-40.217895499999941</v>
      </c>
      <c r="O631">
        <f t="shared" si="69"/>
        <v>-40.217895499999941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2.7599474417570411</v>
      </c>
    </row>
    <row r="632" spans="1:19" x14ac:dyDescent="0.25">
      <c r="A632" t="s">
        <v>656</v>
      </c>
      <c r="B632">
        <v>1462.9511719</v>
      </c>
      <c r="C632">
        <v>1425.3499756000001</v>
      </c>
      <c r="D632">
        <v>1433.6052245999999</v>
      </c>
      <c r="E632">
        <v>1448.9860839999999</v>
      </c>
      <c r="F632">
        <v>1377.0300293</v>
      </c>
      <c r="G632">
        <v>1396.9699707</v>
      </c>
      <c r="H632">
        <v>1425.3499756000001</v>
      </c>
      <c r="I632">
        <v>1391.6899414</v>
      </c>
      <c r="J632">
        <v>1404.9290771000001</v>
      </c>
      <c r="L632" t="str">
        <f t="shared" si="73"/>
        <v>27JUL2024:07:00:00</v>
      </c>
      <c r="M632">
        <v>8</v>
      </c>
      <c r="N632">
        <f t="shared" si="74"/>
        <v>-37.601196299999856</v>
      </c>
      <c r="O632">
        <f t="shared" si="69"/>
        <v>-37.601196299999856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2.570229069994558</v>
      </c>
    </row>
    <row r="633" spans="1:19" x14ac:dyDescent="0.25">
      <c r="A633" t="s">
        <v>657</v>
      </c>
      <c r="B633">
        <v>1521.5711670000001</v>
      </c>
      <c r="C633">
        <v>1463.1600341999999</v>
      </c>
      <c r="D633">
        <v>1477.6209716999999</v>
      </c>
      <c r="E633">
        <v>1503.4289550999999</v>
      </c>
      <c r="F633">
        <v>1420.2399902</v>
      </c>
      <c r="G633">
        <v>1439.6099853999999</v>
      </c>
      <c r="H633">
        <v>1463.1600341999999</v>
      </c>
      <c r="I633">
        <v>1439.0600586</v>
      </c>
      <c r="J633">
        <v>1447.9382324000001</v>
      </c>
      <c r="L633" t="str">
        <f t="shared" si="73"/>
        <v>27JUL2024:08:00:00</v>
      </c>
      <c r="M633">
        <v>9</v>
      </c>
      <c r="N633">
        <f t="shared" si="74"/>
        <v>-58.411132800000132</v>
      </c>
      <c r="O633">
        <f t="shared" si="69"/>
        <v>-58.411132800000132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3.8388695886743318</v>
      </c>
    </row>
    <row r="634" spans="1:19" x14ac:dyDescent="0.25">
      <c r="A634" t="s">
        <v>658</v>
      </c>
      <c r="B634">
        <v>1581.5616454999999</v>
      </c>
      <c r="C634">
        <v>1559.1400146000001</v>
      </c>
      <c r="D634">
        <v>1546.5638428</v>
      </c>
      <c r="E634">
        <v>1572.4377440999999</v>
      </c>
      <c r="F634">
        <v>1524.8100586</v>
      </c>
      <c r="G634">
        <v>1535.6099853999999</v>
      </c>
      <c r="H634">
        <v>1559.1400146000001</v>
      </c>
      <c r="I634">
        <v>1549.4599608999999</v>
      </c>
      <c r="J634">
        <v>1543.1168213000001</v>
      </c>
      <c r="L634" t="str">
        <f t="shared" si="73"/>
        <v>27JUL2024:09:00:00</v>
      </c>
      <c r="M634">
        <v>10</v>
      </c>
      <c r="N634">
        <f t="shared" si="74"/>
        <v>-22.421630899999855</v>
      </c>
      <c r="O634">
        <f t="shared" si="69"/>
        <v>-22.421630899999855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1.4176893429222868</v>
      </c>
    </row>
    <row r="635" spans="1:19" x14ac:dyDescent="0.25">
      <c r="A635" t="s">
        <v>659</v>
      </c>
      <c r="B635">
        <v>1664.1705322</v>
      </c>
      <c r="C635">
        <v>1653.7199707</v>
      </c>
      <c r="D635">
        <v>1656.8148193</v>
      </c>
      <c r="E635">
        <v>1697.6103516000001</v>
      </c>
      <c r="F635">
        <v>1617.3199463000001</v>
      </c>
      <c r="G635">
        <v>1632.5100098</v>
      </c>
      <c r="H635">
        <v>1653.7199707</v>
      </c>
      <c r="I635">
        <v>1639.8800048999999</v>
      </c>
      <c r="J635">
        <v>1640.0490723</v>
      </c>
      <c r="L635" t="str">
        <f t="shared" si="73"/>
        <v>27JUL2024:10:00:00</v>
      </c>
      <c r="M635">
        <v>11</v>
      </c>
      <c r="N635">
        <f t="shared" si="74"/>
        <v>-10.450561500000049</v>
      </c>
      <c r="O635">
        <f t="shared" si="69"/>
        <v>-10.450561500000049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0.62797419481912209</v>
      </c>
    </row>
    <row r="636" spans="1:19" x14ac:dyDescent="0.25">
      <c r="A636" t="s">
        <v>660</v>
      </c>
      <c r="B636">
        <v>1767.0788574000001</v>
      </c>
      <c r="C636">
        <v>1767.5400391000001</v>
      </c>
      <c r="D636">
        <v>1797.5926514</v>
      </c>
      <c r="E636">
        <v>1852.7352295000001</v>
      </c>
      <c r="F636">
        <v>1722.3299560999999</v>
      </c>
      <c r="G636">
        <v>1748.0999756000001</v>
      </c>
      <c r="H636">
        <v>1767.5400391000001</v>
      </c>
      <c r="I636">
        <v>1755.4100341999999</v>
      </c>
      <c r="J636">
        <v>1758.1945800999999</v>
      </c>
      <c r="L636" t="str">
        <f t="shared" si="73"/>
        <v>27JUL2024:11:00:00</v>
      </c>
      <c r="M636">
        <v>12</v>
      </c>
      <c r="N636">
        <f t="shared" si="74"/>
        <v>0.46118169999999736</v>
      </c>
      <c r="O636" t="str">
        <f t="shared" si="69"/>
        <v/>
      </c>
      <c r="P636">
        <f t="shared" si="70"/>
        <v>0.46118169999999736</v>
      </c>
      <c r="Q636" t="str">
        <f t="shared" si="71"/>
        <v/>
      </c>
      <c r="R636">
        <f t="shared" si="72"/>
        <v>1</v>
      </c>
      <c r="S636">
        <f t="shared" si="75"/>
        <v>2.6098535335234513E-2</v>
      </c>
    </row>
    <row r="637" spans="1:19" x14ac:dyDescent="0.25">
      <c r="A637" t="s">
        <v>661</v>
      </c>
      <c r="B637">
        <v>1815.6080322</v>
      </c>
      <c r="C637">
        <v>1880.6899414</v>
      </c>
      <c r="D637">
        <v>1916.9573975000001</v>
      </c>
      <c r="E637">
        <v>1909.7058105000001</v>
      </c>
      <c r="F637">
        <v>1825.6999512</v>
      </c>
      <c r="G637">
        <v>1866.4000243999999</v>
      </c>
      <c r="H637">
        <v>1880.6899414</v>
      </c>
      <c r="I637">
        <v>1847.9100341999999</v>
      </c>
      <c r="J637">
        <v>1867.5314940999999</v>
      </c>
      <c r="L637" t="str">
        <f t="shared" si="73"/>
        <v>27JUL2024:12:00:00</v>
      </c>
      <c r="M637">
        <v>13</v>
      </c>
      <c r="N637">
        <f t="shared" si="74"/>
        <v>65.081909199999927</v>
      </c>
      <c r="O637" t="str">
        <f t="shared" si="69"/>
        <v/>
      </c>
      <c r="P637">
        <f t="shared" si="70"/>
        <v>65.081909199999927</v>
      </c>
      <c r="Q637" t="str">
        <f t="shared" si="71"/>
        <v/>
      </c>
      <c r="R637">
        <f t="shared" si="72"/>
        <v>1</v>
      </c>
      <c r="S637">
        <f t="shared" si="75"/>
        <v>3.5845792729358652</v>
      </c>
    </row>
    <row r="638" spans="1:19" x14ac:dyDescent="0.25">
      <c r="A638" t="s">
        <v>662</v>
      </c>
      <c r="B638">
        <v>1994.1817627</v>
      </c>
      <c r="C638">
        <v>2001.3900146000001</v>
      </c>
      <c r="D638">
        <v>1996.4852295000001</v>
      </c>
      <c r="E638">
        <v>2009.1022949000001</v>
      </c>
      <c r="F638">
        <v>1925.1999512</v>
      </c>
      <c r="G638">
        <v>1989.1700439000001</v>
      </c>
      <c r="H638">
        <v>2001.3900146000001</v>
      </c>
      <c r="I638">
        <v>1946.7800293</v>
      </c>
      <c r="J638">
        <v>1971.8049315999999</v>
      </c>
      <c r="L638" t="str">
        <f t="shared" si="73"/>
        <v>27JUL2024:13:00:00</v>
      </c>
      <c r="M638">
        <v>14</v>
      </c>
      <c r="N638">
        <f t="shared" si="74"/>
        <v>7.2082519000000502</v>
      </c>
      <c r="O638" t="str">
        <f t="shared" si="69"/>
        <v/>
      </c>
      <c r="P638">
        <f t="shared" si="70"/>
        <v>7.2082519000000502</v>
      </c>
      <c r="Q638" t="str">
        <f t="shared" si="71"/>
        <v/>
      </c>
      <c r="R638">
        <f t="shared" si="72"/>
        <v>1</v>
      </c>
      <c r="S638">
        <f t="shared" si="75"/>
        <v>0.36146413706243696</v>
      </c>
    </row>
    <row r="639" spans="1:19" x14ac:dyDescent="0.25">
      <c r="A639" t="s">
        <v>663</v>
      </c>
      <c r="B639">
        <v>2016.9116211</v>
      </c>
      <c r="C639">
        <v>2071.4399414</v>
      </c>
      <c r="D639">
        <v>2031.9660644999999</v>
      </c>
      <c r="E639">
        <v>2017.6890868999999</v>
      </c>
      <c r="F639">
        <v>1983.9599608999999</v>
      </c>
      <c r="G639">
        <v>2064.5500487999998</v>
      </c>
      <c r="H639">
        <v>2071.4399414</v>
      </c>
      <c r="I639">
        <v>1985.3699951000001</v>
      </c>
      <c r="J639">
        <v>2027.4571533000001</v>
      </c>
      <c r="L639" t="str">
        <f t="shared" si="73"/>
        <v>27JUL2024:14:00:00</v>
      </c>
      <c r="M639">
        <v>15</v>
      </c>
      <c r="N639">
        <f t="shared" si="74"/>
        <v>54.528320299999905</v>
      </c>
      <c r="O639" t="str">
        <f t="shared" si="69"/>
        <v/>
      </c>
      <c r="P639">
        <f t="shared" si="70"/>
        <v>54.528320299999905</v>
      </c>
      <c r="Q639" t="str">
        <f t="shared" si="71"/>
        <v/>
      </c>
      <c r="R639">
        <f t="shared" si="72"/>
        <v>1</v>
      </c>
      <c r="S639">
        <f t="shared" si="75"/>
        <v>2.7035552638771945</v>
      </c>
    </row>
    <row r="640" spans="1:19" x14ac:dyDescent="0.25">
      <c r="A640" t="s">
        <v>664</v>
      </c>
      <c r="B640">
        <v>2100.2177734000002</v>
      </c>
      <c r="C640">
        <v>2118.3798827999999</v>
      </c>
      <c r="D640">
        <v>2093.5734862999998</v>
      </c>
      <c r="E640">
        <v>2053.9970702999999</v>
      </c>
      <c r="F640">
        <v>2027.25</v>
      </c>
      <c r="G640">
        <v>2118.5800780999998</v>
      </c>
      <c r="H640">
        <v>2118.3798827999999</v>
      </c>
      <c r="I640">
        <v>2015.6400146000001</v>
      </c>
      <c r="J640">
        <v>2074.6848144999999</v>
      </c>
      <c r="L640" t="str">
        <f t="shared" si="73"/>
        <v>27JUL2024:15:00:00</v>
      </c>
      <c r="M640">
        <v>16</v>
      </c>
      <c r="N640">
        <f t="shared" si="74"/>
        <v>18.162109399999736</v>
      </c>
      <c r="O640" t="str">
        <f t="shared" si="69"/>
        <v/>
      </c>
      <c r="P640">
        <f t="shared" si="70"/>
        <v>18.162109399999736</v>
      </c>
      <c r="Q640" t="str">
        <f t="shared" si="71"/>
        <v/>
      </c>
      <c r="R640">
        <f t="shared" si="72"/>
        <v>1</v>
      </c>
      <c r="S640">
        <f t="shared" si="75"/>
        <v>0.86477267405453206</v>
      </c>
    </row>
    <row r="641" spans="1:19" x14ac:dyDescent="0.25">
      <c r="A641" t="s">
        <v>665</v>
      </c>
      <c r="B641">
        <v>2156.3569336</v>
      </c>
      <c r="C641">
        <v>2145.6799316000001</v>
      </c>
      <c r="D641">
        <v>2117.3620605000001</v>
      </c>
      <c r="E641">
        <v>2067.4458008000001</v>
      </c>
      <c r="F641">
        <v>2061.5700683999999</v>
      </c>
      <c r="G641">
        <v>2155.3999023000001</v>
      </c>
      <c r="H641">
        <v>2145.6799316000001</v>
      </c>
      <c r="I641">
        <v>2035.2299805</v>
      </c>
      <c r="J641">
        <v>2103.0483398000001</v>
      </c>
      <c r="L641" t="str">
        <f t="shared" si="73"/>
        <v>27JUL2024:16:00:00</v>
      </c>
      <c r="M641">
        <v>17</v>
      </c>
      <c r="N641">
        <f t="shared" si="74"/>
        <v>-10.677001999999902</v>
      </c>
      <c r="O641">
        <f t="shared" si="69"/>
        <v>-10.677001999999902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0.49514075492941861</v>
      </c>
    </row>
    <row r="642" spans="1:19" x14ac:dyDescent="0.25">
      <c r="A642" t="s">
        <v>666</v>
      </c>
      <c r="B642">
        <v>2213.5832519999999</v>
      </c>
      <c r="C642">
        <v>2153.7700195000002</v>
      </c>
      <c r="D642">
        <v>2104.7658691000001</v>
      </c>
      <c r="E642">
        <v>2058.7585448999998</v>
      </c>
      <c r="F642">
        <v>2085</v>
      </c>
      <c r="G642">
        <v>2169.6999512000002</v>
      </c>
      <c r="H642">
        <v>2153.7700195000002</v>
      </c>
      <c r="I642">
        <v>2042.0699463000001</v>
      </c>
      <c r="J642">
        <v>2111.0612793</v>
      </c>
      <c r="L642" t="str">
        <f t="shared" si="73"/>
        <v>27JUL2024:17:00:00</v>
      </c>
      <c r="M642">
        <v>18</v>
      </c>
      <c r="N642">
        <f t="shared" si="74"/>
        <v>-59.813232499999685</v>
      </c>
      <c r="O642">
        <f t="shared" si="69"/>
        <v>-59.813232499999685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2.7020999750498516</v>
      </c>
    </row>
    <row r="643" spans="1:19" x14ac:dyDescent="0.25">
      <c r="A643" t="s">
        <v>667</v>
      </c>
      <c r="B643">
        <v>2206.4990234000002</v>
      </c>
      <c r="C643">
        <v>2142.7099609000002</v>
      </c>
      <c r="D643">
        <v>2107.1547851999999</v>
      </c>
      <c r="E643">
        <v>2096.0751952999999</v>
      </c>
      <c r="F643">
        <v>2086.4499512000002</v>
      </c>
      <c r="G643">
        <v>2156.5700683999999</v>
      </c>
      <c r="H643">
        <v>2142.7099609000002</v>
      </c>
      <c r="I643">
        <v>2047.7199707</v>
      </c>
      <c r="J643">
        <v>2108.1208495999999</v>
      </c>
      <c r="L643" t="str">
        <f t="shared" si="73"/>
        <v>27JUL2024:18:00:00</v>
      </c>
      <c r="M643">
        <v>19</v>
      </c>
      <c r="N643">
        <f t="shared" si="74"/>
        <v>-63.7890625</v>
      </c>
      <c r="O643">
        <f t="shared" ref="O643:O698" si="76">IF(N643&lt;0,N643,"")</f>
        <v>-63.7890625</v>
      </c>
      <c r="P643" t="str">
        <f t="shared" ref="P643:P698" si="77">IF(N643&gt;0,N643,"")</f>
        <v/>
      </c>
      <c r="Q643">
        <f t="shared" ref="Q643:Q698" si="78">IF(O643&lt;0,1,"")</f>
        <v>1</v>
      </c>
      <c r="R643" t="str">
        <f t="shared" ref="R643:R698" si="79">IF(AND(P643&gt;0,P643&lt;&gt;""),1,"")</f>
        <v/>
      </c>
      <c r="S643">
        <f t="shared" si="75"/>
        <v>2.8909626436954983</v>
      </c>
    </row>
    <row r="644" spans="1:19" x14ac:dyDescent="0.25">
      <c r="A644" t="s">
        <v>668</v>
      </c>
      <c r="B644">
        <v>2206.7770995999999</v>
      </c>
      <c r="C644">
        <v>2065.3000487999998</v>
      </c>
      <c r="D644">
        <v>2054.9028320000002</v>
      </c>
      <c r="E644">
        <v>2085.4833984000002</v>
      </c>
      <c r="F644">
        <v>2029.0200195</v>
      </c>
      <c r="G644">
        <v>2078.3601073999998</v>
      </c>
      <c r="H644">
        <v>2065.3000487999998</v>
      </c>
      <c r="I644">
        <v>1981.8800048999999</v>
      </c>
      <c r="J644">
        <v>2041.8925781</v>
      </c>
      <c r="L644" t="str">
        <f t="shared" si="73"/>
        <v>27JUL2024:19:00:00</v>
      </c>
      <c r="M644">
        <v>20</v>
      </c>
      <c r="N644">
        <f t="shared" si="74"/>
        <v>-141.47705080000014</v>
      </c>
      <c r="O644">
        <f t="shared" si="76"/>
        <v>-141.47705080000014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6.4110258723295734</v>
      </c>
    </row>
    <row r="645" spans="1:19" x14ac:dyDescent="0.25">
      <c r="A645" t="s">
        <v>669</v>
      </c>
      <c r="B645">
        <v>2152.4047851999999</v>
      </c>
      <c r="C645">
        <v>2018.1700439000001</v>
      </c>
      <c r="D645">
        <v>1984.9245605000001</v>
      </c>
      <c r="E645">
        <v>2028.1782227000001</v>
      </c>
      <c r="F645">
        <v>1988.5500488</v>
      </c>
      <c r="G645">
        <v>2030.1700439000001</v>
      </c>
      <c r="H645">
        <v>2018.1700439000001</v>
      </c>
      <c r="I645">
        <v>1922.3800048999999</v>
      </c>
      <c r="J645">
        <v>1988.8391113</v>
      </c>
      <c r="L645" t="str">
        <f t="shared" si="73"/>
        <v>27JUL2024:20:00:00</v>
      </c>
      <c r="M645">
        <v>21</v>
      </c>
      <c r="N645">
        <f t="shared" si="74"/>
        <v>-134.23474129999977</v>
      </c>
      <c r="O645">
        <f t="shared" si="76"/>
        <v>-134.23474129999977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6.2365007838210493</v>
      </c>
    </row>
    <row r="646" spans="1:19" x14ac:dyDescent="0.25">
      <c r="A646" t="s">
        <v>670</v>
      </c>
      <c r="B646">
        <v>2072.6262207</v>
      </c>
      <c r="C646">
        <v>1958.0200195</v>
      </c>
      <c r="D646">
        <v>1933.3635254000001</v>
      </c>
      <c r="E646">
        <v>2002.9471435999999</v>
      </c>
      <c r="F646">
        <v>1932.9399414</v>
      </c>
      <c r="G646">
        <v>1969.9699707</v>
      </c>
      <c r="H646">
        <v>1958.0200195</v>
      </c>
      <c r="I646">
        <v>1862.8800048999999</v>
      </c>
      <c r="J646">
        <v>1931.4346923999999</v>
      </c>
      <c r="L646" t="str">
        <f t="shared" si="73"/>
        <v>27JUL2024:21:00:00</v>
      </c>
      <c r="M646">
        <v>22</v>
      </c>
      <c r="N646">
        <f t="shared" si="74"/>
        <v>-114.60620119999999</v>
      </c>
      <c r="O646">
        <f t="shared" si="76"/>
        <v>-114.60620119999999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5.5295161305685587</v>
      </c>
    </row>
    <row r="647" spans="1:19" x14ac:dyDescent="0.25">
      <c r="A647" t="s">
        <v>671</v>
      </c>
      <c r="B647">
        <v>1959.6003418</v>
      </c>
      <c r="C647">
        <v>1910.8100586</v>
      </c>
      <c r="D647">
        <v>1895.1303711</v>
      </c>
      <c r="E647">
        <v>1957.0825195</v>
      </c>
      <c r="F647">
        <v>1888.9699707</v>
      </c>
      <c r="G647">
        <v>1914.2800293</v>
      </c>
      <c r="H647">
        <v>1910.8100586</v>
      </c>
      <c r="I647">
        <v>1820.1999512</v>
      </c>
      <c r="J647">
        <v>1885.8780518000001</v>
      </c>
      <c r="L647" t="str">
        <f t="shared" si="73"/>
        <v>27JUL2024:22:00:00</v>
      </c>
      <c r="M647">
        <v>23</v>
      </c>
      <c r="N647">
        <f t="shared" si="74"/>
        <v>-48.790283199999976</v>
      </c>
      <c r="O647">
        <f t="shared" si="76"/>
        <v>-48.790283199999976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2.4898078531249608</v>
      </c>
    </row>
    <row r="648" spans="1:19" x14ac:dyDescent="0.25">
      <c r="A648" t="s">
        <v>672</v>
      </c>
      <c r="B648">
        <v>1913.0827637</v>
      </c>
      <c r="C648">
        <v>1802.1700439000001</v>
      </c>
      <c r="D648">
        <v>1793.3060303</v>
      </c>
      <c r="E648">
        <v>1858.9744873</v>
      </c>
      <c r="F648">
        <v>1782.4000243999999</v>
      </c>
      <c r="G648">
        <v>1812.5699463000001</v>
      </c>
      <c r="H648">
        <v>1802.1700439000001</v>
      </c>
      <c r="I648">
        <v>1734.3800048999999</v>
      </c>
      <c r="J648">
        <v>1784.965332</v>
      </c>
      <c r="L648" t="str">
        <f t="shared" si="73"/>
        <v>27JUL2024:23:00:00</v>
      </c>
      <c r="M648">
        <v>24</v>
      </c>
      <c r="N648">
        <f t="shared" si="74"/>
        <v>-110.91271979999988</v>
      </c>
      <c r="O648">
        <f t="shared" si="76"/>
        <v>-110.91271979999988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5.7975912963372789</v>
      </c>
    </row>
    <row r="649" spans="1:19" x14ac:dyDescent="0.25">
      <c r="A649" t="s">
        <v>673</v>
      </c>
      <c r="B649">
        <v>1807.8046875</v>
      </c>
      <c r="C649">
        <v>1718.4100341999999</v>
      </c>
      <c r="D649">
        <v>1661.3950195</v>
      </c>
      <c r="E649">
        <v>1736.4060059000001</v>
      </c>
      <c r="F649">
        <v>1682.1500243999999</v>
      </c>
      <c r="G649">
        <v>1700.7199707</v>
      </c>
      <c r="H649">
        <v>1718.4100341999999</v>
      </c>
      <c r="I649">
        <v>1649.4799805</v>
      </c>
      <c r="J649">
        <v>1682.4310303</v>
      </c>
      <c r="L649" t="str">
        <f t="shared" si="73"/>
        <v>28JUL2024:00:00:00</v>
      </c>
      <c r="M649">
        <v>1</v>
      </c>
      <c r="N649">
        <f t="shared" si="74"/>
        <v>-89.394653300000073</v>
      </c>
      <c r="O649">
        <f t="shared" si="76"/>
        <v>-89.394653300000073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4.94492872588041</v>
      </c>
    </row>
    <row r="650" spans="1:19" x14ac:dyDescent="0.25">
      <c r="A650" t="s">
        <v>674</v>
      </c>
      <c r="B650">
        <v>1692.6347656</v>
      </c>
      <c r="C650">
        <v>1627.6899414</v>
      </c>
      <c r="D650">
        <v>1595.4932861</v>
      </c>
      <c r="E650">
        <v>1693.6478271000001</v>
      </c>
      <c r="F650">
        <v>1627.6899414</v>
      </c>
      <c r="G650">
        <v>1620.1600341999999</v>
      </c>
      <c r="H650">
        <v>1625.2099608999999</v>
      </c>
      <c r="I650">
        <v>1618.7099608999999</v>
      </c>
      <c r="J650">
        <v>1617.4526367000001</v>
      </c>
      <c r="L650" t="str">
        <f t="shared" si="73"/>
        <v>28JUL2024:01:00:00</v>
      </c>
      <c r="M650">
        <v>2</v>
      </c>
      <c r="N650">
        <f t="shared" si="74"/>
        <v>-64.944824200000085</v>
      </c>
      <c r="O650">
        <f t="shared" si="76"/>
        <v>-64.944824200000085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3.8369071414516669</v>
      </c>
    </row>
    <row r="651" spans="1:19" x14ac:dyDescent="0.25">
      <c r="A651" t="s">
        <v>675</v>
      </c>
      <c r="B651">
        <v>1634.2696533000001</v>
      </c>
      <c r="C651">
        <v>1535.3100586</v>
      </c>
      <c r="D651">
        <v>1519.6077881000001</v>
      </c>
      <c r="E651">
        <v>1615.6550293</v>
      </c>
      <c r="F651">
        <v>1535.3100586</v>
      </c>
      <c r="G651">
        <v>1531.8900146000001</v>
      </c>
      <c r="H651">
        <v>1536.3100586</v>
      </c>
      <c r="I651">
        <v>1530.3900146000001</v>
      </c>
      <c r="J651">
        <v>1530.7015381000001</v>
      </c>
      <c r="L651" t="str">
        <f t="shared" si="73"/>
        <v>28JUL2024:02:00:00</v>
      </c>
      <c r="M651">
        <v>3</v>
      </c>
      <c r="N651">
        <f t="shared" si="74"/>
        <v>-98.959594700000025</v>
      </c>
      <c r="O651">
        <f t="shared" si="76"/>
        <v>-98.959594700000025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6.0552794638373051</v>
      </c>
    </row>
    <row r="652" spans="1:19" x14ac:dyDescent="0.25">
      <c r="A652" t="s">
        <v>676</v>
      </c>
      <c r="B652">
        <v>1555.65625</v>
      </c>
      <c r="C652">
        <v>1482.5699463000001</v>
      </c>
      <c r="D652">
        <v>1484.8112793</v>
      </c>
      <c r="E652">
        <v>1576.7211914</v>
      </c>
      <c r="F652">
        <v>1482.5699463000001</v>
      </c>
      <c r="G652">
        <v>1480.6899414</v>
      </c>
      <c r="H652">
        <v>1491.6199951000001</v>
      </c>
      <c r="I652">
        <v>1479.5300293</v>
      </c>
      <c r="J652">
        <v>1483.8442382999999</v>
      </c>
      <c r="L652" t="str">
        <f t="shared" si="73"/>
        <v>28JUL2024:03:00:00</v>
      </c>
      <c r="M652">
        <v>4</v>
      </c>
      <c r="N652">
        <f t="shared" si="74"/>
        <v>-73.086303699999917</v>
      </c>
      <c r="O652">
        <f t="shared" si="76"/>
        <v>-73.086303699999917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4.6981011197042992</v>
      </c>
    </row>
    <row r="653" spans="1:19" x14ac:dyDescent="0.25">
      <c r="A653" t="s">
        <v>677</v>
      </c>
      <c r="B653">
        <v>1535.7429199000001</v>
      </c>
      <c r="C653">
        <v>1423.4599608999999</v>
      </c>
      <c r="D653">
        <v>1466.0714111</v>
      </c>
      <c r="E653">
        <v>1543.3242187999999</v>
      </c>
      <c r="F653">
        <v>1423.4599608999999</v>
      </c>
      <c r="G653">
        <v>1420.9799805</v>
      </c>
      <c r="H653">
        <v>1431.6700439000001</v>
      </c>
      <c r="I653">
        <v>1423.1300048999999</v>
      </c>
      <c r="J653">
        <v>1433.0622559000001</v>
      </c>
      <c r="L653" t="str">
        <f t="shared" si="73"/>
        <v>28JUL2024:04:00:00</v>
      </c>
      <c r="M653">
        <v>5</v>
      </c>
      <c r="N653">
        <f t="shared" si="74"/>
        <v>-112.28295900000012</v>
      </c>
      <c r="O653">
        <f t="shared" si="76"/>
        <v>-112.28295900000012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7.3113121698331796</v>
      </c>
    </row>
    <row r="654" spans="1:19" x14ac:dyDescent="0.25">
      <c r="A654" t="s">
        <v>678</v>
      </c>
      <c r="B654">
        <v>1526.8276367000001</v>
      </c>
      <c r="C654">
        <v>1395.7099608999999</v>
      </c>
      <c r="D654">
        <v>1461.4174805</v>
      </c>
      <c r="E654">
        <v>1518.1755370999999</v>
      </c>
      <c r="F654">
        <v>1395.7099608999999</v>
      </c>
      <c r="G654">
        <v>1387.5899658000001</v>
      </c>
      <c r="H654">
        <v>1402.2199707</v>
      </c>
      <c r="I654">
        <v>1391.6600341999999</v>
      </c>
      <c r="J654">
        <v>1407.7196045000001</v>
      </c>
      <c r="L654" t="str">
        <f t="shared" si="73"/>
        <v>28JUL2024:05:00:00</v>
      </c>
      <c r="M654">
        <v>6</v>
      </c>
      <c r="N654">
        <f t="shared" si="74"/>
        <v>-131.11767580000014</v>
      </c>
      <c r="O654">
        <f t="shared" si="76"/>
        <v>-131.11767580000014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8.5875885822574283</v>
      </c>
    </row>
    <row r="655" spans="1:19" x14ac:dyDescent="0.25">
      <c r="A655" t="s">
        <v>679</v>
      </c>
      <c r="B655">
        <v>1514.1137695</v>
      </c>
      <c r="C655">
        <v>1388.3000488</v>
      </c>
      <c r="D655">
        <v>1449.7733154</v>
      </c>
      <c r="E655">
        <v>1505.2564697</v>
      </c>
      <c r="F655">
        <v>1388.3000488</v>
      </c>
      <c r="G655">
        <v>1376.8900146000001</v>
      </c>
      <c r="H655">
        <v>1400.5600586</v>
      </c>
      <c r="I655">
        <v>1381.8299560999999</v>
      </c>
      <c r="J655">
        <v>1399.4707031</v>
      </c>
      <c r="L655" t="str">
        <f t="shared" si="73"/>
        <v>28JUL2024:06:00:00</v>
      </c>
      <c r="M655">
        <v>7</v>
      </c>
      <c r="N655">
        <f t="shared" si="74"/>
        <v>-125.81372069999998</v>
      </c>
      <c r="O655">
        <f t="shared" si="76"/>
        <v>-125.81372069999998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8.3093967728427014</v>
      </c>
    </row>
    <row r="656" spans="1:19" x14ac:dyDescent="0.25">
      <c r="A656" t="s">
        <v>680</v>
      </c>
      <c r="B656">
        <v>1536.7874756000001</v>
      </c>
      <c r="C656">
        <v>1387.6800536999999</v>
      </c>
      <c r="D656">
        <v>1450.5739745999999</v>
      </c>
      <c r="E656">
        <v>1499.4559326000001</v>
      </c>
      <c r="F656">
        <v>1387.6800536999999</v>
      </c>
      <c r="G656">
        <v>1369.4300536999999</v>
      </c>
      <c r="H656">
        <v>1410.0799560999999</v>
      </c>
      <c r="I656">
        <v>1382.5600586</v>
      </c>
      <c r="J656">
        <v>1400.0649414</v>
      </c>
      <c r="L656" t="str">
        <f t="shared" si="73"/>
        <v>28JUL2024:07:00:00</v>
      </c>
      <c r="M656">
        <v>8</v>
      </c>
      <c r="N656">
        <f t="shared" si="74"/>
        <v>-149.10742190000019</v>
      </c>
      <c r="O656">
        <f t="shared" si="76"/>
        <v>-149.10742190000019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9.7025401538872469</v>
      </c>
    </row>
    <row r="657" spans="1:19" x14ac:dyDescent="0.25">
      <c r="A657" t="s">
        <v>681</v>
      </c>
      <c r="B657">
        <v>1578.296875</v>
      </c>
      <c r="C657">
        <v>1439.5</v>
      </c>
      <c r="D657">
        <v>1483.2454834</v>
      </c>
      <c r="E657">
        <v>1531.5671387</v>
      </c>
      <c r="F657">
        <v>1439.5</v>
      </c>
      <c r="G657">
        <v>1418.7600098</v>
      </c>
      <c r="H657">
        <v>1454.5899658000001</v>
      </c>
      <c r="I657">
        <v>1435.6199951000001</v>
      </c>
      <c r="J657">
        <v>1446.3431396000001</v>
      </c>
      <c r="L657" t="str">
        <f t="shared" si="73"/>
        <v>28JUL2024:08:00:00</v>
      </c>
      <c r="M657">
        <v>9</v>
      </c>
      <c r="N657">
        <f t="shared" si="74"/>
        <v>-138.796875</v>
      </c>
      <c r="O657">
        <f t="shared" si="76"/>
        <v>-138.796875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8.7940917325835795</v>
      </c>
    </row>
    <row r="658" spans="1:19" x14ac:dyDescent="0.25">
      <c r="A658" t="s">
        <v>682</v>
      </c>
      <c r="B658">
        <v>1681.0626221</v>
      </c>
      <c r="C658">
        <v>1554.0799560999999</v>
      </c>
      <c r="D658">
        <v>1577.4881591999999</v>
      </c>
      <c r="E658">
        <v>1611.8865966999999</v>
      </c>
      <c r="F658">
        <v>1554.0799560999999</v>
      </c>
      <c r="G658">
        <v>1542.3800048999999</v>
      </c>
      <c r="H658">
        <v>1553.3699951000001</v>
      </c>
      <c r="I658">
        <v>1551.4499512</v>
      </c>
      <c r="J658">
        <v>1555.7536620999999</v>
      </c>
      <c r="L658" t="str">
        <f t="shared" si="73"/>
        <v>28JUL2024:09:00:00</v>
      </c>
      <c r="M658">
        <v>10</v>
      </c>
      <c r="N658">
        <f t="shared" si="74"/>
        <v>-126.98266600000011</v>
      </c>
      <c r="O658">
        <f t="shared" si="76"/>
        <v>-126.98266600000011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7.5537142002105861</v>
      </c>
    </row>
    <row r="659" spans="1:19" x14ac:dyDescent="0.25">
      <c r="A659" t="s">
        <v>683</v>
      </c>
      <c r="B659">
        <v>1770.9289550999999</v>
      </c>
      <c r="C659">
        <v>1681.7600098</v>
      </c>
      <c r="D659">
        <v>1702.2139893000001</v>
      </c>
      <c r="E659">
        <v>1744.2687988</v>
      </c>
      <c r="F659">
        <v>1681.7600098</v>
      </c>
      <c r="G659">
        <v>1671.2900391000001</v>
      </c>
      <c r="H659">
        <v>1668.9599608999999</v>
      </c>
      <c r="I659">
        <v>1674.0200195</v>
      </c>
      <c r="J659">
        <v>1679.6489257999999</v>
      </c>
      <c r="L659" t="str">
        <f t="shared" si="73"/>
        <v>28JUL2024:10:00:00</v>
      </c>
      <c r="M659">
        <v>11</v>
      </c>
      <c r="N659">
        <f t="shared" si="74"/>
        <v>-89.168945299999905</v>
      </c>
      <c r="O659">
        <f t="shared" si="76"/>
        <v>-89.168945299999905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5.0351509044565121</v>
      </c>
    </row>
    <row r="660" spans="1:19" x14ac:dyDescent="0.25">
      <c r="A660" t="s">
        <v>684</v>
      </c>
      <c r="B660">
        <v>1849.4240723</v>
      </c>
      <c r="C660">
        <v>1814.3699951000001</v>
      </c>
      <c r="D660">
        <v>1855.8182373</v>
      </c>
      <c r="E660">
        <v>1907.0217285000001</v>
      </c>
      <c r="F660">
        <v>1814.3699951000001</v>
      </c>
      <c r="G660">
        <v>1810.5100098</v>
      </c>
      <c r="H660">
        <v>1797.3000488</v>
      </c>
      <c r="I660">
        <v>1806.5699463000001</v>
      </c>
      <c r="J660">
        <v>1816.9135742000001</v>
      </c>
      <c r="L660" t="str">
        <f t="shared" si="73"/>
        <v>28JUL2024:11:00:00</v>
      </c>
      <c r="M660">
        <v>12</v>
      </c>
      <c r="N660">
        <f t="shared" si="74"/>
        <v>-35.054077199999938</v>
      </c>
      <c r="O660">
        <f t="shared" si="76"/>
        <v>-35.054077199999938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1.8954050466319292</v>
      </c>
    </row>
    <row r="661" spans="1:19" x14ac:dyDescent="0.25">
      <c r="A661" t="s">
        <v>685</v>
      </c>
      <c r="B661">
        <v>1959.621582</v>
      </c>
      <c r="C661">
        <v>1950.9100341999999</v>
      </c>
      <c r="D661">
        <v>2006.1833495999999</v>
      </c>
      <c r="E661">
        <v>1971.6020507999999</v>
      </c>
      <c r="F661">
        <v>1950.9100341999999</v>
      </c>
      <c r="G661">
        <v>1972.1700439000001</v>
      </c>
      <c r="H661">
        <v>1933.0500488</v>
      </c>
      <c r="I661">
        <v>1938.0899658000001</v>
      </c>
      <c r="J661">
        <v>1960.0808105000001</v>
      </c>
      <c r="L661" t="str">
        <f t="shared" si="73"/>
        <v>28JUL2024:12:00:00</v>
      </c>
      <c r="M661">
        <v>13</v>
      </c>
      <c r="N661">
        <f t="shared" si="74"/>
        <v>-8.7115478000000621</v>
      </c>
      <c r="O661">
        <f t="shared" si="76"/>
        <v>-8.7115478000000621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0.44455255443293346</v>
      </c>
    </row>
    <row r="662" spans="1:19" x14ac:dyDescent="0.25">
      <c r="A662" t="s">
        <v>686</v>
      </c>
      <c r="B662">
        <v>2098.2563476999999</v>
      </c>
      <c r="C662">
        <v>2082.9899902000002</v>
      </c>
      <c r="D662">
        <v>2152.4938965000001</v>
      </c>
      <c r="E662">
        <v>2143.9030762000002</v>
      </c>
      <c r="F662">
        <v>2082.9899902000002</v>
      </c>
      <c r="G662">
        <v>2133.7399902000002</v>
      </c>
      <c r="H662">
        <v>2084.2299804999998</v>
      </c>
      <c r="I662">
        <v>2071.0800780999998</v>
      </c>
      <c r="J662">
        <v>2104.9069823999998</v>
      </c>
      <c r="L662" t="str">
        <f t="shared" si="73"/>
        <v>28JUL2024:13:00:00</v>
      </c>
      <c r="M662">
        <v>14</v>
      </c>
      <c r="N662">
        <f t="shared" si="74"/>
        <v>-15.266357499999685</v>
      </c>
      <c r="O662">
        <f t="shared" si="76"/>
        <v>-15.266357499999685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0.72757351677900928</v>
      </c>
    </row>
    <row r="663" spans="1:19" x14ac:dyDescent="0.25">
      <c r="A663" t="s">
        <v>687</v>
      </c>
      <c r="B663">
        <v>2324.1721191000001</v>
      </c>
      <c r="C663">
        <v>2182.0700683999999</v>
      </c>
      <c r="D663">
        <v>2261.5209961</v>
      </c>
      <c r="E663">
        <v>2205.2194823999998</v>
      </c>
      <c r="F663">
        <v>2182.0700683999999</v>
      </c>
      <c r="G663">
        <v>2242.7099609000002</v>
      </c>
      <c r="H663">
        <v>2192.5300293</v>
      </c>
      <c r="I663">
        <v>2156.7600097999998</v>
      </c>
      <c r="J663">
        <v>2207.1181640999998</v>
      </c>
      <c r="L663" t="str">
        <f t="shared" si="73"/>
        <v>28JUL2024:14:00:00</v>
      </c>
      <c r="M663">
        <v>15</v>
      </c>
      <c r="N663">
        <f t="shared" si="74"/>
        <v>-142.10205070000029</v>
      </c>
      <c r="O663">
        <f t="shared" si="76"/>
        <v>-142.10205070000029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6.1140932520534292</v>
      </c>
    </row>
    <row r="664" spans="1:19" x14ac:dyDescent="0.25">
      <c r="A664" t="s">
        <v>688</v>
      </c>
      <c r="B664">
        <v>2451.6975097999998</v>
      </c>
      <c r="C664">
        <v>2237.4899902000002</v>
      </c>
      <c r="D664">
        <v>2313.1916504000001</v>
      </c>
      <c r="E664">
        <v>2232.6818847999998</v>
      </c>
      <c r="F664">
        <v>2237.4899902000002</v>
      </c>
      <c r="G664">
        <v>2297.8601073999998</v>
      </c>
      <c r="H664">
        <v>2251.4499512000002</v>
      </c>
      <c r="I664">
        <v>2210.3200683999999</v>
      </c>
      <c r="J664">
        <v>2262.0625</v>
      </c>
      <c r="L664" t="str">
        <f t="shared" si="73"/>
        <v>28JUL2024:15:00:00</v>
      </c>
      <c r="M664">
        <v>16</v>
      </c>
      <c r="N664">
        <f t="shared" si="74"/>
        <v>-214.20751959999961</v>
      </c>
      <c r="O664">
        <f t="shared" si="76"/>
        <v>-214.20751959999961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8.7371104609668535</v>
      </c>
    </row>
    <row r="665" spans="1:19" x14ac:dyDescent="0.25">
      <c r="A665" t="s">
        <v>689</v>
      </c>
      <c r="B665">
        <v>2555.8159179999998</v>
      </c>
      <c r="C665">
        <v>2289.9599609000002</v>
      </c>
      <c r="D665">
        <v>2339.7841797000001</v>
      </c>
      <c r="E665">
        <v>2246.8911133000001</v>
      </c>
      <c r="F665">
        <v>2289.9599609000002</v>
      </c>
      <c r="G665">
        <v>2332.7700195000002</v>
      </c>
      <c r="H665">
        <v>2301.6599120999999</v>
      </c>
      <c r="I665">
        <v>2253.8999023000001</v>
      </c>
      <c r="J665">
        <v>2303.6149902000002</v>
      </c>
      <c r="L665" t="str">
        <f t="shared" si="73"/>
        <v>28JUL2024:16:00:00</v>
      </c>
      <c r="M665">
        <v>17</v>
      </c>
      <c r="N665">
        <f t="shared" si="74"/>
        <v>-265.85595709999961</v>
      </c>
      <c r="O665">
        <f t="shared" si="76"/>
        <v>-265.85595709999961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10.401999425218371</v>
      </c>
    </row>
    <row r="666" spans="1:19" x14ac:dyDescent="0.25">
      <c r="A666" t="s">
        <v>690</v>
      </c>
      <c r="B666">
        <v>2605.8581543</v>
      </c>
      <c r="C666">
        <v>2326.1899414</v>
      </c>
      <c r="D666">
        <v>2349.1123047000001</v>
      </c>
      <c r="E666">
        <v>2286.3986816000001</v>
      </c>
      <c r="F666">
        <v>2326.1899414</v>
      </c>
      <c r="G666">
        <v>2337.7600097999998</v>
      </c>
      <c r="H666">
        <v>2333.4799804999998</v>
      </c>
      <c r="I666">
        <v>2276.6599120999999</v>
      </c>
      <c r="J666">
        <v>2324.640625</v>
      </c>
      <c r="L666" t="str">
        <f t="shared" si="73"/>
        <v>28JUL2024:17:00:00</v>
      </c>
      <c r="M666">
        <v>18</v>
      </c>
      <c r="N666">
        <f t="shared" si="74"/>
        <v>-279.66821290000007</v>
      </c>
      <c r="O666">
        <f t="shared" si="76"/>
        <v>-279.66821290000007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10.732288418635207</v>
      </c>
    </row>
    <row r="667" spans="1:19" x14ac:dyDescent="0.25">
      <c r="A667" t="s">
        <v>691</v>
      </c>
      <c r="B667">
        <v>2602.8002929999998</v>
      </c>
      <c r="C667">
        <v>2341.7800293</v>
      </c>
      <c r="D667">
        <v>2374.7578125</v>
      </c>
      <c r="E667">
        <v>2365.1223144999999</v>
      </c>
      <c r="F667">
        <v>2341.7800293</v>
      </c>
      <c r="G667">
        <v>2333.9599609000002</v>
      </c>
      <c r="H667">
        <v>2343.9199219000002</v>
      </c>
      <c r="I667">
        <v>2277.4699707</v>
      </c>
      <c r="J667">
        <v>2334.3774414</v>
      </c>
      <c r="L667" t="str">
        <f t="shared" si="73"/>
        <v>28JUL2024:18:00:00</v>
      </c>
      <c r="M667">
        <v>19</v>
      </c>
      <c r="N667">
        <f t="shared" si="74"/>
        <v>-261.02026369999976</v>
      </c>
      <c r="O667">
        <f t="shared" si="76"/>
        <v>-261.02026369999976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10.028439923031767</v>
      </c>
    </row>
    <row r="668" spans="1:19" x14ac:dyDescent="0.25">
      <c r="A668" t="s">
        <v>692</v>
      </c>
      <c r="B668">
        <v>2558.5090332</v>
      </c>
      <c r="C668">
        <v>2300.7800293</v>
      </c>
      <c r="D668">
        <v>2389.5397948999998</v>
      </c>
      <c r="E668">
        <v>2342.0351562999999</v>
      </c>
      <c r="F668">
        <v>2300.7800293</v>
      </c>
      <c r="G668">
        <v>2280.3300780999998</v>
      </c>
      <c r="H668">
        <v>2295.9699707</v>
      </c>
      <c r="I668">
        <v>2218.75</v>
      </c>
      <c r="J668">
        <v>2297.0739745999999</v>
      </c>
      <c r="L668" t="str">
        <f t="shared" si="73"/>
        <v>28JUL2024:19:00:00</v>
      </c>
      <c r="M668">
        <v>20</v>
      </c>
      <c r="N668">
        <f t="shared" si="74"/>
        <v>-257.72900389999995</v>
      </c>
      <c r="O668">
        <f t="shared" si="76"/>
        <v>-257.72900389999995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10.07340605624718</v>
      </c>
    </row>
    <row r="669" spans="1:19" x14ac:dyDescent="0.25">
      <c r="A669" t="s">
        <v>693</v>
      </c>
      <c r="B669">
        <v>2463.6857909999999</v>
      </c>
      <c r="C669">
        <v>2231.1000976999999</v>
      </c>
      <c r="D669">
        <v>2312.9704590000001</v>
      </c>
      <c r="E669">
        <v>2258.3364258000001</v>
      </c>
      <c r="F669">
        <v>2231.1000976999999</v>
      </c>
      <c r="G669">
        <v>2208.2099609000002</v>
      </c>
      <c r="H669">
        <v>2227.0100097999998</v>
      </c>
      <c r="I669">
        <v>2151.4099120999999</v>
      </c>
      <c r="J669">
        <v>2226.1401366999999</v>
      </c>
      <c r="L669" t="str">
        <f t="shared" si="73"/>
        <v>28JUL2024:20:00:00</v>
      </c>
      <c r="M669">
        <v>21</v>
      </c>
      <c r="N669">
        <f t="shared" si="74"/>
        <v>-232.5856933</v>
      </c>
      <c r="O669">
        <f t="shared" si="76"/>
        <v>-232.5856933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9.4405582947975848</v>
      </c>
    </row>
    <row r="670" spans="1:19" x14ac:dyDescent="0.25">
      <c r="A670" t="s">
        <v>694</v>
      </c>
      <c r="B670">
        <v>2353.1704101999999</v>
      </c>
      <c r="C670">
        <v>2148.2900390999998</v>
      </c>
      <c r="D670">
        <v>2268.2985840000001</v>
      </c>
      <c r="E670">
        <v>2225.1359862999998</v>
      </c>
      <c r="F670">
        <v>2148.2900390999998</v>
      </c>
      <c r="G670">
        <v>2117.1699219000002</v>
      </c>
      <c r="H670">
        <v>2144.1499023000001</v>
      </c>
      <c r="I670">
        <v>2083.0900879000001</v>
      </c>
      <c r="J670">
        <v>2152.1997070000002</v>
      </c>
      <c r="L670" t="str">
        <f t="shared" si="73"/>
        <v>28JUL2024:21:00:00</v>
      </c>
      <c r="M670">
        <v>22</v>
      </c>
      <c r="N670">
        <f t="shared" si="74"/>
        <v>-204.88037110000005</v>
      </c>
      <c r="O670">
        <f t="shared" si="76"/>
        <v>-204.88037110000005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8.7065675401972662</v>
      </c>
    </row>
    <row r="671" spans="1:19" x14ac:dyDescent="0.25">
      <c r="A671" t="s">
        <v>695</v>
      </c>
      <c r="B671">
        <v>2297.4006347999998</v>
      </c>
      <c r="C671">
        <v>2071.9199219000002</v>
      </c>
      <c r="D671">
        <v>2223.2346191000001</v>
      </c>
      <c r="E671">
        <v>2154.4018554999998</v>
      </c>
      <c r="F671">
        <v>2071.9199219000002</v>
      </c>
      <c r="G671">
        <v>2034.2299805</v>
      </c>
      <c r="H671">
        <v>2065.7399902000002</v>
      </c>
      <c r="I671">
        <v>2014.1600341999999</v>
      </c>
      <c r="J671">
        <v>2081.8569336</v>
      </c>
      <c r="L671" t="str">
        <f t="shared" si="73"/>
        <v>28JUL2024:22:00:00</v>
      </c>
      <c r="M671">
        <v>23</v>
      </c>
      <c r="N671">
        <f t="shared" si="74"/>
        <v>-225.48071289999962</v>
      </c>
      <c r="O671">
        <f t="shared" si="76"/>
        <v>-225.48071289999962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9.8146013143949897</v>
      </c>
    </row>
    <row r="672" spans="1:19" x14ac:dyDescent="0.25">
      <c r="A672" t="s">
        <v>696</v>
      </c>
      <c r="B672">
        <v>2209.0490722999998</v>
      </c>
      <c r="C672">
        <v>1953.1800536999999</v>
      </c>
      <c r="D672">
        <v>2089.2734375</v>
      </c>
      <c r="E672">
        <v>2036.1632079999999</v>
      </c>
      <c r="F672">
        <v>1953.1800536999999</v>
      </c>
      <c r="G672">
        <v>1916.5699463000001</v>
      </c>
      <c r="H672">
        <v>1947.5999756000001</v>
      </c>
      <c r="I672">
        <v>1891.9000243999999</v>
      </c>
      <c r="J672">
        <v>1959.7047118999999</v>
      </c>
      <c r="L672" t="str">
        <f t="shared" si="73"/>
        <v>28JUL2024:23:00:00</v>
      </c>
      <c r="M672">
        <v>24</v>
      </c>
      <c r="N672">
        <f t="shared" si="74"/>
        <v>-255.86901859999989</v>
      </c>
      <c r="O672">
        <f t="shared" si="76"/>
        <v>-255.86901859999989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11.582767526915836</v>
      </c>
    </row>
    <row r="673" spans="1:19" x14ac:dyDescent="0.25">
      <c r="A673" t="s">
        <v>697</v>
      </c>
      <c r="B673">
        <v>2061.0495605000001</v>
      </c>
      <c r="C673">
        <v>1816.3800048999999</v>
      </c>
      <c r="D673">
        <v>1934.8897704999999</v>
      </c>
      <c r="E673">
        <v>1890.7661132999999</v>
      </c>
      <c r="F673">
        <v>1816.3800048999999</v>
      </c>
      <c r="G673">
        <v>1775.5300293</v>
      </c>
      <c r="H673">
        <v>1818.0799560999999</v>
      </c>
      <c r="I673">
        <v>1765.6800536999999</v>
      </c>
      <c r="J673">
        <v>1822.1119385</v>
      </c>
      <c r="L673" t="str">
        <f t="shared" si="73"/>
        <v>29JUL2024:00:00:00</v>
      </c>
      <c r="M673">
        <v>1</v>
      </c>
      <c r="N673">
        <f t="shared" si="74"/>
        <v>-244.66955560000019</v>
      </c>
      <c r="O673">
        <f t="shared" si="76"/>
        <v>-244.66955560000019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11.871114615052953</v>
      </c>
    </row>
    <row r="674" spans="1:19" x14ac:dyDescent="0.25">
      <c r="A674" t="s">
        <v>698</v>
      </c>
      <c r="B674">
        <v>1943.3338623</v>
      </c>
      <c r="C674">
        <v>1752.6899414</v>
      </c>
      <c r="D674">
        <v>1851.2111815999999</v>
      </c>
      <c r="E674">
        <v>1787.1264647999999</v>
      </c>
      <c r="F674">
        <v>1752.6899414</v>
      </c>
      <c r="G674">
        <v>1745.1700439000001</v>
      </c>
      <c r="H674">
        <v>1859.4799805</v>
      </c>
      <c r="I674">
        <v>1717.7700195</v>
      </c>
      <c r="J674">
        <v>1785.2644043</v>
      </c>
      <c r="L674" t="str">
        <f t="shared" si="73"/>
        <v>29JUL2024:01:00:00</v>
      </c>
      <c r="M674">
        <v>2</v>
      </c>
      <c r="N674">
        <f t="shared" si="74"/>
        <v>-190.64392090000001</v>
      </c>
      <c r="O674">
        <f t="shared" si="76"/>
        <v>-190.64392090000001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75"/>
        <v>9.8101476333236235</v>
      </c>
    </row>
    <row r="675" spans="1:19" x14ac:dyDescent="0.25">
      <c r="A675" t="s">
        <v>699</v>
      </c>
      <c r="B675">
        <v>1834.2988281</v>
      </c>
      <c r="C675">
        <v>1664.3199463000001</v>
      </c>
      <c r="D675">
        <v>1764.9841309000001</v>
      </c>
      <c r="E675">
        <v>1702.3425293</v>
      </c>
      <c r="F675">
        <v>1664.3199463000001</v>
      </c>
      <c r="G675">
        <v>1652.1500243999999</v>
      </c>
      <c r="H675">
        <v>1763.75</v>
      </c>
      <c r="I675">
        <v>1630.6099853999999</v>
      </c>
      <c r="J675">
        <v>1695.1628418</v>
      </c>
      <c r="L675" t="str">
        <f t="shared" si="73"/>
        <v>29JUL2024:02:00:00</v>
      </c>
      <c r="M675">
        <v>3</v>
      </c>
      <c r="N675">
        <f t="shared" ref="N675:N698" si="80">C675-B675</f>
        <v>-169.97888179999995</v>
      </c>
      <c r="O675">
        <f t="shared" si="76"/>
        <v>-169.97888179999995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698" si="81">ABS((B675-C675)/B675)*100</f>
        <v>9.2666952186883957</v>
      </c>
    </row>
    <row r="676" spans="1:19" x14ac:dyDescent="0.25">
      <c r="A676" t="s">
        <v>700</v>
      </c>
      <c r="B676">
        <v>1795.4643555</v>
      </c>
      <c r="C676">
        <v>1611.8100586</v>
      </c>
      <c r="D676">
        <v>1696.2227783000001</v>
      </c>
      <c r="E676">
        <v>1651.2009277</v>
      </c>
      <c r="F676">
        <v>1611.8100586</v>
      </c>
      <c r="G676">
        <v>1593.6099853999999</v>
      </c>
      <c r="H676">
        <v>1706.3599853999999</v>
      </c>
      <c r="I676">
        <v>1576.1800536999999</v>
      </c>
      <c r="J676">
        <v>1636.8366699000001</v>
      </c>
      <c r="L676" t="str">
        <f t="shared" si="73"/>
        <v>29JUL2024:03:00:00</v>
      </c>
      <c r="M676">
        <v>4</v>
      </c>
      <c r="N676">
        <f t="shared" si="80"/>
        <v>-183.65429689999996</v>
      </c>
      <c r="O676">
        <f t="shared" si="76"/>
        <v>-183.65429689999996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1"/>
        <v>10.228791027647887</v>
      </c>
    </row>
    <row r="677" spans="1:19" x14ac:dyDescent="0.25">
      <c r="A677" t="s">
        <v>701</v>
      </c>
      <c r="B677">
        <v>1762.3522949000001</v>
      </c>
      <c r="C677">
        <v>1566.4699707</v>
      </c>
      <c r="D677">
        <v>1674.4798584</v>
      </c>
      <c r="E677">
        <v>1621.8222656</v>
      </c>
      <c r="F677">
        <v>1566.4699707</v>
      </c>
      <c r="G677">
        <v>1546.4899902</v>
      </c>
      <c r="H677">
        <v>1657.1999512</v>
      </c>
      <c r="I677">
        <v>1527.5500488</v>
      </c>
      <c r="J677">
        <v>1594.4379882999999</v>
      </c>
      <c r="L677" t="str">
        <f t="shared" si="73"/>
        <v>29JUL2024:04:00:00</v>
      </c>
      <c r="M677">
        <v>5</v>
      </c>
      <c r="N677">
        <f t="shared" si="80"/>
        <v>-195.88232420000008</v>
      </c>
      <c r="O677">
        <f t="shared" si="76"/>
        <v>-195.88232420000008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1"/>
        <v>11.114822204780282</v>
      </c>
    </row>
    <row r="678" spans="1:19" x14ac:dyDescent="0.25">
      <c r="A678" t="s">
        <v>702</v>
      </c>
      <c r="B678">
        <v>1793.6748047000001</v>
      </c>
      <c r="C678">
        <v>1562.6500243999999</v>
      </c>
      <c r="D678">
        <v>1685.8724365</v>
      </c>
      <c r="E678">
        <v>1643.3525391000001</v>
      </c>
      <c r="F678">
        <v>1562.6500243999999</v>
      </c>
      <c r="G678">
        <v>1537.3699951000001</v>
      </c>
      <c r="H678">
        <v>1652.4499512</v>
      </c>
      <c r="I678">
        <v>1524.2800293</v>
      </c>
      <c r="J678">
        <v>1592.5244141000001</v>
      </c>
      <c r="L678" t="str">
        <f t="shared" si="73"/>
        <v>29JUL2024:05:00:00</v>
      </c>
      <c r="M678">
        <v>6</v>
      </c>
      <c r="N678">
        <f t="shared" si="80"/>
        <v>-231.0247803000002</v>
      </c>
      <c r="O678">
        <f t="shared" si="76"/>
        <v>-231.0247803000002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12.879970198312515</v>
      </c>
    </row>
    <row r="679" spans="1:19" x14ac:dyDescent="0.25">
      <c r="A679" t="s">
        <v>703</v>
      </c>
      <c r="B679">
        <v>1837.0776367000001</v>
      </c>
      <c r="C679">
        <v>1615.6999512</v>
      </c>
      <c r="D679">
        <v>1721.1934814000001</v>
      </c>
      <c r="E679">
        <v>1671.8276367000001</v>
      </c>
      <c r="F679">
        <v>1615.6999512</v>
      </c>
      <c r="G679">
        <v>1582.2900391000001</v>
      </c>
      <c r="H679">
        <v>1715.0200195</v>
      </c>
      <c r="I679">
        <v>1581.6300048999999</v>
      </c>
      <c r="J679">
        <v>1643.1667480000001</v>
      </c>
      <c r="L679" t="str">
        <f t="shared" si="73"/>
        <v>29JUL2024:06:00:00</v>
      </c>
      <c r="M679">
        <v>7</v>
      </c>
      <c r="N679">
        <f t="shared" si="80"/>
        <v>-221.3776855000001</v>
      </c>
      <c r="O679">
        <f t="shared" si="76"/>
        <v>-221.3776855000001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1"/>
        <v>12.050535104094335</v>
      </c>
    </row>
    <row r="680" spans="1:19" x14ac:dyDescent="0.25">
      <c r="A680" t="s">
        <v>704</v>
      </c>
      <c r="B680">
        <v>1861.3181152</v>
      </c>
      <c r="C680">
        <v>1697.1899414</v>
      </c>
      <c r="D680">
        <v>1788.6500243999999</v>
      </c>
      <c r="E680">
        <v>1737.4670410000001</v>
      </c>
      <c r="F680">
        <v>1697.1899414</v>
      </c>
      <c r="G680">
        <v>1656.2399902</v>
      </c>
      <c r="H680">
        <v>1809.0200195</v>
      </c>
      <c r="I680">
        <v>1671</v>
      </c>
      <c r="J680">
        <v>1724.4199219</v>
      </c>
      <c r="L680" t="str">
        <f t="shared" ref="L680:L698" si="82">A680</f>
        <v>29JUL2024:07:00:00</v>
      </c>
      <c r="M680">
        <v>8</v>
      </c>
      <c r="N680">
        <f t="shared" si="80"/>
        <v>-164.12817380000001</v>
      </c>
      <c r="O680">
        <f t="shared" si="76"/>
        <v>-164.12817380000001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8.817846474478884</v>
      </c>
    </row>
    <row r="681" spans="1:19" x14ac:dyDescent="0.25">
      <c r="A681" t="s">
        <v>705</v>
      </c>
      <c r="B681">
        <v>1884.2423096</v>
      </c>
      <c r="C681">
        <v>1765.5799560999999</v>
      </c>
      <c r="D681">
        <v>1845.3258057</v>
      </c>
      <c r="E681">
        <v>1810.3859863</v>
      </c>
      <c r="F681">
        <v>1765.5799560999999</v>
      </c>
      <c r="G681">
        <v>1727.5799560999999</v>
      </c>
      <c r="H681">
        <v>1879.8599853999999</v>
      </c>
      <c r="I681">
        <v>1746.5899658000001</v>
      </c>
      <c r="J681">
        <v>1792.9871826000001</v>
      </c>
      <c r="L681" t="str">
        <f t="shared" si="82"/>
        <v>29JUL2024:08:00:00</v>
      </c>
      <c r="M681">
        <v>9</v>
      </c>
      <c r="N681">
        <f t="shared" si="80"/>
        <v>-118.66235350000011</v>
      </c>
      <c r="O681">
        <f t="shared" si="76"/>
        <v>-118.66235350000011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1"/>
        <v>6.2976164421862793</v>
      </c>
    </row>
    <row r="682" spans="1:19" x14ac:dyDescent="0.25">
      <c r="A682" t="s">
        <v>706</v>
      </c>
      <c r="B682">
        <v>1972.5056152</v>
      </c>
      <c r="C682">
        <v>1866.8100586</v>
      </c>
      <c r="D682">
        <v>1894.0501709</v>
      </c>
      <c r="E682">
        <v>1895.6655272999999</v>
      </c>
      <c r="F682">
        <v>1866.8100586</v>
      </c>
      <c r="G682">
        <v>1847.0400391000001</v>
      </c>
      <c r="H682">
        <v>1979.5400391000001</v>
      </c>
      <c r="I682">
        <v>1849.5999756000001</v>
      </c>
      <c r="J682">
        <v>1887.4080810999999</v>
      </c>
      <c r="L682" t="str">
        <f t="shared" si="82"/>
        <v>29JUL2024:09:00:00</v>
      </c>
      <c r="M682">
        <v>10</v>
      </c>
      <c r="N682">
        <f t="shared" si="80"/>
        <v>-105.69555659999992</v>
      </c>
      <c r="O682">
        <f t="shared" si="76"/>
        <v>-105.69555659999992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1"/>
        <v>5.3584413542611404</v>
      </c>
    </row>
    <row r="683" spans="1:19" x14ac:dyDescent="0.25">
      <c r="A683" t="s">
        <v>707</v>
      </c>
      <c r="B683">
        <v>2086.0285644999999</v>
      </c>
      <c r="C683">
        <v>2006.8000488</v>
      </c>
      <c r="D683">
        <v>2006.8770752</v>
      </c>
      <c r="E683">
        <v>2012.2301024999999</v>
      </c>
      <c r="F683">
        <v>2006.8000488</v>
      </c>
      <c r="G683">
        <v>2003.1199951000001</v>
      </c>
      <c r="H683">
        <v>2116.2800293</v>
      </c>
      <c r="I683">
        <v>1982.5100098</v>
      </c>
      <c r="J683">
        <v>2023.1174315999999</v>
      </c>
      <c r="L683" t="str">
        <f t="shared" si="82"/>
        <v>29JUL2024:10:00:00</v>
      </c>
      <c r="M683">
        <v>11</v>
      </c>
      <c r="N683">
        <f t="shared" si="80"/>
        <v>-79.228515699999889</v>
      </c>
      <c r="O683">
        <f t="shared" si="76"/>
        <v>-79.228515699999889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1"/>
        <v>3.7980551680024655</v>
      </c>
    </row>
    <row r="684" spans="1:19" x14ac:dyDescent="0.25">
      <c r="A684" t="s">
        <v>708</v>
      </c>
      <c r="B684">
        <v>2211.1552734000002</v>
      </c>
      <c r="C684">
        <v>2161</v>
      </c>
      <c r="D684">
        <v>2146.3156737999998</v>
      </c>
      <c r="E684">
        <v>2159.6591797000001</v>
      </c>
      <c r="F684">
        <v>2161</v>
      </c>
      <c r="G684">
        <v>2169.1398926000002</v>
      </c>
      <c r="H684">
        <v>2266.0900879000001</v>
      </c>
      <c r="I684">
        <v>2135.4599609000002</v>
      </c>
      <c r="J684">
        <v>2175.6010741999999</v>
      </c>
      <c r="L684" t="str">
        <f t="shared" si="82"/>
        <v>29JUL2024:11:00:00</v>
      </c>
      <c r="M684">
        <v>12</v>
      </c>
      <c r="N684">
        <f t="shared" si="80"/>
        <v>-50.155273400000169</v>
      </c>
      <c r="O684">
        <f t="shared" si="76"/>
        <v>-50.155273400000169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1"/>
        <v>2.2682836435488549</v>
      </c>
    </row>
    <row r="685" spans="1:19" x14ac:dyDescent="0.25">
      <c r="A685" t="s">
        <v>709</v>
      </c>
      <c r="B685">
        <v>2387.4804687999999</v>
      </c>
      <c r="C685">
        <v>2312.4699707</v>
      </c>
      <c r="D685">
        <v>2264.7084961</v>
      </c>
      <c r="E685">
        <v>2250.4372558999999</v>
      </c>
      <c r="F685">
        <v>2312.4699707</v>
      </c>
      <c r="G685">
        <v>2331.5400390999998</v>
      </c>
      <c r="H685">
        <v>2423.2800293</v>
      </c>
      <c r="I685">
        <v>2288.6799316000001</v>
      </c>
      <c r="J685">
        <v>2324.1357422000001</v>
      </c>
      <c r="L685" t="str">
        <f t="shared" si="82"/>
        <v>29JUL2024:12:00:00</v>
      </c>
      <c r="M685">
        <v>13</v>
      </c>
      <c r="N685">
        <f t="shared" si="80"/>
        <v>-75.01049809999995</v>
      </c>
      <c r="O685">
        <f t="shared" si="76"/>
        <v>-75.01049809999995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1"/>
        <v>3.1418266695895474</v>
      </c>
    </row>
    <row r="686" spans="1:19" x14ac:dyDescent="0.25">
      <c r="A686" t="s">
        <v>710</v>
      </c>
      <c r="B686">
        <v>2609.7822265999998</v>
      </c>
      <c r="C686">
        <v>2455.5400390999998</v>
      </c>
      <c r="D686">
        <v>2435.1899414</v>
      </c>
      <c r="E686">
        <v>2442.0065918</v>
      </c>
      <c r="F686">
        <v>2455.5400390999998</v>
      </c>
      <c r="G686">
        <v>2487.9599609000002</v>
      </c>
      <c r="H686">
        <v>2582.8999023000001</v>
      </c>
      <c r="I686">
        <v>2432.0400390999998</v>
      </c>
      <c r="J686">
        <v>2478.7260741999999</v>
      </c>
      <c r="L686" t="str">
        <f t="shared" si="82"/>
        <v>29JUL2024:13:00:00</v>
      </c>
      <c r="M686">
        <v>14</v>
      </c>
      <c r="N686">
        <f t="shared" si="80"/>
        <v>-154.2421875</v>
      </c>
      <c r="O686">
        <f t="shared" si="76"/>
        <v>-154.2421875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1"/>
        <v>5.9101554883736522</v>
      </c>
    </row>
    <row r="687" spans="1:19" x14ac:dyDescent="0.25">
      <c r="A687" t="s">
        <v>711</v>
      </c>
      <c r="B687">
        <v>2733.6188965000001</v>
      </c>
      <c r="C687">
        <v>2573.6999512000002</v>
      </c>
      <c r="D687">
        <v>2552.4387207</v>
      </c>
      <c r="E687">
        <v>2518.0795898000001</v>
      </c>
      <c r="F687">
        <v>2573.6999512000002</v>
      </c>
      <c r="G687">
        <v>2613.8100586</v>
      </c>
      <c r="H687">
        <v>2710.5300293</v>
      </c>
      <c r="I687">
        <v>2554.8898926000002</v>
      </c>
      <c r="J687">
        <v>2601.0737304999998</v>
      </c>
      <c r="L687" t="str">
        <f t="shared" si="82"/>
        <v>29JUL2024:14:00:00</v>
      </c>
      <c r="M687">
        <v>15</v>
      </c>
      <c r="N687">
        <f t="shared" si="80"/>
        <v>-159.9189452999999</v>
      </c>
      <c r="O687">
        <f t="shared" si="76"/>
        <v>-159.9189452999999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1"/>
        <v>5.8500819373451352</v>
      </c>
    </row>
    <row r="688" spans="1:19" x14ac:dyDescent="0.25">
      <c r="A688" t="s">
        <v>712</v>
      </c>
      <c r="B688">
        <v>2790.6474609000002</v>
      </c>
      <c r="C688">
        <v>2643.2800293</v>
      </c>
      <c r="D688">
        <v>2638.5261230000001</v>
      </c>
      <c r="E688">
        <v>2573.3371582</v>
      </c>
      <c r="F688">
        <v>2643.2800293</v>
      </c>
      <c r="G688">
        <v>2691.2399902000002</v>
      </c>
      <c r="H688">
        <v>2791.5500487999998</v>
      </c>
      <c r="I688">
        <v>2624.4099120999999</v>
      </c>
      <c r="J688">
        <v>2677.8015137000002</v>
      </c>
      <c r="L688" t="str">
        <f t="shared" si="82"/>
        <v>29JUL2024:15:00:00</v>
      </c>
      <c r="M688">
        <v>16</v>
      </c>
      <c r="N688">
        <f t="shared" si="80"/>
        <v>-147.36743160000015</v>
      </c>
      <c r="O688">
        <f t="shared" si="76"/>
        <v>-147.36743160000015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5.2807613166757115</v>
      </c>
    </row>
    <row r="689" spans="1:19" x14ac:dyDescent="0.25">
      <c r="A689" t="s">
        <v>713</v>
      </c>
      <c r="B689">
        <v>2846.4011230000001</v>
      </c>
      <c r="C689">
        <v>2680.1899414</v>
      </c>
      <c r="D689">
        <v>2662.3994140999998</v>
      </c>
      <c r="E689">
        <v>2597.6457519999999</v>
      </c>
      <c r="F689">
        <v>2680.1899414</v>
      </c>
      <c r="G689">
        <v>2731.3701172000001</v>
      </c>
      <c r="H689">
        <v>2831.2299804999998</v>
      </c>
      <c r="I689">
        <v>2659.7900390999998</v>
      </c>
      <c r="J689">
        <v>2712.9960937999999</v>
      </c>
      <c r="L689" t="str">
        <f t="shared" si="82"/>
        <v>29JUL2024:16:00:00</v>
      </c>
      <c r="M689">
        <v>17</v>
      </c>
      <c r="N689">
        <f t="shared" si="80"/>
        <v>-166.21118160000015</v>
      </c>
      <c r="O689">
        <f t="shared" si="76"/>
        <v>-166.21118160000015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5.8393449980380758</v>
      </c>
    </row>
    <row r="690" spans="1:19" x14ac:dyDescent="0.25">
      <c r="A690" t="s">
        <v>714</v>
      </c>
      <c r="B690">
        <v>2863.3730469000002</v>
      </c>
      <c r="C690">
        <v>2703.0900879000001</v>
      </c>
      <c r="D690">
        <v>2709.0026855000001</v>
      </c>
      <c r="E690">
        <v>2655.7260741999999</v>
      </c>
      <c r="F690">
        <v>2703.0900879000001</v>
      </c>
      <c r="G690">
        <v>2749.3000487999998</v>
      </c>
      <c r="H690">
        <v>2844.3400879000001</v>
      </c>
      <c r="I690">
        <v>2674.0400390999998</v>
      </c>
      <c r="J690">
        <v>2735.9545898000001</v>
      </c>
      <c r="L690" t="str">
        <f t="shared" si="82"/>
        <v>29JUL2024:17:00:00</v>
      </c>
      <c r="M690">
        <v>18</v>
      </c>
      <c r="N690">
        <f t="shared" si="80"/>
        <v>-160.28295900000012</v>
      </c>
      <c r="O690">
        <f t="shared" si="76"/>
        <v>-160.28295900000012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1"/>
        <v>5.5976974140176647</v>
      </c>
    </row>
    <row r="691" spans="1:19" x14ac:dyDescent="0.25">
      <c r="A691" t="s">
        <v>715</v>
      </c>
      <c r="B691">
        <v>2881.2429198999998</v>
      </c>
      <c r="C691">
        <v>2684.3999023000001</v>
      </c>
      <c r="D691">
        <v>2702.1157226999999</v>
      </c>
      <c r="E691">
        <v>2656.6520995999999</v>
      </c>
      <c r="F691">
        <v>2684.3999023000001</v>
      </c>
      <c r="G691">
        <v>2723.0400390999998</v>
      </c>
      <c r="H691">
        <v>2814.3300780999998</v>
      </c>
      <c r="I691">
        <v>2645.5400390999998</v>
      </c>
      <c r="J691">
        <v>2713.8852539</v>
      </c>
      <c r="L691" t="str">
        <f t="shared" si="82"/>
        <v>29JUL2024:18:00:00</v>
      </c>
      <c r="M691">
        <v>19</v>
      </c>
      <c r="N691">
        <f t="shared" si="80"/>
        <v>-196.84301759999971</v>
      </c>
      <c r="O691">
        <f t="shared" si="76"/>
        <v>-196.84301759999971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6.8318785701981559</v>
      </c>
    </row>
    <row r="692" spans="1:19" x14ac:dyDescent="0.25">
      <c r="A692" t="s">
        <v>716</v>
      </c>
      <c r="B692">
        <v>2839.8012695000002</v>
      </c>
      <c r="C692">
        <v>2634.5100097999998</v>
      </c>
      <c r="D692">
        <v>2678.4423827999999</v>
      </c>
      <c r="E692">
        <v>2638.9587402000002</v>
      </c>
      <c r="F692">
        <v>2634.5100097999998</v>
      </c>
      <c r="G692">
        <v>2663.6999512000002</v>
      </c>
      <c r="H692">
        <v>2781.5600586</v>
      </c>
      <c r="I692">
        <v>2602.4699707</v>
      </c>
      <c r="J692">
        <v>2672.1367187999999</v>
      </c>
      <c r="L692" t="str">
        <f t="shared" si="82"/>
        <v>29JUL2024:19:00:00</v>
      </c>
      <c r="M692">
        <v>20</v>
      </c>
      <c r="N692">
        <f t="shared" si="80"/>
        <v>-205.29125970000041</v>
      </c>
      <c r="O692">
        <f t="shared" si="76"/>
        <v>-205.29125970000041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7.2290713404796021</v>
      </c>
    </row>
    <row r="693" spans="1:19" x14ac:dyDescent="0.25">
      <c r="A693" t="s">
        <v>717</v>
      </c>
      <c r="B693">
        <v>2754.4624023000001</v>
      </c>
      <c r="C693">
        <v>2534.9599609000002</v>
      </c>
      <c r="D693">
        <v>2617.4941405999998</v>
      </c>
      <c r="E693">
        <v>2575.0153808999999</v>
      </c>
      <c r="F693">
        <v>2534.9599609000002</v>
      </c>
      <c r="G693">
        <v>2551.9899902000002</v>
      </c>
      <c r="H693">
        <v>2678.8500976999999</v>
      </c>
      <c r="I693">
        <v>2503.3200683999999</v>
      </c>
      <c r="J693">
        <v>2577.3229980000001</v>
      </c>
      <c r="L693" t="str">
        <f t="shared" si="82"/>
        <v>29JUL2024:20:00:00</v>
      </c>
      <c r="M693">
        <v>21</v>
      </c>
      <c r="N693">
        <f t="shared" si="80"/>
        <v>-219.50244139999995</v>
      </c>
      <c r="O693">
        <f t="shared" si="76"/>
        <v>-219.50244139999995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7.9689757688002389</v>
      </c>
    </row>
    <row r="694" spans="1:19" x14ac:dyDescent="0.25">
      <c r="A694" t="s">
        <v>718</v>
      </c>
      <c r="B694">
        <v>2625.8537597999998</v>
      </c>
      <c r="C694">
        <v>2425.2800293</v>
      </c>
      <c r="D694">
        <v>2559.0493164</v>
      </c>
      <c r="E694">
        <v>2509.4807129000001</v>
      </c>
      <c r="F694">
        <v>2425.2800293</v>
      </c>
      <c r="G694">
        <v>2435.5400390999998</v>
      </c>
      <c r="H694">
        <v>2563.7299804999998</v>
      </c>
      <c r="I694">
        <v>2405.0600586</v>
      </c>
      <c r="J694">
        <v>2477.7319336</v>
      </c>
      <c r="L694" t="str">
        <f t="shared" si="82"/>
        <v>29JUL2024:21:00:00</v>
      </c>
      <c r="M694">
        <v>22</v>
      </c>
      <c r="N694">
        <f t="shared" si="80"/>
        <v>-200.57373049999978</v>
      </c>
      <c r="O694">
        <f t="shared" si="76"/>
        <v>-200.57373049999978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7.6384196854617157</v>
      </c>
    </row>
    <row r="695" spans="1:19" x14ac:dyDescent="0.25">
      <c r="A695" t="s">
        <v>719</v>
      </c>
      <c r="B695">
        <v>2526.4812012000002</v>
      </c>
      <c r="C695">
        <v>2319.2399902000002</v>
      </c>
      <c r="D695">
        <v>2482.3894043</v>
      </c>
      <c r="E695">
        <v>2407.3925780999998</v>
      </c>
      <c r="F695">
        <v>2319.2399902000002</v>
      </c>
      <c r="G695">
        <v>2319.4199219000002</v>
      </c>
      <c r="H695">
        <v>2448.2199707</v>
      </c>
      <c r="I695">
        <v>2296.8701172000001</v>
      </c>
      <c r="J695">
        <v>2373.2280273000001</v>
      </c>
      <c r="L695" t="str">
        <f t="shared" si="82"/>
        <v>29JUL2024:22:00:00</v>
      </c>
      <c r="M695">
        <v>23</v>
      </c>
      <c r="N695">
        <f t="shared" si="80"/>
        <v>-207.24121100000002</v>
      </c>
      <c r="O695">
        <f t="shared" si="76"/>
        <v>-207.24121100000002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8.2027608557533238</v>
      </c>
    </row>
    <row r="696" spans="1:19" x14ac:dyDescent="0.25">
      <c r="A696" t="s">
        <v>720</v>
      </c>
      <c r="B696">
        <v>2340.7634277000002</v>
      </c>
      <c r="C696">
        <v>2164.4199219000002</v>
      </c>
      <c r="D696">
        <v>2323.6682129000001</v>
      </c>
      <c r="E696">
        <v>2267.8720702999999</v>
      </c>
      <c r="F696">
        <v>2164.4199219000002</v>
      </c>
      <c r="G696">
        <v>2163.8100586</v>
      </c>
      <c r="H696">
        <v>2281</v>
      </c>
      <c r="I696">
        <v>2138.8200683999999</v>
      </c>
      <c r="J696">
        <v>2214.3435058999999</v>
      </c>
      <c r="L696" t="str">
        <f t="shared" si="82"/>
        <v>29JUL2024:23:00:00</v>
      </c>
      <c r="M696">
        <v>24</v>
      </c>
      <c r="N696">
        <f t="shared" si="80"/>
        <v>-176.3435058</v>
      </c>
      <c r="O696">
        <f t="shared" si="76"/>
        <v>-176.3435058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1"/>
        <v>7.5335894141712796</v>
      </c>
    </row>
    <row r="697" spans="1:19" x14ac:dyDescent="0.25">
      <c r="A697" t="s">
        <v>721</v>
      </c>
      <c r="B697">
        <v>2129.5957030999998</v>
      </c>
      <c r="C697">
        <v>1993.6800536999999</v>
      </c>
      <c r="D697">
        <v>2157.6921387000002</v>
      </c>
      <c r="E697">
        <v>2112.8720702999999</v>
      </c>
      <c r="F697">
        <v>1993.6800536999999</v>
      </c>
      <c r="G697">
        <v>1994.2900391000001</v>
      </c>
      <c r="H697">
        <v>2096.2700195000002</v>
      </c>
      <c r="I697">
        <v>1969.75</v>
      </c>
      <c r="J697">
        <v>2042.3364257999999</v>
      </c>
      <c r="L697" t="str">
        <f t="shared" si="82"/>
        <v>30JUL2024:00:00:00</v>
      </c>
      <c r="M697">
        <v>1</v>
      </c>
      <c r="N697">
        <f t="shared" si="80"/>
        <v>-135.91564939999989</v>
      </c>
      <c r="O697">
        <f t="shared" si="76"/>
        <v>-135.91564939999989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1"/>
        <v>6.3822278192123907</v>
      </c>
    </row>
    <row r="698" spans="1:19" x14ac:dyDescent="0.25">
      <c r="A698" t="s">
        <v>722</v>
      </c>
      <c r="B698">
        <v>2046.0600586</v>
      </c>
      <c r="C698">
        <v>1942.9799805</v>
      </c>
      <c r="D698">
        <v>2048.21875</v>
      </c>
      <c r="E698">
        <v>2043.9810791</v>
      </c>
      <c r="F698">
        <v>1942.9799805</v>
      </c>
      <c r="G698">
        <v>1923.3100586</v>
      </c>
      <c r="H698">
        <v>1970.3399658000001</v>
      </c>
      <c r="I698">
        <v>1888.8000488</v>
      </c>
      <c r="J698">
        <v>1954.7297363</v>
      </c>
      <c r="L698" t="str">
        <f t="shared" si="82"/>
        <v>30JUL2024:01:00:00</v>
      </c>
      <c r="M698">
        <v>2</v>
      </c>
      <c r="N698">
        <f t="shared" si="80"/>
        <v>-103.08007810000004</v>
      </c>
      <c r="O698">
        <f t="shared" si="76"/>
        <v>-103.08007810000004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5.0379790987431585</v>
      </c>
    </row>
    <row r="699" spans="1:19" x14ac:dyDescent="0.25">
      <c r="A699" t="s">
        <v>723</v>
      </c>
      <c r="B699">
        <v>1936.0100098</v>
      </c>
      <c r="C699">
        <v>1833.8100586</v>
      </c>
      <c r="D699">
        <v>1931.3968506000001</v>
      </c>
      <c r="E699">
        <v>1952.2062988</v>
      </c>
      <c r="F699">
        <v>1833.8100586</v>
      </c>
      <c r="G699">
        <v>1817.9599608999999</v>
      </c>
      <c r="H699">
        <v>1863.8599853999999</v>
      </c>
      <c r="I699">
        <v>1779.2700195</v>
      </c>
      <c r="J699">
        <v>1845.2593993999999</v>
      </c>
      <c r="L699" t="str">
        <f t="shared" ref="L699:L721" si="83">A699</f>
        <v>30JUL2024:02:00:00</v>
      </c>
      <c r="M699">
        <v>3</v>
      </c>
      <c r="N699">
        <f t="shared" ref="N699:N721" si="84">C699-B699</f>
        <v>-102.19995119999999</v>
      </c>
      <c r="O699">
        <f t="shared" ref="O699:O721" si="85">IF(N699&lt;0,N699,"")</f>
        <v>-102.19995119999999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5.278895805428081</v>
      </c>
    </row>
    <row r="700" spans="1:19" x14ac:dyDescent="0.25">
      <c r="A700" t="s">
        <v>724</v>
      </c>
      <c r="B700">
        <v>1848.5799560999999</v>
      </c>
      <c r="C700">
        <v>1764.0600586</v>
      </c>
      <c r="D700">
        <v>1852.2796631000001</v>
      </c>
      <c r="E700">
        <v>1858.5911865</v>
      </c>
      <c r="F700">
        <v>1764.0600586</v>
      </c>
      <c r="G700">
        <v>1751.0500488</v>
      </c>
      <c r="H700">
        <v>1797.0200195</v>
      </c>
      <c r="I700">
        <v>1707.5400391000001</v>
      </c>
      <c r="J700">
        <v>1774.3901367000001</v>
      </c>
      <c r="L700" t="str">
        <f t="shared" si="83"/>
        <v>30JUL2024:03:00:00</v>
      </c>
      <c r="M700">
        <v>4</v>
      </c>
      <c r="N700">
        <f t="shared" si="84"/>
        <v>-84.519897499999843</v>
      </c>
      <c r="O700">
        <f t="shared" si="85"/>
        <v>-84.519897499999843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4.5721526526942222</v>
      </c>
    </row>
    <row r="701" spans="1:19" x14ac:dyDescent="0.25">
      <c r="A701" t="s">
        <v>725</v>
      </c>
      <c r="B701">
        <v>1809.9100341999999</v>
      </c>
      <c r="C701">
        <v>1710.0899658000001</v>
      </c>
      <c r="D701">
        <v>1809.5556641000001</v>
      </c>
      <c r="E701">
        <v>1826.8009033000001</v>
      </c>
      <c r="F701">
        <v>1710.0899658000001</v>
      </c>
      <c r="G701">
        <v>1697.0500488</v>
      </c>
      <c r="H701">
        <v>1743.1400146000001</v>
      </c>
      <c r="I701">
        <v>1651.8800048999999</v>
      </c>
      <c r="J701">
        <v>1722.3431396000001</v>
      </c>
      <c r="L701" t="str">
        <f t="shared" si="83"/>
        <v>30JUL2024:04:00:00</v>
      </c>
      <c r="M701">
        <v>5</v>
      </c>
      <c r="N701">
        <f t="shared" si="84"/>
        <v>-99.820068399999855</v>
      </c>
      <c r="O701">
        <f t="shared" si="85"/>
        <v>-99.820068399999855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5.5151950380849417</v>
      </c>
    </row>
    <row r="702" spans="1:19" x14ac:dyDescent="0.25">
      <c r="A702" t="s">
        <v>726</v>
      </c>
      <c r="B702">
        <v>1803.1500243999999</v>
      </c>
      <c r="C702">
        <v>1701.5400391000001</v>
      </c>
      <c r="D702">
        <v>1807.1966553</v>
      </c>
      <c r="E702">
        <v>1828.2633057</v>
      </c>
      <c r="F702">
        <v>1701.5400391000001</v>
      </c>
      <c r="G702">
        <v>1687.5100098</v>
      </c>
      <c r="H702">
        <v>1732.8299560999999</v>
      </c>
      <c r="I702">
        <v>1644.5500488</v>
      </c>
      <c r="J702">
        <v>1714.7253418</v>
      </c>
      <c r="L702" t="str">
        <f t="shared" si="83"/>
        <v>30JUL2024:05:00:00</v>
      </c>
      <c r="M702">
        <v>6</v>
      </c>
      <c r="N702">
        <f t="shared" si="84"/>
        <v>-101.60998529999983</v>
      </c>
      <c r="O702">
        <f t="shared" si="85"/>
        <v>-101.60998529999983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5.6351376161176976</v>
      </c>
    </row>
    <row r="703" spans="1:19" x14ac:dyDescent="0.25">
      <c r="A703" t="s">
        <v>727</v>
      </c>
      <c r="B703">
        <v>1790.4899902</v>
      </c>
      <c r="C703">
        <v>1745.3199463000001</v>
      </c>
      <c r="D703">
        <v>1822.2935791</v>
      </c>
      <c r="E703">
        <v>1852.4903564000001</v>
      </c>
      <c r="F703">
        <v>1745.3199463000001</v>
      </c>
      <c r="G703">
        <v>1740.0799560999999</v>
      </c>
      <c r="H703">
        <v>1782.8100586</v>
      </c>
      <c r="I703">
        <v>1688.1300048999999</v>
      </c>
      <c r="J703">
        <v>1755.7266846</v>
      </c>
      <c r="L703" t="str">
        <f t="shared" si="83"/>
        <v>30JUL2024:06:00:00</v>
      </c>
      <c r="M703">
        <v>7</v>
      </c>
      <c r="N703">
        <f t="shared" si="84"/>
        <v>-45.170043899999882</v>
      </c>
      <c r="O703">
        <f t="shared" si="85"/>
        <v>-45.170043899999882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2.522775561283888</v>
      </c>
    </row>
    <row r="704" spans="1:19" x14ac:dyDescent="0.25">
      <c r="A704" t="s">
        <v>728</v>
      </c>
      <c r="B704">
        <v>1826.7800293</v>
      </c>
      <c r="C704">
        <v>1822.1600341999999</v>
      </c>
      <c r="D704">
        <v>1887.7186279</v>
      </c>
      <c r="E704">
        <v>1931.6610106999999</v>
      </c>
      <c r="F704">
        <v>1822.1600341999999</v>
      </c>
      <c r="G704">
        <v>1828</v>
      </c>
      <c r="H704">
        <v>1863.5600586</v>
      </c>
      <c r="I704">
        <v>1775.9599608999999</v>
      </c>
      <c r="J704">
        <v>1835.4797363</v>
      </c>
      <c r="L704" t="str">
        <f t="shared" si="83"/>
        <v>30JUL2024:07:00:00</v>
      </c>
      <c r="M704">
        <v>8</v>
      </c>
      <c r="N704">
        <f t="shared" si="84"/>
        <v>-4.6199951000000965</v>
      </c>
      <c r="O704">
        <f t="shared" si="85"/>
        <v>-4.6199951000000965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0.25290374461617154</v>
      </c>
    </row>
    <row r="705" spans="1:19" x14ac:dyDescent="0.25">
      <c r="A705" t="s">
        <v>729</v>
      </c>
      <c r="B705">
        <v>1853.9200439000001</v>
      </c>
      <c r="C705">
        <v>1880.25</v>
      </c>
      <c r="D705">
        <v>1917.9674072</v>
      </c>
      <c r="E705">
        <v>1975.5404053</v>
      </c>
      <c r="F705">
        <v>1880.25</v>
      </c>
      <c r="G705">
        <v>1889.9899902</v>
      </c>
      <c r="H705">
        <v>1921.5200195</v>
      </c>
      <c r="I705">
        <v>1839.7199707</v>
      </c>
      <c r="J705">
        <v>1889.8895264</v>
      </c>
      <c r="L705" t="str">
        <f t="shared" si="83"/>
        <v>30JUL2024:08:00:00</v>
      </c>
      <c r="M705">
        <v>9</v>
      </c>
      <c r="N705">
        <f t="shared" si="84"/>
        <v>26.32995609999989</v>
      </c>
      <c r="O705" t="str">
        <f t="shared" si="85"/>
        <v/>
      </c>
      <c r="P705">
        <f t="shared" si="86"/>
        <v>26.32995609999989</v>
      </c>
      <c r="Q705" t="str">
        <f t="shared" si="87"/>
        <v/>
      </c>
      <c r="R705">
        <f t="shared" si="88"/>
        <v>1</v>
      </c>
      <c r="S705">
        <f t="shared" si="89"/>
        <v>1.4202314812137671</v>
      </c>
    </row>
    <row r="706" spans="1:19" x14ac:dyDescent="0.25">
      <c r="A706" t="s">
        <v>730</v>
      </c>
      <c r="B706">
        <v>1972.7399902</v>
      </c>
      <c r="C706">
        <v>1976.5400391000001</v>
      </c>
      <c r="D706">
        <v>1961.6905518000001</v>
      </c>
      <c r="E706">
        <v>2048.1481933999999</v>
      </c>
      <c r="F706">
        <v>1976.5400391000001</v>
      </c>
      <c r="G706">
        <v>1979.9899902</v>
      </c>
      <c r="H706">
        <v>2013.6500243999999</v>
      </c>
      <c r="I706">
        <v>1937.7900391000001</v>
      </c>
      <c r="J706">
        <v>1973.9321289</v>
      </c>
      <c r="L706" t="str">
        <f t="shared" si="83"/>
        <v>30JUL2024:09:00:00</v>
      </c>
      <c r="M706">
        <v>10</v>
      </c>
      <c r="N706">
        <f t="shared" si="84"/>
        <v>3.8000489000000925</v>
      </c>
      <c r="O706" t="str">
        <f t="shared" si="85"/>
        <v/>
      </c>
      <c r="P706">
        <f t="shared" si="86"/>
        <v>3.8000489000000925</v>
      </c>
      <c r="Q706" t="str">
        <f t="shared" si="87"/>
        <v/>
      </c>
      <c r="R706">
        <f t="shared" si="88"/>
        <v>1</v>
      </c>
      <c r="S706">
        <f t="shared" si="89"/>
        <v>0.19262796510830787</v>
      </c>
    </row>
    <row r="707" spans="1:19" x14ac:dyDescent="0.25">
      <c r="A707" t="s">
        <v>731</v>
      </c>
      <c r="B707">
        <v>2109.9699707</v>
      </c>
      <c r="C707">
        <v>2112.8701172000001</v>
      </c>
      <c r="D707">
        <v>2071.0324707</v>
      </c>
      <c r="E707">
        <v>2188.1774902000002</v>
      </c>
      <c r="F707">
        <v>2112.8701172000001</v>
      </c>
      <c r="G707">
        <v>2113.2700195000002</v>
      </c>
      <c r="H707">
        <v>2149.0400390999998</v>
      </c>
      <c r="I707">
        <v>2070.5800780999998</v>
      </c>
      <c r="J707">
        <v>2103.3586426000002</v>
      </c>
      <c r="L707" t="str">
        <f t="shared" si="83"/>
        <v>30JUL2024:10:00:00</v>
      </c>
      <c r="M707">
        <v>11</v>
      </c>
      <c r="N707">
        <f t="shared" si="84"/>
        <v>2.900146500000119</v>
      </c>
      <c r="O707" t="str">
        <f t="shared" si="85"/>
        <v/>
      </c>
      <c r="P707">
        <f t="shared" si="86"/>
        <v>2.900146500000119</v>
      </c>
      <c r="Q707" t="str">
        <f t="shared" si="87"/>
        <v/>
      </c>
      <c r="R707">
        <f t="shared" si="88"/>
        <v>1</v>
      </c>
      <c r="S707">
        <f t="shared" si="89"/>
        <v>0.13744965759100217</v>
      </c>
    </row>
    <row r="708" spans="1:19" x14ac:dyDescent="0.25">
      <c r="A708" t="s">
        <v>732</v>
      </c>
      <c r="B708">
        <v>2208.9199219000002</v>
      </c>
      <c r="C708">
        <v>2273.8100586</v>
      </c>
      <c r="D708">
        <v>2226.5361327999999</v>
      </c>
      <c r="E708">
        <v>2341.7102051000002</v>
      </c>
      <c r="F708">
        <v>2273.8100586</v>
      </c>
      <c r="G708">
        <v>2279.3300780999998</v>
      </c>
      <c r="H708">
        <v>2309.5</v>
      </c>
      <c r="I708">
        <v>2226.6398926000002</v>
      </c>
      <c r="J708">
        <v>2263.1633301000002</v>
      </c>
      <c r="L708" t="str">
        <f t="shared" si="83"/>
        <v>30JUL2024:11:00:00</v>
      </c>
      <c r="M708">
        <v>12</v>
      </c>
      <c r="N708">
        <f t="shared" si="84"/>
        <v>64.890136699999857</v>
      </c>
      <c r="O708" t="str">
        <f t="shared" si="85"/>
        <v/>
      </c>
      <c r="P708">
        <f t="shared" si="86"/>
        <v>64.890136699999857</v>
      </c>
      <c r="Q708" t="str">
        <f t="shared" si="87"/>
        <v/>
      </c>
      <c r="R708">
        <f t="shared" si="88"/>
        <v>1</v>
      </c>
      <c r="S708">
        <f t="shared" si="89"/>
        <v>2.9376409736114235</v>
      </c>
    </row>
    <row r="709" spans="1:19" x14ac:dyDescent="0.25">
      <c r="A709" t="s">
        <v>733</v>
      </c>
      <c r="B709">
        <v>2387.3898926000002</v>
      </c>
      <c r="C709">
        <v>2423.8300780999998</v>
      </c>
      <c r="D709">
        <v>2350.8288573999998</v>
      </c>
      <c r="E709">
        <v>2443.6950683999999</v>
      </c>
      <c r="F709">
        <v>2423.8300780999998</v>
      </c>
      <c r="G709">
        <v>2439.2299804999998</v>
      </c>
      <c r="H709">
        <v>2463.6599120999999</v>
      </c>
      <c r="I709">
        <v>2377.4599609000002</v>
      </c>
      <c r="J709">
        <v>2411.0017090000001</v>
      </c>
      <c r="L709" t="str">
        <f t="shared" si="83"/>
        <v>30JUL2024:12:00:00</v>
      </c>
      <c r="M709">
        <v>13</v>
      </c>
      <c r="N709">
        <f t="shared" si="84"/>
        <v>36.440185499999643</v>
      </c>
      <c r="O709" t="str">
        <f t="shared" si="85"/>
        <v/>
      </c>
      <c r="P709">
        <f t="shared" si="86"/>
        <v>36.440185499999643</v>
      </c>
      <c r="Q709" t="str">
        <f t="shared" si="87"/>
        <v/>
      </c>
      <c r="R709">
        <f t="shared" si="88"/>
        <v>1</v>
      </c>
      <c r="S709">
        <f t="shared" si="89"/>
        <v>1.5263608852894262</v>
      </c>
    </row>
    <row r="710" spans="1:19" x14ac:dyDescent="0.25">
      <c r="A710" t="s">
        <v>734</v>
      </c>
      <c r="B710">
        <v>2550.25</v>
      </c>
      <c r="C710">
        <v>2563.8999023000001</v>
      </c>
      <c r="D710">
        <v>2504.6145019999999</v>
      </c>
      <c r="E710">
        <v>2631.9106445000002</v>
      </c>
      <c r="F710">
        <v>2563.8999023000001</v>
      </c>
      <c r="G710">
        <v>2589.5500487999998</v>
      </c>
      <c r="H710">
        <v>2619.2800293</v>
      </c>
      <c r="I710">
        <v>2518.7800293</v>
      </c>
      <c r="J710">
        <v>2559.2250976999999</v>
      </c>
      <c r="L710" t="str">
        <f t="shared" si="83"/>
        <v>30JUL2024:13:00:00</v>
      </c>
      <c r="M710">
        <v>14</v>
      </c>
      <c r="N710">
        <f t="shared" si="84"/>
        <v>13.649902300000122</v>
      </c>
      <c r="O710" t="str">
        <f t="shared" si="85"/>
        <v/>
      </c>
      <c r="P710">
        <f t="shared" si="86"/>
        <v>13.649902300000122</v>
      </c>
      <c r="Q710" t="str">
        <f t="shared" si="87"/>
        <v/>
      </c>
      <c r="R710">
        <f t="shared" si="88"/>
        <v>1</v>
      </c>
      <c r="S710">
        <f t="shared" si="89"/>
        <v>0.53523781197922249</v>
      </c>
    </row>
    <row r="711" spans="1:19" x14ac:dyDescent="0.25">
      <c r="A711" t="s">
        <v>735</v>
      </c>
      <c r="B711">
        <v>2675.7399902000002</v>
      </c>
      <c r="C711">
        <v>2688.7700195000002</v>
      </c>
      <c r="D711">
        <v>2648.3134765999998</v>
      </c>
      <c r="E711">
        <v>2777.8789062999999</v>
      </c>
      <c r="F711">
        <v>2688.7700195000002</v>
      </c>
      <c r="G711">
        <v>2718.6000976999999</v>
      </c>
      <c r="H711">
        <v>2751.9499512000002</v>
      </c>
      <c r="I711">
        <v>2641.9299316000001</v>
      </c>
      <c r="J711">
        <v>2689.9128418</v>
      </c>
      <c r="L711" t="str">
        <f t="shared" si="83"/>
        <v>30JUL2024:14:00:00</v>
      </c>
      <c r="M711">
        <v>15</v>
      </c>
      <c r="N711">
        <f t="shared" si="84"/>
        <v>13.030029300000024</v>
      </c>
      <c r="O711" t="str">
        <f t="shared" si="85"/>
        <v/>
      </c>
      <c r="P711">
        <f t="shared" si="86"/>
        <v>13.030029300000024</v>
      </c>
      <c r="Q711" t="str">
        <f t="shared" si="87"/>
        <v/>
      </c>
      <c r="R711">
        <f t="shared" si="88"/>
        <v>1</v>
      </c>
      <c r="S711">
        <f t="shared" si="89"/>
        <v>0.4869691878778582</v>
      </c>
    </row>
    <row r="712" spans="1:19" x14ac:dyDescent="0.25">
      <c r="A712" t="s">
        <v>736</v>
      </c>
      <c r="B712">
        <v>2771.3999023000001</v>
      </c>
      <c r="C712">
        <v>2765.7099609000002</v>
      </c>
      <c r="D712">
        <v>2764.7319336</v>
      </c>
      <c r="E712">
        <v>2849.4958495999999</v>
      </c>
      <c r="F712">
        <v>2765.7099609000002</v>
      </c>
      <c r="G712">
        <v>2798.5300293</v>
      </c>
      <c r="H712">
        <v>2835.9399414</v>
      </c>
      <c r="I712">
        <v>2716.75</v>
      </c>
      <c r="J712">
        <v>2776.3325195000002</v>
      </c>
      <c r="L712" t="str">
        <f t="shared" si="83"/>
        <v>30JUL2024:15:00:00</v>
      </c>
      <c r="M712">
        <v>16</v>
      </c>
      <c r="N712">
        <f t="shared" si="84"/>
        <v>-5.6899413999999524</v>
      </c>
      <c r="O712">
        <f t="shared" si="85"/>
        <v>-5.6899413999999524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0.2053092877458009</v>
      </c>
    </row>
    <row r="713" spans="1:19" x14ac:dyDescent="0.25">
      <c r="A713" t="s">
        <v>737</v>
      </c>
      <c r="B713">
        <v>2823.1101073999998</v>
      </c>
      <c r="C713">
        <v>2807.9099120999999</v>
      </c>
      <c r="D713">
        <v>2796.9223633000001</v>
      </c>
      <c r="E713">
        <v>2905.8432616999999</v>
      </c>
      <c r="F713">
        <v>2807.9099120999999</v>
      </c>
      <c r="G713">
        <v>2839.4599609000002</v>
      </c>
      <c r="H713">
        <v>2877.3200683999999</v>
      </c>
      <c r="I713">
        <v>2753.2199707</v>
      </c>
      <c r="J713">
        <v>2814.9665527000002</v>
      </c>
      <c r="L713" t="str">
        <f t="shared" si="83"/>
        <v>30JUL2024:16:00:00</v>
      </c>
      <c r="M713">
        <v>17</v>
      </c>
      <c r="N713">
        <f t="shared" si="84"/>
        <v>-15.200195299999905</v>
      </c>
      <c r="O713">
        <f t="shared" si="85"/>
        <v>-15.200195299999905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0.53842020756316977</v>
      </c>
    </row>
    <row r="714" spans="1:19" x14ac:dyDescent="0.25">
      <c r="A714" t="s">
        <v>738</v>
      </c>
      <c r="B714">
        <v>2872.1499023000001</v>
      </c>
      <c r="C714">
        <v>2824.8601073999998</v>
      </c>
      <c r="D714">
        <v>2853.8325195000002</v>
      </c>
      <c r="E714">
        <v>2946.0878905999998</v>
      </c>
      <c r="F714">
        <v>2824.8601073999998</v>
      </c>
      <c r="G714">
        <v>2850.1201172000001</v>
      </c>
      <c r="H714">
        <v>2888.4399414</v>
      </c>
      <c r="I714">
        <v>2765.6699219000002</v>
      </c>
      <c r="J714">
        <v>2836.5847168</v>
      </c>
      <c r="L714" t="str">
        <f t="shared" si="83"/>
        <v>30JUL2024:17:00:00</v>
      </c>
      <c r="M714">
        <v>18</v>
      </c>
      <c r="N714">
        <f t="shared" si="84"/>
        <v>-47.289794900000288</v>
      </c>
      <c r="O714">
        <f t="shared" si="85"/>
        <v>-47.289794900000288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1.6464946645762084</v>
      </c>
    </row>
    <row r="715" spans="1:19" x14ac:dyDescent="0.25">
      <c r="A715" t="s">
        <v>739</v>
      </c>
      <c r="B715">
        <v>2845.0100097999998</v>
      </c>
      <c r="C715">
        <v>2804.9299316000001</v>
      </c>
      <c r="D715">
        <v>2856.2346191000001</v>
      </c>
      <c r="E715">
        <v>2929.6342773000001</v>
      </c>
      <c r="F715">
        <v>2804.9299316000001</v>
      </c>
      <c r="G715">
        <v>2821.5500487999998</v>
      </c>
      <c r="H715">
        <v>2856.3798827999999</v>
      </c>
      <c r="I715">
        <v>2732.5100097999998</v>
      </c>
      <c r="J715">
        <v>2814.3208008000001</v>
      </c>
      <c r="L715" t="str">
        <f t="shared" si="83"/>
        <v>30JUL2024:18:00:00</v>
      </c>
      <c r="M715">
        <v>19</v>
      </c>
      <c r="N715">
        <f t="shared" si="84"/>
        <v>-40.080078199999662</v>
      </c>
      <c r="O715">
        <f t="shared" si="85"/>
        <v>-40.080078199999662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1.4087851382574657</v>
      </c>
    </row>
    <row r="716" spans="1:19" x14ac:dyDescent="0.25">
      <c r="A716" t="s">
        <v>740</v>
      </c>
      <c r="B716">
        <v>2808.8200683999999</v>
      </c>
      <c r="C716">
        <v>2744.0700683999999</v>
      </c>
      <c r="D716">
        <v>2788.1022948999998</v>
      </c>
      <c r="E716">
        <v>2877.2456054999998</v>
      </c>
      <c r="F716">
        <v>2744.0700683999999</v>
      </c>
      <c r="G716">
        <v>2762.5900879000001</v>
      </c>
      <c r="H716">
        <v>2797.5200195000002</v>
      </c>
      <c r="I716">
        <v>2680.0800780999998</v>
      </c>
      <c r="J716">
        <v>2754.4726562999999</v>
      </c>
      <c r="L716" t="str">
        <f t="shared" si="83"/>
        <v>30JUL2024:19:00:00</v>
      </c>
      <c r="M716">
        <v>20</v>
      </c>
      <c r="N716">
        <f t="shared" si="84"/>
        <v>-64.75</v>
      </c>
      <c r="O716">
        <f t="shared" si="85"/>
        <v>-64.75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2.3052384425921528</v>
      </c>
    </row>
    <row r="717" spans="1:19" x14ac:dyDescent="0.25">
      <c r="A717" t="s">
        <v>741</v>
      </c>
      <c r="B717">
        <v>2733.9199219000002</v>
      </c>
      <c r="C717">
        <v>2635.1799316000001</v>
      </c>
      <c r="D717">
        <v>2731.6318359000002</v>
      </c>
      <c r="E717">
        <v>2812.8344726999999</v>
      </c>
      <c r="F717">
        <v>2635.1799316000001</v>
      </c>
      <c r="G717">
        <v>2650.25</v>
      </c>
      <c r="H717">
        <v>2685.0200195000002</v>
      </c>
      <c r="I717">
        <v>2579.5700683999999</v>
      </c>
      <c r="J717">
        <v>2656.3305664</v>
      </c>
      <c r="L717" t="str">
        <f t="shared" si="83"/>
        <v>30JUL2024:20:00:00</v>
      </c>
      <c r="M717">
        <v>21</v>
      </c>
      <c r="N717">
        <f t="shared" si="84"/>
        <v>-98.739990300000045</v>
      </c>
      <c r="O717">
        <f t="shared" si="85"/>
        <v>-98.739990300000045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3.6116635863781421</v>
      </c>
    </row>
    <row r="718" spans="1:19" x14ac:dyDescent="0.25">
      <c r="A718" t="s">
        <v>742</v>
      </c>
      <c r="B718">
        <v>2615.4299316000001</v>
      </c>
      <c r="C718">
        <v>2521.4899902000002</v>
      </c>
      <c r="D718">
        <v>2636.3200683999999</v>
      </c>
      <c r="E718">
        <v>2698.7802734000002</v>
      </c>
      <c r="F718">
        <v>2521.4899902000002</v>
      </c>
      <c r="G718">
        <v>2528.2700195000002</v>
      </c>
      <c r="H718">
        <v>2567.6298827999999</v>
      </c>
      <c r="I718">
        <v>2478.9599609000002</v>
      </c>
      <c r="J718">
        <v>2546.5341797000001</v>
      </c>
      <c r="L718" t="str">
        <f t="shared" si="83"/>
        <v>30JUL2024:21:00:00</v>
      </c>
      <c r="M718">
        <v>22</v>
      </c>
      <c r="N718">
        <f t="shared" si="84"/>
        <v>-93.939941399999952</v>
      </c>
      <c r="O718">
        <f t="shared" si="85"/>
        <v>-93.939941399999952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3.5917590551749861</v>
      </c>
    </row>
    <row r="719" spans="1:19" x14ac:dyDescent="0.25">
      <c r="A719" t="s">
        <v>743</v>
      </c>
      <c r="B719">
        <v>2491.9399414</v>
      </c>
      <c r="C719">
        <v>2412.7700195000002</v>
      </c>
      <c r="D719">
        <v>2572.2238769999999</v>
      </c>
      <c r="E719">
        <v>2623.1777344000002</v>
      </c>
      <c r="F719">
        <v>2412.7700195000002</v>
      </c>
      <c r="G719">
        <v>2413.1799316000001</v>
      </c>
      <c r="H719">
        <v>2454.4399414</v>
      </c>
      <c r="I719">
        <v>2369.5800780999998</v>
      </c>
      <c r="J719">
        <v>2444.4387207</v>
      </c>
      <c r="L719" t="str">
        <f t="shared" si="83"/>
        <v>30JUL2024:22:00:00</v>
      </c>
      <c r="M719">
        <v>23</v>
      </c>
      <c r="N719">
        <f t="shared" si="84"/>
        <v>-79.169921899999736</v>
      </c>
      <c r="O719">
        <f t="shared" si="85"/>
        <v>-79.169921899999736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3.177039726548192</v>
      </c>
    </row>
    <row r="720" spans="1:19" x14ac:dyDescent="0.25">
      <c r="A720" t="s">
        <v>744</v>
      </c>
      <c r="B720">
        <v>2301.2199707</v>
      </c>
      <c r="C720">
        <v>2249.7800293</v>
      </c>
      <c r="D720">
        <v>2398.9526366999999</v>
      </c>
      <c r="E720">
        <v>2463.2543945000002</v>
      </c>
      <c r="F720">
        <v>2249.7800293</v>
      </c>
      <c r="G720">
        <v>2245.2099609000002</v>
      </c>
      <c r="H720">
        <v>2292.5300293</v>
      </c>
      <c r="I720">
        <v>2207.8701172000001</v>
      </c>
      <c r="J720">
        <v>2278.8686523000001</v>
      </c>
      <c r="L720" t="str">
        <f t="shared" si="83"/>
        <v>30JUL2024:23:00:00</v>
      </c>
      <c r="M720">
        <v>24</v>
      </c>
      <c r="N720">
        <f t="shared" si="84"/>
        <v>-51.439941399999952</v>
      </c>
      <c r="O720">
        <f t="shared" si="85"/>
        <v>-51.439941399999952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2.2353335211302126</v>
      </c>
    </row>
    <row r="721" spans="1:19" x14ac:dyDescent="0.25">
      <c r="A721" t="s">
        <v>745</v>
      </c>
      <c r="B721">
        <v>2175.9099120999999</v>
      </c>
      <c r="C721">
        <v>2079.6298827999999</v>
      </c>
      <c r="D721">
        <v>2222.3566894999999</v>
      </c>
      <c r="E721">
        <v>2286.1433105000001</v>
      </c>
      <c r="F721">
        <v>2079.6298827999999</v>
      </c>
      <c r="G721">
        <v>2070</v>
      </c>
      <c r="H721">
        <v>2122</v>
      </c>
      <c r="I721">
        <v>2039.2399902</v>
      </c>
      <c r="J721">
        <v>2106.6452637000002</v>
      </c>
      <c r="L721" t="str">
        <f t="shared" si="83"/>
        <v>31JUL2024:00:00:00</v>
      </c>
      <c r="M721">
        <v>25</v>
      </c>
      <c r="N721">
        <f t="shared" si="84"/>
        <v>-96.280029300000024</v>
      </c>
      <c r="O721">
        <f t="shared" si="85"/>
        <v>-96.280029300000024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4.4248168899179685</v>
      </c>
    </row>
    <row r="722" spans="1:19" x14ac:dyDescent="0.25">
      <c r="A722" t="s">
        <v>746</v>
      </c>
      <c r="B722">
        <v>2046.6767577999999</v>
      </c>
      <c r="C722">
        <v>1982.6999512</v>
      </c>
      <c r="D722">
        <v>2082.5236816000001</v>
      </c>
      <c r="E722">
        <v>2190.0434570000002</v>
      </c>
      <c r="F722">
        <v>1982.6999512</v>
      </c>
      <c r="G722">
        <v>1956.0600586</v>
      </c>
      <c r="H722">
        <v>2010.6700439000001</v>
      </c>
      <c r="I722">
        <v>1954.9899902</v>
      </c>
      <c r="J722">
        <v>1997.3887939000001</v>
      </c>
      <c r="L722" t="str">
        <f t="shared" ref="L722:L745" si="90">A722</f>
        <v>31JUL2024:01:00:00</v>
      </c>
      <c r="M722">
        <v>26</v>
      </c>
      <c r="N722">
        <f t="shared" ref="N722:N745" si="91">C722-B722</f>
        <v>-63.976806599999918</v>
      </c>
      <c r="O722">
        <f t="shared" ref="O722:O745" si="92">IF(N722&lt;0,N722,"")</f>
        <v>-63.976806599999918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3.1258871903528842</v>
      </c>
    </row>
    <row r="723" spans="1:19" x14ac:dyDescent="0.25">
      <c r="A723" t="s">
        <v>747</v>
      </c>
      <c r="B723">
        <v>1922.0284423999999</v>
      </c>
      <c r="C723">
        <v>1866.2299805</v>
      </c>
      <c r="D723">
        <v>1963.3961182</v>
      </c>
      <c r="E723">
        <v>2080.4958495999999</v>
      </c>
      <c r="F723">
        <v>1866.2299805</v>
      </c>
      <c r="G723">
        <v>1838.3299560999999</v>
      </c>
      <c r="H723">
        <v>1894.0400391000001</v>
      </c>
      <c r="I723">
        <v>1837.9000243999999</v>
      </c>
      <c r="J723">
        <v>1879.9792480000001</v>
      </c>
      <c r="L723" t="str">
        <f t="shared" si="90"/>
        <v>31JUL2024:02:00:00</v>
      </c>
      <c r="M723">
        <v>27</v>
      </c>
      <c r="N723">
        <f t="shared" si="91"/>
        <v>-55.798461899999893</v>
      </c>
      <c r="O723">
        <f t="shared" si="92"/>
        <v>-55.798461899999893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2.9031028193487827</v>
      </c>
    </row>
    <row r="724" spans="1:19" x14ac:dyDescent="0.25">
      <c r="A724" t="s">
        <v>748</v>
      </c>
      <c r="B724">
        <v>1858.7005615</v>
      </c>
      <c r="C724">
        <v>1786.6800536999999</v>
      </c>
      <c r="D724">
        <v>1888.2410889</v>
      </c>
      <c r="E724">
        <v>1989.3100586</v>
      </c>
      <c r="F724">
        <v>1786.6800536999999</v>
      </c>
      <c r="G724">
        <v>1755.2099608999999</v>
      </c>
      <c r="H724">
        <v>1815.8599853999999</v>
      </c>
      <c r="I724">
        <v>1759.1899414</v>
      </c>
      <c r="J724">
        <v>1801.0362548999999</v>
      </c>
      <c r="L724" t="str">
        <f t="shared" si="90"/>
        <v>31JUL2024:03:00:00</v>
      </c>
      <c r="M724">
        <v>28</v>
      </c>
      <c r="N724">
        <f t="shared" si="91"/>
        <v>-72.020507800000132</v>
      </c>
      <c r="O724">
        <f t="shared" si="92"/>
        <v>-72.020507800000132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3.8747773198001552</v>
      </c>
    </row>
    <row r="725" spans="1:19" x14ac:dyDescent="0.25">
      <c r="A725" t="s">
        <v>749</v>
      </c>
      <c r="B725">
        <v>1836.2630615</v>
      </c>
      <c r="C725">
        <v>1730.0699463000001</v>
      </c>
      <c r="D725">
        <v>1837.3896483999999</v>
      </c>
      <c r="E725">
        <v>1927.4345702999999</v>
      </c>
      <c r="F725">
        <v>1730.0699463000001</v>
      </c>
      <c r="G725">
        <v>1696.7900391000001</v>
      </c>
      <c r="H725">
        <v>1759.2399902</v>
      </c>
      <c r="I725">
        <v>1702.0100098</v>
      </c>
      <c r="J725">
        <v>1745.0999756000001</v>
      </c>
      <c r="L725" t="str">
        <f t="shared" si="90"/>
        <v>31JUL2024:04:00:00</v>
      </c>
      <c r="M725">
        <v>29</v>
      </c>
      <c r="N725">
        <f t="shared" si="91"/>
        <v>-106.19311519999997</v>
      </c>
      <c r="O725">
        <f t="shared" si="92"/>
        <v>-106.19311519999997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5.7831101341903217</v>
      </c>
    </row>
    <row r="726" spans="1:19" x14ac:dyDescent="0.25">
      <c r="A726" t="s">
        <v>750</v>
      </c>
      <c r="B726">
        <v>1806.6722411999999</v>
      </c>
      <c r="C726">
        <v>1712.2399902</v>
      </c>
      <c r="D726">
        <v>1825.6273193</v>
      </c>
      <c r="E726">
        <v>1925.1647949000001</v>
      </c>
      <c r="F726">
        <v>1712.2399902</v>
      </c>
      <c r="G726">
        <v>1673.6500243999999</v>
      </c>
      <c r="H726">
        <v>1740.3900146000001</v>
      </c>
      <c r="I726">
        <v>1686.2900391000001</v>
      </c>
      <c r="J726">
        <v>1727.6395264</v>
      </c>
      <c r="L726" t="str">
        <f t="shared" si="90"/>
        <v>31JUL2024:05:00:00</v>
      </c>
      <c r="M726">
        <v>30</v>
      </c>
      <c r="N726">
        <f t="shared" si="91"/>
        <v>-94.432250999999951</v>
      </c>
      <c r="O726">
        <f t="shared" si="92"/>
        <v>-94.432250999999951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5.2268612339600473</v>
      </c>
    </row>
    <row r="727" spans="1:19" x14ac:dyDescent="0.25">
      <c r="A727" t="s">
        <v>751</v>
      </c>
      <c r="B727">
        <v>1808.3063964999999</v>
      </c>
      <c r="C727">
        <v>1747.1099853999999</v>
      </c>
      <c r="D727">
        <v>1832.1165771000001</v>
      </c>
      <c r="E727">
        <v>1957.3979492000001</v>
      </c>
      <c r="F727">
        <v>1747.1099853999999</v>
      </c>
      <c r="G727">
        <v>1702.1999512</v>
      </c>
      <c r="H727">
        <v>1776.8800048999999</v>
      </c>
      <c r="I727">
        <v>1723.5300293</v>
      </c>
      <c r="J727">
        <v>1756.3674315999999</v>
      </c>
      <c r="L727" t="str">
        <f t="shared" si="90"/>
        <v>31JUL2024:06:00:00</v>
      </c>
      <c r="M727">
        <v>31</v>
      </c>
      <c r="N727">
        <f t="shared" si="91"/>
        <v>-61.196411099999978</v>
      </c>
      <c r="O727">
        <f t="shared" si="92"/>
        <v>-61.196411099999978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3.3841837433327902</v>
      </c>
    </row>
    <row r="728" spans="1:19" x14ac:dyDescent="0.25">
      <c r="A728" t="s">
        <v>752</v>
      </c>
      <c r="B728">
        <v>1872.0013428</v>
      </c>
      <c r="C728">
        <v>1819.1400146000001</v>
      </c>
      <c r="D728">
        <v>1880.581543</v>
      </c>
      <c r="E728">
        <v>2009.3146973</v>
      </c>
      <c r="F728">
        <v>1819.1400146000001</v>
      </c>
      <c r="G728">
        <v>1772.5899658000001</v>
      </c>
      <c r="H728">
        <v>1856.5100098</v>
      </c>
      <c r="I728">
        <v>1797.5999756000001</v>
      </c>
      <c r="J728">
        <v>1825.2844238</v>
      </c>
      <c r="L728" t="str">
        <f t="shared" si="90"/>
        <v>31JUL2024:07:00:00</v>
      </c>
      <c r="M728">
        <v>32</v>
      </c>
      <c r="N728">
        <f t="shared" si="91"/>
        <v>-52.861328199999889</v>
      </c>
      <c r="O728">
        <f t="shared" si="92"/>
        <v>-52.861328199999889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2.8237868740485972</v>
      </c>
    </row>
    <row r="729" spans="1:19" x14ac:dyDescent="0.25">
      <c r="A729" t="s">
        <v>753</v>
      </c>
      <c r="B729">
        <v>1891.223999</v>
      </c>
      <c r="C729">
        <v>1874.4100341999999</v>
      </c>
      <c r="D729">
        <v>1913.9012451000001</v>
      </c>
      <c r="E729">
        <v>2045.5249022999999</v>
      </c>
      <c r="F729">
        <v>1874.4100341999999</v>
      </c>
      <c r="G729">
        <v>1831.6899414</v>
      </c>
      <c r="H729">
        <v>1913.6099853999999</v>
      </c>
      <c r="I729">
        <v>1855.9200439000001</v>
      </c>
      <c r="J729">
        <v>1877.90625</v>
      </c>
      <c r="L729" t="str">
        <f t="shared" si="90"/>
        <v>31JUL2024:08:00:00</v>
      </c>
      <c r="M729">
        <v>33</v>
      </c>
      <c r="N729">
        <f t="shared" si="91"/>
        <v>-16.813964800000122</v>
      </c>
      <c r="O729">
        <f t="shared" si="92"/>
        <v>-16.813964800000122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0.8890520006562227</v>
      </c>
    </row>
    <row r="730" spans="1:19" x14ac:dyDescent="0.25">
      <c r="A730" t="s">
        <v>754</v>
      </c>
      <c r="B730">
        <v>1974.3465576000001</v>
      </c>
      <c r="C730">
        <v>1967.5600586</v>
      </c>
      <c r="D730">
        <v>1969.3895264</v>
      </c>
      <c r="E730">
        <v>2113.0344237999998</v>
      </c>
      <c r="F730">
        <v>1967.5600586</v>
      </c>
      <c r="G730">
        <v>1939.1400146000001</v>
      </c>
      <c r="H730">
        <v>2001.4399414</v>
      </c>
      <c r="I730">
        <v>1950.6199951000001</v>
      </c>
      <c r="J730">
        <v>1965.6298827999999</v>
      </c>
      <c r="L730" t="str">
        <f t="shared" si="90"/>
        <v>31JUL2024:09:00:00</v>
      </c>
      <c r="M730">
        <v>34</v>
      </c>
      <c r="N730">
        <f t="shared" si="91"/>
        <v>-6.7864990000000489</v>
      </c>
      <c r="O730">
        <f t="shared" si="92"/>
        <v>-6.7864990000000489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0.34373392927782964</v>
      </c>
    </row>
    <row r="731" spans="1:19" x14ac:dyDescent="0.25">
      <c r="A731" t="s">
        <v>755</v>
      </c>
      <c r="B731">
        <v>2083.1403808999999</v>
      </c>
      <c r="C731">
        <v>2103.3500976999999</v>
      </c>
      <c r="D731">
        <v>2066.7458495999999</v>
      </c>
      <c r="E731">
        <v>2216.0732422000001</v>
      </c>
      <c r="F731">
        <v>2103.3500976999999</v>
      </c>
      <c r="G731">
        <v>2087.75</v>
      </c>
      <c r="H731">
        <v>2126.1201172000001</v>
      </c>
      <c r="I731">
        <v>2090.9899902000002</v>
      </c>
      <c r="J731">
        <v>2094.9912109000002</v>
      </c>
      <c r="L731" t="str">
        <f t="shared" si="90"/>
        <v>31JUL2024:10:00:00</v>
      </c>
      <c r="M731">
        <v>35</v>
      </c>
      <c r="N731">
        <f t="shared" si="91"/>
        <v>20.209716800000024</v>
      </c>
      <c r="O731" t="str">
        <f t="shared" si="92"/>
        <v/>
      </c>
      <c r="P731">
        <f t="shared" si="93"/>
        <v>20.209716800000024</v>
      </c>
      <c r="Q731" t="str">
        <f t="shared" si="94"/>
        <v/>
      </c>
      <c r="R731">
        <f t="shared" si="95"/>
        <v>1</v>
      </c>
      <c r="S731">
        <f t="shared" si="96"/>
        <v>0.97015625952527584</v>
      </c>
    </row>
    <row r="732" spans="1:19" x14ac:dyDescent="0.25">
      <c r="A732" t="s">
        <v>756</v>
      </c>
      <c r="B732">
        <v>2230.2424316000001</v>
      </c>
      <c r="C732">
        <v>2257.4499512000002</v>
      </c>
      <c r="D732">
        <v>2194.5832519999999</v>
      </c>
      <c r="E732">
        <v>2358.9318847999998</v>
      </c>
      <c r="F732">
        <v>2257.4499512000002</v>
      </c>
      <c r="G732">
        <v>2254.8000487999998</v>
      </c>
      <c r="H732">
        <v>2266.3999023000001</v>
      </c>
      <c r="I732">
        <v>2237.9499512000002</v>
      </c>
      <c r="J732">
        <v>2242.2368164</v>
      </c>
      <c r="L732" t="str">
        <f t="shared" si="90"/>
        <v>31JUL2024:11:00:00</v>
      </c>
      <c r="M732">
        <v>36</v>
      </c>
      <c r="N732">
        <f t="shared" si="91"/>
        <v>27.207519600000069</v>
      </c>
      <c r="O732" t="str">
        <f t="shared" si="92"/>
        <v/>
      </c>
      <c r="P732">
        <f t="shared" si="93"/>
        <v>27.207519600000069</v>
      </c>
      <c r="Q732" t="str">
        <f t="shared" si="94"/>
        <v/>
      </c>
      <c r="R732">
        <f t="shared" si="95"/>
        <v>1</v>
      </c>
      <c r="S732">
        <f t="shared" si="96"/>
        <v>1.2199355197668398</v>
      </c>
    </row>
    <row r="733" spans="1:19" x14ac:dyDescent="0.25">
      <c r="A733" t="s">
        <v>757</v>
      </c>
      <c r="B733">
        <v>2432.6384277000002</v>
      </c>
      <c r="C733">
        <v>2409.3500976999999</v>
      </c>
      <c r="D733">
        <v>2337.6413573999998</v>
      </c>
      <c r="E733">
        <v>2496.1267090000001</v>
      </c>
      <c r="F733">
        <v>2409.3500976999999</v>
      </c>
      <c r="G733">
        <v>2415.4599609000002</v>
      </c>
      <c r="H733">
        <v>2412.4099120999999</v>
      </c>
      <c r="I733">
        <v>2386.25</v>
      </c>
      <c r="J733">
        <v>2392.2224120999999</v>
      </c>
      <c r="L733" t="str">
        <f t="shared" si="90"/>
        <v>31JUL2024:12:00:00</v>
      </c>
      <c r="M733">
        <v>37</v>
      </c>
      <c r="N733">
        <f t="shared" si="91"/>
        <v>-23.288330000000315</v>
      </c>
      <c r="O733">
        <f t="shared" si="92"/>
        <v>-23.288330000000315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0.95732804903599489</v>
      </c>
    </row>
    <row r="734" spans="1:19" x14ac:dyDescent="0.25">
      <c r="A734" t="s">
        <v>758</v>
      </c>
      <c r="B734">
        <v>2554.0566405999998</v>
      </c>
      <c r="C734">
        <v>2549.0700683999999</v>
      </c>
      <c r="D734">
        <v>2513.3781737999998</v>
      </c>
      <c r="E734">
        <v>2698.3342284999999</v>
      </c>
      <c r="F734">
        <v>2549.0700683999999</v>
      </c>
      <c r="G734">
        <v>2564.6699219000002</v>
      </c>
      <c r="H734">
        <v>2561.4599609000002</v>
      </c>
      <c r="I734">
        <v>2535.5100097999998</v>
      </c>
      <c r="J734">
        <v>2544.8176269999999</v>
      </c>
      <c r="L734" t="str">
        <f t="shared" si="90"/>
        <v>31JUL2024:13:00:00</v>
      </c>
      <c r="M734">
        <v>38</v>
      </c>
      <c r="N734">
        <f t="shared" si="91"/>
        <v>-4.986572199999955</v>
      </c>
      <c r="O734">
        <f t="shared" si="92"/>
        <v>-4.986572199999955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0.19524125349187668</v>
      </c>
    </row>
    <row r="735" spans="1:19" x14ac:dyDescent="0.25">
      <c r="A735" t="s">
        <v>759</v>
      </c>
      <c r="B735">
        <v>2670.9685058999999</v>
      </c>
      <c r="C735">
        <v>2681.9199219000002</v>
      </c>
      <c r="D735">
        <v>2650.2138672000001</v>
      </c>
      <c r="E735">
        <v>2851.3762207</v>
      </c>
      <c r="F735">
        <v>2681.9199219000002</v>
      </c>
      <c r="G735">
        <v>2703.8100586</v>
      </c>
      <c r="H735">
        <v>2700.3000487999998</v>
      </c>
      <c r="I735">
        <v>2675.2199707</v>
      </c>
      <c r="J735">
        <v>2682.2927245999999</v>
      </c>
      <c r="L735" t="str">
        <f t="shared" si="90"/>
        <v>31JUL2024:14:00:00</v>
      </c>
      <c r="M735">
        <v>39</v>
      </c>
      <c r="N735">
        <f t="shared" si="91"/>
        <v>10.951416000000336</v>
      </c>
      <c r="O735" t="str">
        <f t="shared" si="92"/>
        <v/>
      </c>
      <c r="P735">
        <f t="shared" si="93"/>
        <v>10.951416000000336</v>
      </c>
      <c r="Q735" t="str">
        <f t="shared" si="94"/>
        <v/>
      </c>
      <c r="R735">
        <f t="shared" si="95"/>
        <v>1</v>
      </c>
      <c r="S735">
        <f t="shared" si="96"/>
        <v>0.41001666533354297</v>
      </c>
    </row>
    <row r="736" spans="1:19" x14ac:dyDescent="0.25">
      <c r="A736" t="s">
        <v>760</v>
      </c>
      <c r="B736">
        <v>2768.3264159999999</v>
      </c>
      <c r="C736">
        <v>2760.4099120999999</v>
      </c>
      <c r="D736">
        <v>2754.1652832</v>
      </c>
      <c r="E736">
        <v>2915.2229004000001</v>
      </c>
      <c r="F736">
        <v>2760.4099120999999</v>
      </c>
      <c r="G736">
        <v>2790.4499512000002</v>
      </c>
      <c r="H736">
        <v>2790.0900879000001</v>
      </c>
      <c r="I736">
        <v>2755.1999512000002</v>
      </c>
      <c r="J736">
        <v>2770.0632323999998</v>
      </c>
      <c r="L736" t="str">
        <f t="shared" si="90"/>
        <v>31JUL2024:15:00:00</v>
      </c>
      <c r="M736">
        <v>40</v>
      </c>
      <c r="N736">
        <f t="shared" si="91"/>
        <v>-7.9165038999999524</v>
      </c>
      <c r="O736">
        <f t="shared" si="92"/>
        <v>-7.9165038999999524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0.28596714080554991</v>
      </c>
    </row>
    <row r="737" spans="1:19" x14ac:dyDescent="0.25">
      <c r="A737" t="s">
        <v>761</v>
      </c>
      <c r="B737">
        <v>2843.8715820000002</v>
      </c>
      <c r="C737">
        <v>2805.4499512000002</v>
      </c>
      <c r="D737">
        <v>2803.6953125</v>
      </c>
      <c r="E737">
        <v>2969.4072265999998</v>
      </c>
      <c r="F737">
        <v>2805.4499512000002</v>
      </c>
      <c r="G737">
        <v>2839.8300780999998</v>
      </c>
      <c r="H737">
        <v>2842.5900879000001</v>
      </c>
      <c r="I737">
        <v>2794.6799316000001</v>
      </c>
      <c r="J737">
        <v>2817.2492676000002</v>
      </c>
      <c r="L737" t="str">
        <f t="shared" si="90"/>
        <v>31JUL2024:16:00:00</v>
      </c>
      <c r="M737">
        <v>41</v>
      </c>
      <c r="N737">
        <f t="shared" si="91"/>
        <v>-38.421630800000003</v>
      </c>
      <c r="O737">
        <f t="shared" si="92"/>
        <v>-38.421630800000003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1.3510325516519754</v>
      </c>
    </row>
    <row r="738" spans="1:19" x14ac:dyDescent="0.25">
      <c r="A738" t="s">
        <v>762</v>
      </c>
      <c r="B738">
        <v>2864.9638672000001</v>
      </c>
      <c r="C738">
        <v>2832.5</v>
      </c>
      <c r="D738">
        <v>2852.8686523000001</v>
      </c>
      <c r="E738">
        <v>2998.9477539</v>
      </c>
      <c r="F738">
        <v>2832.5</v>
      </c>
      <c r="G738">
        <v>2864.3400879000001</v>
      </c>
      <c r="H738">
        <v>2874.1201172000001</v>
      </c>
      <c r="I738">
        <v>2819.9499512000002</v>
      </c>
      <c r="J738">
        <v>2848.7558594000002</v>
      </c>
      <c r="L738" t="str">
        <f t="shared" si="90"/>
        <v>31JUL2024:17:00:00</v>
      </c>
      <c r="M738">
        <v>42</v>
      </c>
      <c r="N738">
        <f t="shared" si="91"/>
        <v>-32.463867200000095</v>
      </c>
      <c r="O738">
        <f t="shared" si="92"/>
        <v>-32.463867200000095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1.1331335648476375</v>
      </c>
    </row>
    <row r="739" spans="1:19" x14ac:dyDescent="0.25">
      <c r="A739" t="s">
        <v>763</v>
      </c>
      <c r="B739">
        <v>2855.7453612999998</v>
      </c>
      <c r="C739">
        <v>2812.3400879000001</v>
      </c>
      <c r="D739">
        <v>2865.4182129000001</v>
      </c>
      <c r="E739">
        <v>2991.9558105000001</v>
      </c>
      <c r="F739">
        <v>2812.3400879000001</v>
      </c>
      <c r="G739">
        <v>2840.7199707</v>
      </c>
      <c r="H739">
        <v>2857.7800293</v>
      </c>
      <c r="I739">
        <v>2795.7600097999998</v>
      </c>
      <c r="J739">
        <v>2834.4040527000002</v>
      </c>
      <c r="L739" t="str">
        <f t="shared" si="90"/>
        <v>31JUL2024:18:00:00</v>
      </c>
      <c r="M739">
        <v>43</v>
      </c>
      <c r="N739">
        <f t="shared" si="91"/>
        <v>-43.405273399999714</v>
      </c>
      <c r="O739">
        <f t="shared" si="92"/>
        <v>-43.405273399999714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1.5199280015722638</v>
      </c>
    </row>
    <row r="740" spans="1:19" x14ac:dyDescent="0.25">
      <c r="A740" t="s">
        <v>764</v>
      </c>
      <c r="B740">
        <v>2825.5153808999999</v>
      </c>
      <c r="C740">
        <v>2739.6000976999999</v>
      </c>
      <c r="D740">
        <v>2805.1147461</v>
      </c>
      <c r="E740">
        <v>2925.8967284999999</v>
      </c>
      <c r="F740">
        <v>2739.6000976999999</v>
      </c>
      <c r="G740">
        <v>2759.6398926000002</v>
      </c>
      <c r="H740">
        <v>2792.1999512000002</v>
      </c>
      <c r="I740">
        <v>2719.3500976999999</v>
      </c>
      <c r="J740">
        <v>2763.1811523000001</v>
      </c>
      <c r="L740" t="str">
        <f t="shared" si="90"/>
        <v>31JUL2024:19:00:00</v>
      </c>
      <c r="M740">
        <v>44</v>
      </c>
      <c r="N740">
        <f t="shared" si="91"/>
        <v>-85.915283199999976</v>
      </c>
      <c r="O740">
        <f t="shared" si="92"/>
        <v>-85.915283199999976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3.0406942316001029</v>
      </c>
    </row>
    <row r="741" spans="1:19" x14ac:dyDescent="0.25">
      <c r="A741" t="s">
        <v>765</v>
      </c>
      <c r="B741">
        <v>2730.8532715000001</v>
      </c>
      <c r="C741">
        <v>2619.6000976999999</v>
      </c>
      <c r="D741">
        <v>2727.8134765999998</v>
      </c>
      <c r="E741">
        <v>2841.5222168</v>
      </c>
      <c r="F741">
        <v>2619.6000976999999</v>
      </c>
      <c r="G741">
        <v>2631</v>
      </c>
      <c r="H741">
        <v>2673.2900390999998</v>
      </c>
      <c r="I741">
        <v>2595.3200683999999</v>
      </c>
      <c r="J741">
        <v>2649.4045409999999</v>
      </c>
      <c r="L741" t="str">
        <f t="shared" si="90"/>
        <v>31JUL2024:20:00:00</v>
      </c>
      <c r="M741">
        <v>45</v>
      </c>
      <c r="N741">
        <f t="shared" si="91"/>
        <v>-111.25317380000024</v>
      </c>
      <c r="O741">
        <f t="shared" si="92"/>
        <v>-111.25317380000024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4.0739345083484189</v>
      </c>
    </row>
    <row r="742" spans="1:19" x14ac:dyDescent="0.25">
      <c r="A742" t="s">
        <v>766</v>
      </c>
      <c r="B742">
        <v>2597.3559570000002</v>
      </c>
      <c r="C742">
        <v>2497.4699707</v>
      </c>
      <c r="D742">
        <v>2639.4238280999998</v>
      </c>
      <c r="E742">
        <v>2723.5913086</v>
      </c>
      <c r="F742">
        <v>2497.4699707</v>
      </c>
      <c r="G742">
        <v>2500.5300293</v>
      </c>
      <c r="H742">
        <v>2547.8898926000002</v>
      </c>
      <c r="I742">
        <v>2478.1599120999999</v>
      </c>
      <c r="J742">
        <v>2532.6948241999999</v>
      </c>
      <c r="L742" t="str">
        <f t="shared" si="90"/>
        <v>31JUL2024:21:00:00</v>
      </c>
      <c r="M742">
        <v>46</v>
      </c>
      <c r="N742">
        <f t="shared" si="91"/>
        <v>-99.885986300000241</v>
      </c>
      <c r="O742">
        <f t="shared" si="92"/>
        <v>-99.885986300000241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3.8456795277059608</v>
      </c>
    </row>
    <row r="743" spans="1:19" x14ac:dyDescent="0.25">
      <c r="A743" t="s">
        <v>767</v>
      </c>
      <c r="B743">
        <v>2455.6940918</v>
      </c>
      <c r="C743">
        <v>2382.4599609000002</v>
      </c>
      <c r="D743">
        <v>2554.1242676000002</v>
      </c>
      <c r="E743">
        <v>2619.6977539</v>
      </c>
      <c r="F743">
        <v>2382.4599609000002</v>
      </c>
      <c r="G743">
        <v>2376.0500487999998</v>
      </c>
      <c r="H743">
        <v>2431.4299316000001</v>
      </c>
      <c r="I743">
        <v>2361.8701172000001</v>
      </c>
      <c r="J743">
        <v>2421.1870116999999</v>
      </c>
      <c r="L743" t="str">
        <f t="shared" si="90"/>
        <v>31JUL2024:22:00:00</v>
      </c>
      <c r="M743">
        <v>47</v>
      </c>
      <c r="N743">
        <f t="shared" si="91"/>
        <v>-73.234130899999855</v>
      </c>
      <c r="O743">
        <f t="shared" si="92"/>
        <v>-73.234130899999855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2.9822171721038733</v>
      </c>
    </row>
    <row r="744" spans="1:19" x14ac:dyDescent="0.25">
      <c r="A744" t="s">
        <v>768</v>
      </c>
      <c r="B744">
        <v>2284.9118652000002</v>
      </c>
      <c r="C744">
        <v>2215.3400879000001</v>
      </c>
      <c r="D744">
        <v>2378.5556640999998</v>
      </c>
      <c r="E744">
        <v>2432.6750487999998</v>
      </c>
      <c r="F744">
        <v>2215.3400879000001</v>
      </c>
      <c r="G744">
        <v>2205.6000976999999</v>
      </c>
      <c r="H744">
        <v>2259.6000976999999</v>
      </c>
      <c r="I744">
        <v>2195.2600097999998</v>
      </c>
      <c r="J744">
        <v>2250.8710937999999</v>
      </c>
      <c r="L744" t="str">
        <f t="shared" si="90"/>
        <v>31JUL2024:23:00:00</v>
      </c>
      <c r="M744">
        <v>48</v>
      </c>
      <c r="N744">
        <f t="shared" si="91"/>
        <v>-69.571777300000122</v>
      </c>
      <c r="O744">
        <f t="shared" si="92"/>
        <v>-69.571777300000122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3.0448341732389075</v>
      </c>
    </row>
    <row r="745" spans="1:19" x14ac:dyDescent="0.25">
      <c r="A745" t="s">
        <v>769</v>
      </c>
      <c r="B745">
        <v>2141.5246582</v>
      </c>
      <c r="C745">
        <v>2036.7199707</v>
      </c>
      <c r="D745">
        <v>2185.0161133000001</v>
      </c>
      <c r="E745">
        <v>2231.5393066000001</v>
      </c>
      <c r="F745">
        <v>2036.7199707</v>
      </c>
      <c r="G745">
        <v>2025.1400146000001</v>
      </c>
      <c r="H745">
        <v>2076.2700195000002</v>
      </c>
      <c r="I745">
        <v>2016.9899902</v>
      </c>
      <c r="J745">
        <v>2068.0273437999999</v>
      </c>
      <c r="L745" t="str">
        <f t="shared" si="90"/>
        <v>01AUG2024:00:00:00</v>
      </c>
      <c r="M745">
        <v>49</v>
      </c>
      <c r="N745">
        <f t="shared" si="91"/>
        <v>-104.8046875</v>
      </c>
      <c r="O745">
        <f t="shared" si="92"/>
        <v>-104.8046875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4.8939285895540756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workbookViewId="0">
      <selection activeCell="B32" sqref="B32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7137.6425780999998</v>
      </c>
      <c r="C2">
        <v>6948.8500977000003</v>
      </c>
      <c r="D2">
        <v>7138.7583008000001</v>
      </c>
      <c r="E2">
        <v>7075.2934569999998</v>
      </c>
      <c r="F2">
        <v>6991.6401366999999</v>
      </c>
      <c r="G2">
        <v>6948.8500977000003</v>
      </c>
      <c r="H2">
        <v>6953.4399414</v>
      </c>
      <c r="I2">
        <v>6980.5698241999999</v>
      </c>
      <c r="J2">
        <v>7002.6513672000001</v>
      </c>
      <c r="L2" t="str">
        <f>A2</f>
        <v>01JUL2024:01:00:00</v>
      </c>
      <c r="M2">
        <v>1</v>
      </c>
      <c r="N2">
        <f>C2-B2</f>
        <v>-188.79248039999948</v>
      </c>
      <c r="O2">
        <f>IF(N2&lt;0,N2,"")</f>
        <v>-188.79248039999948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2.6450256976898805</v>
      </c>
      <c r="T2">
        <f>AVERAGE(S2:S721)</f>
        <v>2.5808247917726557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7061.6962891000003</v>
      </c>
      <c r="C3">
        <v>6925.2900391000003</v>
      </c>
      <c r="D3">
        <v>7059.3544922000001</v>
      </c>
      <c r="E3">
        <v>7050.3457030999998</v>
      </c>
      <c r="F3">
        <v>6935.5498047000001</v>
      </c>
      <c r="G3">
        <v>6925.2900391000003</v>
      </c>
      <c r="H3">
        <v>6914.0800780999998</v>
      </c>
      <c r="I3">
        <v>6951.8798827999999</v>
      </c>
      <c r="J3">
        <v>6957.2309569999998</v>
      </c>
      <c r="L3" t="str">
        <f t="shared" ref="L3:L66" si="0">A3</f>
        <v>01JUL2024:02:00:00</v>
      </c>
      <c r="M3">
        <v>2</v>
      </c>
      <c r="N3">
        <f t="shared" ref="N3:N66" si="1">C3-B3</f>
        <v>-136.40625</v>
      </c>
      <c r="O3">
        <f t="shared" ref="O3:O66" si="2">IF(N3&lt;0,N3,"")</f>
        <v>-136.40625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1.9316357489141567</v>
      </c>
      <c r="V3" s="3">
        <v>1</v>
      </c>
      <c r="W3" s="4">
        <v>-111.85473632499998</v>
      </c>
      <c r="X3" s="4">
        <v>194.42081704999995</v>
      </c>
      <c r="Y3" s="4"/>
      <c r="Z3">
        <v>1</v>
      </c>
      <c r="AA3">
        <f>W3</f>
        <v>-111.85473632499998</v>
      </c>
      <c r="AB3">
        <f>X3</f>
        <v>194.42081704999995</v>
      </c>
    </row>
    <row r="4" spans="1:28" x14ac:dyDescent="0.25">
      <c r="A4" t="s">
        <v>28</v>
      </c>
      <c r="B4">
        <v>6951.8081055000002</v>
      </c>
      <c r="C4">
        <v>6858.3100586</v>
      </c>
      <c r="D4">
        <v>6926.0307616999999</v>
      </c>
      <c r="E4">
        <v>6981.8842772999997</v>
      </c>
      <c r="F4">
        <v>6866.8398438000004</v>
      </c>
      <c r="G4">
        <v>6858.3100586</v>
      </c>
      <c r="H4">
        <v>6870.0698241999999</v>
      </c>
      <c r="I4">
        <v>6894.9902344000002</v>
      </c>
      <c r="J4">
        <v>6883.2485352000003</v>
      </c>
      <c r="L4" t="str">
        <f t="shared" si="0"/>
        <v>01JUL2024:03:00:00</v>
      </c>
      <c r="M4">
        <v>3</v>
      </c>
      <c r="N4">
        <f t="shared" si="1"/>
        <v>-93.49804690000019</v>
      </c>
      <c r="O4">
        <f t="shared" si="2"/>
        <v>-93.49804690000019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1.3449457390233222</v>
      </c>
      <c r="V4" s="3">
        <v>2</v>
      </c>
      <c r="W4" s="4">
        <v>-134.08093262500006</v>
      </c>
      <c r="X4" s="4">
        <v>189.20613605555548</v>
      </c>
      <c r="Y4" s="4"/>
      <c r="Z4">
        <v>2</v>
      </c>
      <c r="AA4">
        <f t="shared" ref="AA4:AB26" si="7">W4</f>
        <v>-134.08093262500006</v>
      </c>
      <c r="AB4">
        <f t="shared" si="7"/>
        <v>189.20613605555548</v>
      </c>
    </row>
    <row r="5" spans="1:28" x14ac:dyDescent="0.25">
      <c r="A5" t="s">
        <v>29</v>
      </c>
      <c r="B5">
        <v>6897.8041991999999</v>
      </c>
      <c r="C5">
        <v>6796.1601563000004</v>
      </c>
      <c r="D5">
        <v>6816.1308594000002</v>
      </c>
      <c r="E5">
        <v>6899.1440430000002</v>
      </c>
      <c r="F5">
        <v>6784.9799805000002</v>
      </c>
      <c r="G5">
        <v>6796.1601563000004</v>
      </c>
      <c r="H5">
        <v>6794.6499022999997</v>
      </c>
      <c r="I5">
        <v>6819.2099608999997</v>
      </c>
      <c r="J5">
        <v>6802.2265625</v>
      </c>
      <c r="L5" t="str">
        <f t="shared" si="0"/>
        <v>01JUL2024:04:00:00</v>
      </c>
      <c r="M5">
        <v>4</v>
      </c>
      <c r="N5">
        <f t="shared" si="1"/>
        <v>-101.64404289999948</v>
      </c>
      <c r="O5">
        <f t="shared" si="2"/>
        <v>-101.64404289999948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1.4735710084636504</v>
      </c>
      <c r="V5" s="3">
        <v>3</v>
      </c>
      <c r="W5" s="4">
        <v>-122.13413785714303</v>
      </c>
      <c r="X5" s="4">
        <v>201.01611329333343</v>
      </c>
      <c r="Y5" s="4"/>
      <c r="Z5">
        <v>3</v>
      </c>
      <c r="AA5">
        <f t="shared" si="7"/>
        <v>-122.13413785714303</v>
      </c>
      <c r="AB5">
        <f t="shared" si="7"/>
        <v>201.01611329333343</v>
      </c>
    </row>
    <row r="6" spans="1:28" x14ac:dyDescent="0.25">
      <c r="A6" t="s">
        <v>30</v>
      </c>
      <c r="B6">
        <v>6864.8159180000002</v>
      </c>
      <c r="C6">
        <v>6791.5400391000003</v>
      </c>
      <c r="D6">
        <v>6775.3032227000003</v>
      </c>
      <c r="E6">
        <v>6868.5888672000001</v>
      </c>
      <c r="F6">
        <v>6760.2900391000003</v>
      </c>
      <c r="G6">
        <v>6791.5400391000003</v>
      </c>
      <c r="H6">
        <v>6769.7797852000003</v>
      </c>
      <c r="I6">
        <v>6796.5200194999998</v>
      </c>
      <c r="J6">
        <v>6778.6870116999999</v>
      </c>
      <c r="L6" t="str">
        <f t="shared" si="0"/>
        <v>01JUL2024:05:00:00</v>
      </c>
      <c r="M6">
        <v>5</v>
      </c>
      <c r="N6">
        <f t="shared" si="1"/>
        <v>-73.275878899999952</v>
      </c>
      <c r="O6">
        <f t="shared" si="2"/>
        <v>-73.275878899999952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1.0674121458649135</v>
      </c>
      <c r="V6" s="3">
        <v>4</v>
      </c>
      <c r="W6" s="4">
        <v>-126.78180336666652</v>
      </c>
      <c r="X6" s="4">
        <v>177.85035808666677</v>
      </c>
      <c r="Y6" s="4"/>
      <c r="Z6">
        <v>4</v>
      </c>
      <c r="AA6">
        <f t="shared" si="7"/>
        <v>-126.78180336666652</v>
      </c>
      <c r="AB6">
        <f t="shared" si="7"/>
        <v>177.85035808666677</v>
      </c>
    </row>
    <row r="7" spans="1:28" x14ac:dyDescent="0.25">
      <c r="A7" t="s">
        <v>31</v>
      </c>
      <c r="B7">
        <v>6743.3071289</v>
      </c>
      <c r="C7">
        <v>6764.3300780999998</v>
      </c>
      <c r="D7">
        <v>6708.5004883000001</v>
      </c>
      <c r="E7">
        <v>6807.9409180000002</v>
      </c>
      <c r="F7">
        <v>6718.4902344000002</v>
      </c>
      <c r="G7">
        <v>6764.3300780999998</v>
      </c>
      <c r="H7">
        <v>6729.6201172000001</v>
      </c>
      <c r="I7">
        <v>6769.3598633000001</v>
      </c>
      <c r="J7">
        <v>6738.0605469000002</v>
      </c>
      <c r="L7" t="str">
        <f t="shared" si="0"/>
        <v>01JUL2024:06:00:00</v>
      </c>
      <c r="M7">
        <v>6</v>
      </c>
      <c r="N7">
        <f t="shared" si="1"/>
        <v>21.022949199999857</v>
      </c>
      <c r="O7" t="str">
        <f t="shared" si="2"/>
        <v/>
      </c>
      <c r="P7">
        <f t="shared" si="3"/>
        <v>21.022949199999857</v>
      </c>
      <c r="Q7" t="str">
        <f t="shared" si="4"/>
        <v/>
      </c>
      <c r="R7">
        <f t="shared" si="5"/>
        <v>1</v>
      </c>
      <c r="S7">
        <f t="shared" si="6"/>
        <v>0.31176022088481115</v>
      </c>
      <c r="V7" s="3">
        <v>5</v>
      </c>
      <c r="W7" s="4">
        <v>-122.23489817142867</v>
      </c>
      <c r="X7" s="4">
        <v>210.20227052500013</v>
      </c>
      <c r="Y7" s="4"/>
      <c r="Z7">
        <v>5</v>
      </c>
      <c r="AA7">
        <f t="shared" si="7"/>
        <v>-122.23489817142867</v>
      </c>
      <c r="AB7">
        <f t="shared" si="7"/>
        <v>210.20227052500013</v>
      </c>
    </row>
    <row r="8" spans="1:28" x14ac:dyDescent="0.25">
      <c r="A8" t="s">
        <v>32</v>
      </c>
      <c r="B8">
        <v>6704.0673827999999</v>
      </c>
      <c r="C8">
        <v>6758.3100586</v>
      </c>
      <c r="D8">
        <v>6705.5029297000001</v>
      </c>
      <c r="E8">
        <v>6763.2348633000001</v>
      </c>
      <c r="F8">
        <v>6695.0898438000004</v>
      </c>
      <c r="G8">
        <v>6758.3100586</v>
      </c>
      <c r="H8">
        <v>6711.5400391000003</v>
      </c>
      <c r="I8">
        <v>6751.4902344000002</v>
      </c>
      <c r="J8">
        <v>6724.3867188000004</v>
      </c>
      <c r="L8" t="str">
        <f t="shared" si="0"/>
        <v>01JUL2024:07:00:00</v>
      </c>
      <c r="M8">
        <v>7</v>
      </c>
      <c r="N8">
        <f t="shared" si="1"/>
        <v>54.242675800000143</v>
      </c>
      <c r="O8" t="str">
        <f t="shared" si="2"/>
        <v/>
      </c>
      <c r="P8">
        <f t="shared" si="3"/>
        <v>54.242675800000143</v>
      </c>
      <c r="Q8" t="str">
        <f t="shared" si="4"/>
        <v/>
      </c>
      <c r="R8">
        <f t="shared" si="5"/>
        <v>1</v>
      </c>
      <c r="S8">
        <f t="shared" si="6"/>
        <v>0.80910099351276676</v>
      </c>
      <c r="V8" s="3">
        <v>6</v>
      </c>
      <c r="W8" s="4">
        <v>-89.898742662499899</v>
      </c>
      <c r="X8" s="4">
        <v>265.64027622142851</v>
      </c>
      <c r="Y8" s="4"/>
      <c r="Z8">
        <v>6</v>
      </c>
      <c r="AA8">
        <f t="shared" si="7"/>
        <v>-89.898742662499899</v>
      </c>
      <c r="AB8">
        <f t="shared" si="7"/>
        <v>265.64027622142851</v>
      </c>
    </row>
    <row r="9" spans="1:28" x14ac:dyDescent="0.25">
      <c r="A9" t="s">
        <v>33</v>
      </c>
      <c r="B9">
        <v>6724.5507813000004</v>
      </c>
      <c r="C9">
        <v>6763.7402344000002</v>
      </c>
      <c r="D9">
        <v>6811.1948241999999</v>
      </c>
      <c r="E9">
        <v>6888.2558594000002</v>
      </c>
      <c r="F9">
        <v>6651.9399414</v>
      </c>
      <c r="G9">
        <v>6763.7402344000002</v>
      </c>
      <c r="H9">
        <v>6660.7202147999997</v>
      </c>
      <c r="I9">
        <v>6745.0097655999998</v>
      </c>
      <c r="J9">
        <v>6726.5209961</v>
      </c>
      <c r="L9" t="str">
        <f t="shared" si="0"/>
        <v>01JUL2024:08:00:00</v>
      </c>
      <c r="M9">
        <v>8</v>
      </c>
      <c r="N9">
        <f t="shared" si="1"/>
        <v>39.18945309999981</v>
      </c>
      <c r="O9" t="str">
        <f t="shared" si="2"/>
        <v/>
      </c>
      <c r="P9">
        <f t="shared" si="3"/>
        <v>39.18945309999981</v>
      </c>
      <c r="Q9" t="str">
        <f t="shared" si="4"/>
        <v/>
      </c>
      <c r="R9">
        <f t="shared" si="5"/>
        <v>1</v>
      </c>
      <c r="S9">
        <f t="shared" si="6"/>
        <v>0.5827817258660607</v>
      </c>
      <c r="V9" s="3">
        <v>7</v>
      </c>
      <c r="W9" s="4">
        <v>-118.81835936428563</v>
      </c>
      <c r="X9" s="4">
        <v>200.59805297499997</v>
      </c>
      <c r="Y9" s="4"/>
      <c r="Z9">
        <v>7</v>
      </c>
      <c r="AA9">
        <f t="shared" si="7"/>
        <v>-118.81835936428563</v>
      </c>
      <c r="AB9">
        <f t="shared" si="7"/>
        <v>200.59805297499997</v>
      </c>
    </row>
    <row r="10" spans="1:28" x14ac:dyDescent="0.25">
      <c r="A10" t="s">
        <v>34</v>
      </c>
      <c r="B10">
        <v>6855.0488280999998</v>
      </c>
      <c r="C10">
        <v>6889.5200194999998</v>
      </c>
      <c r="D10">
        <v>7019.9628905999998</v>
      </c>
      <c r="E10">
        <v>7069.1528319999998</v>
      </c>
      <c r="F10">
        <v>6802.5600586</v>
      </c>
      <c r="G10">
        <v>6889.5200194999998</v>
      </c>
      <c r="H10">
        <v>6800.8901366999999</v>
      </c>
      <c r="I10">
        <v>6908.7402344000002</v>
      </c>
      <c r="J10">
        <v>6884.3349608999997</v>
      </c>
      <c r="L10" t="str">
        <f t="shared" si="0"/>
        <v>01JUL2024:09:00:00</v>
      </c>
      <c r="M10">
        <v>9</v>
      </c>
      <c r="N10">
        <f t="shared" si="1"/>
        <v>34.471191399999952</v>
      </c>
      <c r="O10" t="str">
        <f t="shared" si="2"/>
        <v/>
      </c>
      <c r="P10">
        <f t="shared" si="3"/>
        <v>34.471191399999952</v>
      </c>
      <c r="Q10" t="str">
        <f t="shared" si="4"/>
        <v/>
      </c>
      <c r="R10">
        <f t="shared" si="5"/>
        <v>1</v>
      </c>
      <c r="S10">
        <f t="shared" si="6"/>
        <v>0.50285843710837963</v>
      </c>
      <c r="V10" s="3">
        <v>8</v>
      </c>
      <c r="W10" s="4">
        <v>-151.03740236000013</v>
      </c>
      <c r="X10" s="4">
        <v>229.42636716999988</v>
      </c>
      <c r="Y10" s="4"/>
      <c r="Z10">
        <v>8</v>
      </c>
      <c r="AA10">
        <f t="shared" si="7"/>
        <v>-151.03740236000013</v>
      </c>
      <c r="AB10">
        <f t="shared" si="7"/>
        <v>229.42636716999988</v>
      </c>
    </row>
    <row r="11" spans="1:28" x14ac:dyDescent="0.25">
      <c r="A11" t="s">
        <v>35</v>
      </c>
      <c r="B11">
        <v>7269.4736327999999</v>
      </c>
      <c r="C11">
        <v>6989.8100586</v>
      </c>
      <c r="D11">
        <v>7110.2841797000001</v>
      </c>
      <c r="E11">
        <v>7090.4082030999998</v>
      </c>
      <c r="F11">
        <v>6959.1899414</v>
      </c>
      <c r="G11">
        <v>6989.8100586</v>
      </c>
      <c r="H11">
        <v>6961.8398438000004</v>
      </c>
      <c r="I11">
        <v>7027.6298827999999</v>
      </c>
      <c r="J11">
        <v>7009.7509766000003</v>
      </c>
      <c r="L11" t="str">
        <f t="shared" si="0"/>
        <v>01JUL2024:10:00:00</v>
      </c>
      <c r="M11">
        <v>10</v>
      </c>
      <c r="N11">
        <f t="shared" si="1"/>
        <v>-279.66357419999986</v>
      </c>
      <c r="O11">
        <f t="shared" si="2"/>
        <v>-279.66357419999986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3.8470952413686823</v>
      </c>
      <c r="V11" s="3">
        <v>9</v>
      </c>
      <c r="W11" s="4">
        <v>-227.72390880869574</v>
      </c>
      <c r="X11" s="4">
        <v>111.03892298571425</v>
      </c>
      <c r="Y11" s="4"/>
      <c r="Z11">
        <v>9</v>
      </c>
      <c r="AA11">
        <f t="shared" si="7"/>
        <v>-227.72390880869574</v>
      </c>
      <c r="AB11">
        <f t="shared" si="7"/>
        <v>111.03892298571425</v>
      </c>
    </row>
    <row r="12" spans="1:28" x14ac:dyDescent="0.25">
      <c r="A12" t="s">
        <v>36</v>
      </c>
      <c r="B12">
        <v>7276.9018555000002</v>
      </c>
      <c r="C12">
        <v>7079.5</v>
      </c>
      <c r="D12">
        <v>7096.3208008000001</v>
      </c>
      <c r="E12">
        <v>7070.4838866999999</v>
      </c>
      <c r="F12">
        <v>7057.1401366999999</v>
      </c>
      <c r="G12">
        <v>7079.5</v>
      </c>
      <c r="H12">
        <v>7061.6201172000001</v>
      </c>
      <c r="I12">
        <v>7099.25</v>
      </c>
      <c r="J12">
        <v>7078.7666016000003</v>
      </c>
      <c r="L12" t="str">
        <f t="shared" si="0"/>
        <v>01JUL2024:11:00:00</v>
      </c>
      <c r="M12">
        <v>11</v>
      </c>
      <c r="N12">
        <f t="shared" si="1"/>
        <v>-197.40185550000024</v>
      </c>
      <c r="O12">
        <f t="shared" si="2"/>
        <v>-197.40185550000024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2.7127183988444301</v>
      </c>
      <c r="V12" s="3">
        <v>10</v>
      </c>
      <c r="W12" s="4">
        <v>-345.05699745000004</v>
      </c>
      <c r="X12" s="4">
        <v>136.83898927500013</v>
      </c>
      <c r="Y12" s="4"/>
      <c r="Z12">
        <v>10</v>
      </c>
      <c r="AA12">
        <f t="shared" si="7"/>
        <v>-345.05699745000004</v>
      </c>
      <c r="AB12">
        <f t="shared" si="7"/>
        <v>136.83898927500013</v>
      </c>
    </row>
    <row r="13" spans="1:28" x14ac:dyDescent="0.25">
      <c r="A13" t="s">
        <v>37</v>
      </c>
      <c r="B13">
        <v>7111.2084961</v>
      </c>
      <c r="C13">
        <v>7157.7299805000002</v>
      </c>
      <c r="D13">
        <v>7131.2543944999998</v>
      </c>
      <c r="E13">
        <v>7135.6728516000003</v>
      </c>
      <c r="F13">
        <v>7182.8300780999998</v>
      </c>
      <c r="G13">
        <v>7157.7299805000002</v>
      </c>
      <c r="H13">
        <v>7181.5600586</v>
      </c>
      <c r="I13">
        <v>7166.8500977000003</v>
      </c>
      <c r="J13">
        <v>7164.0449219000002</v>
      </c>
      <c r="L13" t="str">
        <f t="shared" si="0"/>
        <v>01JUL2024:12:00:00</v>
      </c>
      <c r="M13">
        <v>12</v>
      </c>
      <c r="N13">
        <f t="shared" si="1"/>
        <v>46.52148440000019</v>
      </c>
      <c r="O13" t="str">
        <f t="shared" si="2"/>
        <v/>
      </c>
      <c r="P13">
        <f t="shared" si="3"/>
        <v>46.52148440000019</v>
      </c>
      <c r="Q13" t="str">
        <f t="shared" si="4"/>
        <v/>
      </c>
      <c r="R13">
        <f t="shared" si="5"/>
        <v>1</v>
      </c>
      <c r="S13">
        <f t="shared" si="6"/>
        <v>0.65419941526836078</v>
      </c>
      <c r="V13" s="3">
        <v>11</v>
      </c>
      <c r="W13" s="4">
        <v>-354.09413656250007</v>
      </c>
      <c r="X13" s="4">
        <v>126.57356768333314</v>
      </c>
      <c r="Y13" s="4"/>
      <c r="Z13">
        <v>11</v>
      </c>
      <c r="AA13">
        <f t="shared" si="7"/>
        <v>-354.09413656250007</v>
      </c>
      <c r="AB13">
        <f t="shared" si="7"/>
        <v>126.57356768333314</v>
      </c>
    </row>
    <row r="14" spans="1:28" x14ac:dyDescent="0.25">
      <c r="A14" t="s">
        <v>38</v>
      </c>
      <c r="B14">
        <v>7164.4682616999999</v>
      </c>
      <c r="C14">
        <v>7198.1801758000001</v>
      </c>
      <c r="D14">
        <v>7185.8598633000001</v>
      </c>
      <c r="E14">
        <v>7217.6884766000003</v>
      </c>
      <c r="F14">
        <v>7286.2402344000002</v>
      </c>
      <c r="G14">
        <v>7198.1801758000001</v>
      </c>
      <c r="H14">
        <v>7279.8701172000001</v>
      </c>
      <c r="I14">
        <v>7244.8999022999997</v>
      </c>
      <c r="J14">
        <v>7239.0102539</v>
      </c>
      <c r="L14" t="str">
        <f t="shared" si="0"/>
        <v>01JUL2024:13:00:00</v>
      </c>
      <c r="M14">
        <v>13</v>
      </c>
      <c r="N14">
        <f t="shared" si="1"/>
        <v>33.711914100000286</v>
      </c>
      <c r="O14" t="str">
        <f t="shared" si="2"/>
        <v/>
      </c>
      <c r="P14">
        <f t="shared" si="3"/>
        <v>33.711914100000286</v>
      </c>
      <c r="Q14" t="str">
        <f t="shared" si="4"/>
        <v/>
      </c>
      <c r="R14">
        <f t="shared" si="5"/>
        <v>1</v>
      </c>
      <c r="S14">
        <f t="shared" si="6"/>
        <v>0.47054314247183293</v>
      </c>
      <c r="V14" s="3">
        <v>12</v>
      </c>
      <c r="W14" s="4">
        <v>-217.61743164500004</v>
      </c>
      <c r="X14" s="4">
        <v>156.12670899000005</v>
      </c>
      <c r="Y14" s="4"/>
      <c r="Z14">
        <v>12</v>
      </c>
      <c r="AA14">
        <f t="shared" si="7"/>
        <v>-217.61743164500004</v>
      </c>
      <c r="AB14">
        <f t="shared" si="7"/>
        <v>156.12670899000005</v>
      </c>
    </row>
    <row r="15" spans="1:28" x14ac:dyDescent="0.25">
      <c r="A15" t="s">
        <v>39</v>
      </c>
      <c r="B15">
        <v>7279.6879883000001</v>
      </c>
      <c r="C15">
        <v>7149.0400391000003</v>
      </c>
      <c r="D15">
        <v>7245.6362305000002</v>
      </c>
      <c r="E15">
        <v>7162.3149414</v>
      </c>
      <c r="F15">
        <v>7312.0600586</v>
      </c>
      <c r="G15">
        <v>7149.0400391000003</v>
      </c>
      <c r="H15">
        <v>7313.8500977000003</v>
      </c>
      <c r="I15">
        <v>7268.0297852000003</v>
      </c>
      <c r="J15">
        <v>7257.7231444999998</v>
      </c>
      <c r="L15" t="str">
        <f t="shared" si="0"/>
        <v>01JUL2024:14:00:00</v>
      </c>
      <c r="M15">
        <v>14</v>
      </c>
      <c r="N15">
        <f t="shared" si="1"/>
        <v>-130.64794919999986</v>
      </c>
      <c r="O15">
        <f t="shared" si="2"/>
        <v>-130.64794919999986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1.794691605052013</v>
      </c>
      <c r="V15" s="3">
        <v>13</v>
      </c>
      <c r="W15" s="4">
        <v>-114.09985353333347</v>
      </c>
      <c r="X15" s="4">
        <v>191.44429525000001</v>
      </c>
      <c r="Y15" s="4"/>
      <c r="Z15">
        <v>13</v>
      </c>
      <c r="AA15">
        <f t="shared" si="7"/>
        <v>-114.09985353333347</v>
      </c>
      <c r="AB15">
        <f t="shared" si="7"/>
        <v>191.44429525000001</v>
      </c>
    </row>
    <row r="16" spans="1:28" x14ac:dyDescent="0.25">
      <c r="A16" t="s">
        <v>40</v>
      </c>
      <c r="B16">
        <v>6905.7304688000004</v>
      </c>
      <c r="C16">
        <v>7082.6298827999999</v>
      </c>
      <c r="D16">
        <v>7126.3916016000003</v>
      </c>
      <c r="E16">
        <v>7055.5014647999997</v>
      </c>
      <c r="F16">
        <v>7317.4599608999997</v>
      </c>
      <c r="G16">
        <v>7082.6298827999999</v>
      </c>
      <c r="H16">
        <v>7326.7402344000002</v>
      </c>
      <c r="I16">
        <v>7142.7402344000002</v>
      </c>
      <c r="J16">
        <v>7199.1923827999999</v>
      </c>
      <c r="L16" t="str">
        <f t="shared" si="0"/>
        <v>01JUL2024:15:00:00</v>
      </c>
      <c r="M16">
        <v>15</v>
      </c>
      <c r="N16">
        <f t="shared" si="1"/>
        <v>176.89941399999952</v>
      </c>
      <c r="O16" t="str">
        <f t="shared" si="2"/>
        <v/>
      </c>
      <c r="P16">
        <f t="shared" si="3"/>
        <v>176.89941399999952</v>
      </c>
      <c r="Q16" t="str">
        <f t="shared" si="4"/>
        <v/>
      </c>
      <c r="R16">
        <f t="shared" si="5"/>
        <v>1</v>
      </c>
      <c r="S16">
        <f t="shared" si="6"/>
        <v>2.5616321806828219</v>
      </c>
      <c r="V16" s="3">
        <v>14</v>
      </c>
      <c r="W16" s="4">
        <v>-111.94409180000002</v>
      </c>
      <c r="X16" s="4">
        <v>143.40926106666666</v>
      </c>
      <c r="Y16" s="4"/>
      <c r="Z16">
        <v>14</v>
      </c>
      <c r="AA16">
        <f t="shared" si="7"/>
        <v>-111.94409180000002</v>
      </c>
      <c r="AB16">
        <f t="shared" si="7"/>
        <v>143.40926106666666</v>
      </c>
    </row>
    <row r="17" spans="1:28" x14ac:dyDescent="0.25">
      <c r="A17" t="s">
        <v>41</v>
      </c>
      <c r="B17">
        <v>6789.5703125</v>
      </c>
      <c r="C17">
        <v>6989.9599608999997</v>
      </c>
      <c r="D17">
        <v>6895.1411133000001</v>
      </c>
      <c r="E17">
        <v>6891.4433594000002</v>
      </c>
      <c r="F17">
        <v>7210.4399414</v>
      </c>
      <c r="G17">
        <v>6989.9599608999997</v>
      </c>
      <c r="H17">
        <v>7211.7402344000002</v>
      </c>
      <c r="I17">
        <v>6977.8300780999998</v>
      </c>
      <c r="J17">
        <v>7057.0224608999997</v>
      </c>
      <c r="L17" t="str">
        <f t="shared" si="0"/>
        <v>01JUL2024:16:00:00</v>
      </c>
      <c r="M17">
        <v>16</v>
      </c>
      <c r="N17">
        <f t="shared" si="1"/>
        <v>200.38964839999971</v>
      </c>
      <c r="O17" t="str">
        <f t="shared" si="2"/>
        <v/>
      </c>
      <c r="P17">
        <f t="shared" si="3"/>
        <v>200.38964839999971</v>
      </c>
      <c r="Q17" t="str">
        <f t="shared" si="4"/>
        <v/>
      </c>
      <c r="R17">
        <f t="shared" si="5"/>
        <v>1</v>
      </c>
      <c r="S17">
        <f t="shared" si="6"/>
        <v>2.9514334365323611</v>
      </c>
      <c r="V17" s="3">
        <v>15</v>
      </c>
      <c r="W17" s="4">
        <v>-68.072753891666551</v>
      </c>
      <c r="X17" s="4">
        <v>152.42667641666654</v>
      </c>
      <c r="Y17" s="4"/>
      <c r="Z17">
        <v>15</v>
      </c>
      <c r="AA17">
        <f t="shared" si="7"/>
        <v>-68.072753891666551</v>
      </c>
      <c r="AB17">
        <f t="shared" si="7"/>
        <v>152.42667641666654</v>
      </c>
    </row>
    <row r="18" spans="1:28" x14ac:dyDescent="0.25">
      <c r="A18" t="s">
        <v>42</v>
      </c>
      <c r="B18">
        <v>6702.0478516000003</v>
      </c>
      <c r="C18">
        <v>7027.9902344000002</v>
      </c>
      <c r="D18">
        <v>6747.3417969000002</v>
      </c>
      <c r="E18">
        <v>6609.2534180000002</v>
      </c>
      <c r="F18">
        <v>7172.7202147999997</v>
      </c>
      <c r="G18">
        <v>7027.9902344000002</v>
      </c>
      <c r="H18">
        <v>7166.1401366999999</v>
      </c>
      <c r="I18">
        <v>6975.8598633000001</v>
      </c>
      <c r="J18">
        <v>7018.0102539</v>
      </c>
      <c r="L18" t="str">
        <f t="shared" si="0"/>
        <v>01JUL2024:17:00:00</v>
      </c>
      <c r="M18">
        <v>17</v>
      </c>
      <c r="N18">
        <f t="shared" si="1"/>
        <v>325.9423827999999</v>
      </c>
      <c r="O18" t="str">
        <f t="shared" si="2"/>
        <v/>
      </c>
      <c r="P18">
        <f t="shared" si="3"/>
        <v>325.9423827999999</v>
      </c>
      <c r="Q18" t="str">
        <f t="shared" si="4"/>
        <v/>
      </c>
      <c r="R18">
        <f t="shared" si="5"/>
        <v>1</v>
      </c>
      <c r="S18">
        <f t="shared" si="6"/>
        <v>4.8633252106993936</v>
      </c>
      <c r="V18" s="3">
        <v>16</v>
      </c>
      <c r="W18" s="4">
        <v>-107.50091147333345</v>
      </c>
      <c r="X18" s="4">
        <v>226.05371092666658</v>
      </c>
      <c r="Y18" s="4"/>
      <c r="Z18">
        <v>16</v>
      </c>
      <c r="AA18">
        <f t="shared" si="7"/>
        <v>-107.50091147333345</v>
      </c>
      <c r="AB18">
        <f t="shared" si="7"/>
        <v>226.05371092666658</v>
      </c>
    </row>
    <row r="19" spans="1:28" x14ac:dyDescent="0.25">
      <c r="A19" t="s">
        <v>43</v>
      </c>
      <c r="B19">
        <v>6699.8583983999997</v>
      </c>
      <c r="C19">
        <v>7002.3100586</v>
      </c>
      <c r="D19">
        <v>6727.5512694999998</v>
      </c>
      <c r="E19">
        <v>6605.6772461</v>
      </c>
      <c r="F19">
        <v>7142</v>
      </c>
      <c r="G19">
        <v>7002.3100586</v>
      </c>
      <c r="H19">
        <v>7128.5297852000003</v>
      </c>
      <c r="I19">
        <v>6909.4599608999997</v>
      </c>
      <c r="J19">
        <v>6981.9702147999997</v>
      </c>
      <c r="L19" t="str">
        <f t="shared" si="0"/>
        <v>01JUL2024:18:00:00</v>
      </c>
      <c r="M19">
        <v>18</v>
      </c>
      <c r="N19">
        <f t="shared" si="1"/>
        <v>302.45166020000033</v>
      </c>
      <c r="O19" t="str">
        <f t="shared" si="2"/>
        <v/>
      </c>
      <c r="P19">
        <f t="shared" si="3"/>
        <v>302.45166020000033</v>
      </c>
      <c r="Q19" t="str">
        <f t="shared" si="4"/>
        <v/>
      </c>
      <c r="R19">
        <f t="shared" si="5"/>
        <v>1</v>
      </c>
      <c r="S19">
        <f t="shared" si="6"/>
        <v>4.5142992913436668</v>
      </c>
      <c r="V19" s="3">
        <v>17</v>
      </c>
      <c r="W19" s="4">
        <v>-140.27671185882355</v>
      </c>
      <c r="X19" s="4">
        <v>236.89682242307697</v>
      </c>
      <c r="Y19" s="4"/>
      <c r="Z19">
        <v>17</v>
      </c>
      <c r="AA19">
        <f t="shared" si="7"/>
        <v>-140.27671185882355</v>
      </c>
      <c r="AB19">
        <f t="shared" si="7"/>
        <v>236.89682242307697</v>
      </c>
    </row>
    <row r="20" spans="1:28" x14ac:dyDescent="0.25">
      <c r="A20" t="s">
        <v>44</v>
      </c>
      <c r="B20">
        <v>6841.4438477000003</v>
      </c>
      <c r="C20">
        <v>7019.9902344000002</v>
      </c>
      <c r="D20">
        <v>6806.4443358999997</v>
      </c>
      <c r="E20">
        <v>6686.2583008000001</v>
      </c>
      <c r="F20">
        <v>7135.1000977000003</v>
      </c>
      <c r="G20">
        <v>7019.9902344000002</v>
      </c>
      <c r="H20">
        <v>7108.3398438000004</v>
      </c>
      <c r="I20">
        <v>6951.3398438000004</v>
      </c>
      <c r="J20">
        <v>7004.2431641000003</v>
      </c>
      <c r="L20" t="str">
        <f t="shared" si="0"/>
        <v>01JUL2024:19:00:00</v>
      </c>
      <c r="M20">
        <v>19</v>
      </c>
      <c r="N20">
        <f t="shared" si="1"/>
        <v>178.54638669999986</v>
      </c>
      <c r="O20" t="str">
        <f t="shared" si="2"/>
        <v/>
      </c>
      <c r="P20">
        <f t="shared" si="3"/>
        <v>178.54638669999986</v>
      </c>
      <c r="Q20" t="str">
        <f t="shared" si="4"/>
        <v/>
      </c>
      <c r="R20">
        <f t="shared" si="5"/>
        <v>1</v>
      </c>
      <c r="S20">
        <f t="shared" si="6"/>
        <v>2.6097763962504015</v>
      </c>
      <c r="V20" s="3">
        <v>18</v>
      </c>
      <c r="W20" s="4">
        <v>-159.8564453157895</v>
      </c>
      <c r="X20" s="4">
        <v>218.09206322727286</v>
      </c>
      <c r="Y20" s="4"/>
      <c r="Z20">
        <v>18</v>
      </c>
      <c r="AA20">
        <f t="shared" si="7"/>
        <v>-159.8564453157895</v>
      </c>
      <c r="AB20">
        <f t="shared" si="7"/>
        <v>218.09206322727286</v>
      </c>
    </row>
    <row r="21" spans="1:28" x14ac:dyDescent="0.25">
      <c r="A21" t="s">
        <v>45</v>
      </c>
      <c r="B21">
        <v>7157.5146483999997</v>
      </c>
      <c r="C21">
        <v>7088.1899414</v>
      </c>
      <c r="D21">
        <v>7114.8686522999997</v>
      </c>
      <c r="E21">
        <v>7015.2607422000001</v>
      </c>
      <c r="F21">
        <v>7053.7900391000003</v>
      </c>
      <c r="G21">
        <v>7088.1899414</v>
      </c>
      <c r="H21">
        <v>7031.4902344000002</v>
      </c>
      <c r="I21">
        <v>7051.2099608999997</v>
      </c>
      <c r="J21">
        <v>7067.9101563000004</v>
      </c>
      <c r="L21" t="str">
        <f t="shared" si="0"/>
        <v>01JUL2024:20:00:00</v>
      </c>
      <c r="M21">
        <v>20</v>
      </c>
      <c r="N21">
        <f t="shared" si="1"/>
        <v>-69.324706999999762</v>
      </c>
      <c r="O21">
        <f t="shared" si="2"/>
        <v>-69.324706999999762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0.96855836705128784</v>
      </c>
      <c r="V21" s="3">
        <v>19</v>
      </c>
      <c r="W21" s="4">
        <v>-164.04009649999995</v>
      </c>
      <c r="X21" s="4">
        <v>163.29458385384629</v>
      </c>
      <c r="Y21" s="4"/>
      <c r="Z21">
        <v>19</v>
      </c>
      <c r="AA21">
        <f t="shared" si="7"/>
        <v>-164.04009649999995</v>
      </c>
      <c r="AB21">
        <f t="shared" si="7"/>
        <v>163.29458385384629</v>
      </c>
    </row>
    <row r="22" spans="1:28" x14ac:dyDescent="0.25">
      <c r="A22" t="s">
        <v>46</v>
      </c>
      <c r="B22">
        <v>7322.6630858999997</v>
      </c>
      <c r="C22">
        <v>7013.8798827999999</v>
      </c>
      <c r="D22">
        <v>7076.3085938000004</v>
      </c>
      <c r="E22">
        <v>6877.1425780999998</v>
      </c>
      <c r="F22">
        <v>6983.3901366999999</v>
      </c>
      <c r="G22">
        <v>7013.8798827999999</v>
      </c>
      <c r="H22">
        <v>6955.1000977000003</v>
      </c>
      <c r="I22">
        <v>6986.3500977000003</v>
      </c>
      <c r="J22">
        <v>7003.0058594000002</v>
      </c>
      <c r="L22" t="str">
        <f t="shared" si="0"/>
        <v>01JUL2024:21:00:00</v>
      </c>
      <c r="M22">
        <v>21</v>
      </c>
      <c r="N22">
        <f t="shared" si="1"/>
        <v>-308.78320309999981</v>
      </c>
      <c r="O22">
        <f t="shared" si="2"/>
        <v>-308.78320309999981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4.2168156513245956</v>
      </c>
      <c r="V22" s="3">
        <v>20</v>
      </c>
      <c r="W22" s="4">
        <v>-154.33986700476194</v>
      </c>
      <c r="X22" s="4">
        <v>176.22601993333308</v>
      </c>
      <c r="Y22" s="4"/>
      <c r="Z22">
        <v>20</v>
      </c>
      <c r="AA22">
        <f t="shared" si="7"/>
        <v>-154.33986700476194</v>
      </c>
      <c r="AB22">
        <f t="shared" si="7"/>
        <v>176.22601993333308</v>
      </c>
    </row>
    <row r="23" spans="1:28" x14ac:dyDescent="0.25">
      <c r="A23" t="s">
        <v>47</v>
      </c>
      <c r="B23">
        <v>7360.4106444999998</v>
      </c>
      <c r="C23">
        <v>7137.2001952999999</v>
      </c>
      <c r="D23">
        <v>7110.5415039</v>
      </c>
      <c r="E23">
        <v>6921.3183594000002</v>
      </c>
      <c r="F23">
        <v>7127.7900391000003</v>
      </c>
      <c r="G23">
        <v>7137.2001952999999</v>
      </c>
      <c r="H23">
        <v>7078.1298827999999</v>
      </c>
      <c r="I23">
        <v>7120.0200194999998</v>
      </c>
      <c r="J23">
        <v>7114.7363280999998</v>
      </c>
      <c r="L23" t="str">
        <f t="shared" si="0"/>
        <v>01JUL2024:22:00:00</v>
      </c>
      <c r="M23">
        <v>22</v>
      </c>
      <c r="N23">
        <f t="shared" si="1"/>
        <v>-223.21044919999986</v>
      </c>
      <c r="O23">
        <f t="shared" si="2"/>
        <v>-223.21044919999986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3.0325814683558701</v>
      </c>
      <c r="V23" s="3">
        <v>21</v>
      </c>
      <c r="W23" s="4">
        <v>-195.74844637727273</v>
      </c>
      <c r="X23" s="4">
        <v>164.4462890625</v>
      </c>
      <c r="Y23" s="4"/>
      <c r="Z23">
        <v>21</v>
      </c>
      <c r="AA23">
        <f t="shared" si="7"/>
        <v>-195.74844637727273</v>
      </c>
      <c r="AB23">
        <f t="shared" si="7"/>
        <v>164.4462890625</v>
      </c>
    </row>
    <row r="24" spans="1:28" x14ac:dyDescent="0.25">
      <c r="A24" t="s">
        <v>48</v>
      </c>
      <c r="B24">
        <v>7316.5776366999999</v>
      </c>
      <c r="C24">
        <v>7202.3100586</v>
      </c>
      <c r="D24">
        <v>7241.2387694999998</v>
      </c>
      <c r="E24">
        <v>7106.8740233999997</v>
      </c>
      <c r="F24">
        <v>7239.2202147999997</v>
      </c>
      <c r="G24">
        <v>7202.3100586</v>
      </c>
      <c r="H24">
        <v>7178.6000977000003</v>
      </c>
      <c r="I24">
        <v>7226.9199219000002</v>
      </c>
      <c r="J24">
        <v>7217.6582030999998</v>
      </c>
      <c r="L24" t="str">
        <f t="shared" si="0"/>
        <v>01JUL2024:23:00:00</v>
      </c>
      <c r="M24">
        <v>23</v>
      </c>
      <c r="N24">
        <f t="shared" si="1"/>
        <v>-114.26757809999981</v>
      </c>
      <c r="O24">
        <f t="shared" si="2"/>
        <v>-114.26757809999981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1.56176266792869</v>
      </c>
      <c r="V24" s="3">
        <v>22</v>
      </c>
      <c r="W24" s="4">
        <v>-162.07121929999994</v>
      </c>
      <c r="X24" s="4">
        <v>155.43423463750014</v>
      </c>
      <c r="Y24" s="4"/>
      <c r="Z24">
        <v>22</v>
      </c>
      <c r="AA24">
        <f t="shared" si="7"/>
        <v>-162.07121929999994</v>
      </c>
      <c r="AB24">
        <f t="shared" si="7"/>
        <v>155.43423463750014</v>
      </c>
    </row>
    <row r="25" spans="1:28" x14ac:dyDescent="0.25">
      <c r="A25" t="s">
        <v>49</v>
      </c>
      <c r="B25">
        <v>7230.8798827999999</v>
      </c>
      <c r="C25">
        <v>7128.8798827999999</v>
      </c>
      <c r="D25">
        <v>7277.5668944999998</v>
      </c>
      <c r="E25">
        <v>7184.6127930000002</v>
      </c>
      <c r="F25">
        <v>7173</v>
      </c>
      <c r="G25">
        <v>7128.8798827999999</v>
      </c>
      <c r="H25">
        <v>7135.0898438000004</v>
      </c>
      <c r="I25">
        <v>7168.2001952999999</v>
      </c>
      <c r="J25">
        <v>7176.5473633000001</v>
      </c>
      <c r="L25" t="str">
        <f t="shared" si="0"/>
        <v>02JUL2024:00:00:00</v>
      </c>
      <c r="M25">
        <v>24</v>
      </c>
      <c r="N25">
        <f t="shared" si="1"/>
        <v>-102</v>
      </c>
      <c r="O25">
        <f t="shared" si="2"/>
        <v>-102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1.4106167112888444</v>
      </c>
      <c r="V25" s="3">
        <v>23</v>
      </c>
      <c r="W25" s="4">
        <v>-150.83239746666672</v>
      </c>
      <c r="X25" s="4">
        <v>203.14523654444443</v>
      </c>
      <c r="Y25" s="4"/>
      <c r="Z25">
        <v>23</v>
      </c>
      <c r="AA25">
        <f t="shared" si="7"/>
        <v>-150.83239746666672</v>
      </c>
      <c r="AB25">
        <f t="shared" si="7"/>
        <v>203.14523654444443</v>
      </c>
    </row>
    <row r="26" spans="1:28" x14ac:dyDescent="0.25">
      <c r="A26" t="s">
        <v>50</v>
      </c>
      <c r="B26">
        <v>7087.9145508000001</v>
      </c>
      <c r="C26">
        <v>7094.5498047000001</v>
      </c>
      <c r="D26">
        <v>7045.3178711</v>
      </c>
      <c r="E26">
        <v>7024.5703125</v>
      </c>
      <c r="F26">
        <v>7166.3198241999999</v>
      </c>
      <c r="G26">
        <v>7064.5400391000003</v>
      </c>
      <c r="H26">
        <v>7094.5498047000001</v>
      </c>
      <c r="I26">
        <v>7100.9799805000002</v>
      </c>
      <c r="J26">
        <v>7094.3417969000002</v>
      </c>
      <c r="L26" t="str">
        <f t="shared" si="0"/>
        <v>02JUL2024:01:00:00</v>
      </c>
      <c r="M26">
        <v>1</v>
      </c>
      <c r="N26">
        <f t="shared" si="1"/>
        <v>6.6352538999999524</v>
      </c>
      <c r="O26" t="str">
        <f t="shared" si="2"/>
        <v/>
      </c>
      <c r="P26">
        <f t="shared" si="3"/>
        <v>6.6352538999999524</v>
      </c>
      <c r="Q26" t="str">
        <f t="shared" si="4"/>
        <v/>
      </c>
      <c r="R26">
        <f t="shared" si="5"/>
        <v>1</v>
      </c>
      <c r="S26">
        <f t="shared" si="6"/>
        <v>9.3613627145816017E-2</v>
      </c>
      <c r="V26" s="3">
        <v>24</v>
      </c>
      <c r="W26" s="4">
        <v>-84.004817713333367</v>
      </c>
      <c r="X26" s="4">
        <v>247.55686850000009</v>
      </c>
      <c r="Y26" s="4"/>
      <c r="Z26">
        <v>24</v>
      </c>
      <c r="AA26">
        <f t="shared" si="7"/>
        <v>-84.004817713333367</v>
      </c>
      <c r="AB26">
        <f t="shared" si="7"/>
        <v>247.55686850000009</v>
      </c>
    </row>
    <row r="27" spans="1:28" x14ac:dyDescent="0.25">
      <c r="A27" t="s">
        <v>51</v>
      </c>
      <c r="B27">
        <v>6982.5869141000003</v>
      </c>
      <c r="C27">
        <v>7026.6298827999999</v>
      </c>
      <c r="D27">
        <v>7056.4208983999997</v>
      </c>
      <c r="E27">
        <v>7052.2973633000001</v>
      </c>
      <c r="F27">
        <v>7071.2900391000003</v>
      </c>
      <c r="G27">
        <v>7055.1899414</v>
      </c>
      <c r="H27">
        <v>7026.6298827999999</v>
      </c>
      <c r="I27">
        <v>7090.6801758000001</v>
      </c>
      <c r="J27">
        <v>7060.0424805000002</v>
      </c>
      <c r="L27" t="str">
        <f t="shared" si="0"/>
        <v>02JUL2024:02:00:00</v>
      </c>
      <c r="M27">
        <v>2</v>
      </c>
      <c r="N27">
        <f t="shared" si="1"/>
        <v>44.042968699999619</v>
      </c>
      <c r="O27" t="str">
        <f t="shared" si="2"/>
        <v/>
      </c>
      <c r="P27">
        <f t="shared" si="3"/>
        <v>44.042968699999619</v>
      </c>
      <c r="Q27" t="str">
        <f t="shared" si="4"/>
        <v/>
      </c>
      <c r="R27">
        <f t="shared" si="5"/>
        <v>1</v>
      </c>
      <c r="S27">
        <f t="shared" si="6"/>
        <v>0.63075432131125009</v>
      </c>
      <c r="V27" s="3">
        <v>25</v>
      </c>
      <c r="W27" s="4" t="e">
        <v>#DIV/0!</v>
      </c>
      <c r="X27" s="4">
        <v>157.25</v>
      </c>
      <c r="Y27" s="4"/>
    </row>
    <row r="28" spans="1:28" x14ac:dyDescent="0.25">
      <c r="A28" t="s">
        <v>52</v>
      </c>
      <c r="B28">
        <v>6938.1035155999998</v>
      </c>
      <c r="C28">
        <v>6958.0800780999998</v>
      </c>
      <c r="D28">
        <v>6964.7358397999997</v>
      </c>
      <c r="E28">
        <v>7044.3247069999998</v>
      </c>
      <c r="F28">
        <v>6982.4702147999997</v>
      </c>
      <c r="G28">
        <v>7021.0600586</v>
      </c>
      <c r="H28">
        <v>6958.0800780999998</v>
      </c>
      <c r="I28">
        <v>7027.0800780999998</v>
      </c>
      <c r="J28">
        <v>6990.6855469000002</v>
      </c>
      <c r="L28" t="str">
        <f t="shared" si="0"/>
        <v>02JUL2024:03:00:00</v>
      </c>
      <c r="M28">
        <v>3</v>
      </c>
      <c r="N28">
        <f t="shared" si="1"/>
        <v>19.9765625</v>
      </c>
      <c r="O28" t="str">
        <f t="shared" si="2"/>
        <v/>
      </c>
      <c r="P28">
        <f t="shared" si="3"/>
        <v>19.9765625</v>
      </c>
      <c r="Q28" t="str">
        <f t="shared" si="4"/>
        <v/>
      </c>
      <c r="R28">
        <f t="shared" si="5"/>
        <v>1</v>
      </c>
      <c r="S28">
        <f t="shared" si="6"/>
        <v>0.28792540288687879</v>
      </c>
      <c r="V28" s="3" t="s">
        <v>13</v>
      </c>
      <c r="W28" s="4">
        <v>-169.25811586608918</v>
      </c>
      <c r="X28" s="4">
        <v>190.98134951107596</v>
      </c>
    </row>
    <row r="29" spans="1:28" x14ac:dyDescent="0.25">
      <c r="A29" t="s">
        <v>53</v>
      </c>
      <c r="B29">
        <v>6933.9682616999999</v>
      </c>
      <c r="C29">
        <v>6858.9399414</v>
      </c>
      <c r="D29">
        <v>6839.9355469000002</v>
      </c>
      <c r="E29">
        <v>6900.0839844000002</v>
      </c>
      <c r="F29">
        <v>6876.3500977000003</v>
      </c>
      <c r="G29">
        <v>6902.9902344000002</v>
      </c>
      <c r="H29">
        <v>6858.9399414</v>
      </c>
      <c r="I29">
        <v>6891.8798827999999</v>
      </c>
      <c r="J29">
        <v>6874.0195313000004</v>
      </c>
      <c r="L29" t="str">
        <f t="shared" si="0"/>
        <v>02JUL2024:04:00:00</v>
      </c>
      <c r="M29">
        <v>4</v>
      </c>
      <c r="N29">
        <f t="shared" si="1"/>
        <v>-75.028320299999905</v>
      </c>
      <c r="O29">
        <f t="shared" si="2"/>
        <v>-75.028320299999905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1.0820401459640547</v>
      </c>
    </row>
    <row r="30" spans="1:28" x14ac:dyDescent="0.25">
      <c r="A30" t="s">
        <v>54</v>
      </c>
      <c r="B30">
        <v>6904.7817383000001</v>
      </c>
      <c r="C30">
        <v>6824.1098633000001</v>
      </c>
      <c r="D30">
        <v>6812.6865233999997</v>
      </c>
      <c r="E30">
        <v>6867.3168944999998</v>
      </c>
      <c r="F30">
        <v>6838.6098633000001</v>
      </c>
      <c r="G30">
        <v>6865.5097655999998</v>
      </c>
      <c r="H30">
        <v>6824.1098633000001</v>
      </c>
      <c r="I30">
        <v>6839.0200194999998</v>
      </c>
      <c r="J30">
        <v>6835.9877930000002</v>
      </c>
      <c r="L30" t="str">
        <f t="shared" si="0"/>
        <v>02JUL2024:05:00:00</v>
      </c>
      <c r="M30">
        <v>5</v>
      </c>
      <c r="N30">
        <f t="shared" si="1"/>
        <v>-80.671875</v>
      </c>
      <c r="O30">
        <f t="shared" si="2"/>
        <v>-80.671875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1.1683479370900711</v>
      </c>
    </row>
    <row r="31" spans="1:28" x14ac:dyDescent="0.25">
      <c r="A31" t="s">
        <v>55</v>
      </c>
      <c r="B31">
        <v>6873.1708983999997</v>
      </c>
      <c r="C31">
        <v>6774.2700194999998</v>
      </c>
      <c r="D31">
        <v>6755.9199219000002</v>
      </c>
      <c r="E31">
        <v>6822.8022461</v>
      </c>
      <c r="F31">
        <v>6788.7700194999998</v>
      </c>
      <c r="G31">
        <v>6828.1401366999999</v>
      </c>
      <c r="H31">
        <v>6774.2700194999998</v>
      </c>
      <c r="I31">
        <v>6796.75</v>
      </c>
      <c r="J31">
        <v>6788.7700194999998</v>
      </c>
      <c r="L31" t="str">
        <f t="shared" si="0"/>
        <v>02JUL2024:06:00:00</v>
      </c>
      <c r="M31">
        <v>6</v>
      </c>
      <c r="N31">
        <f t="shared" si="1"/>
        <v>-98.900878899999952</v>
      </c>
      <c r="O31">
        <f t="shared" si="2"/>
        <v>-98.900878899999952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1.438941070460259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6836.2915039</v>
      </c>
      <c r="C32">
        <v>6760.1899414</v>
      </c>
      <c r="D32">
        <v>6736.3569336</v>
      </c>
      <c r="E32">
        <v>6791.2412108999997</v>
      </c>
      <c r="F32">
        <v>6757.4399414</v>
      </c>
      <c r="G32">
        <v>6831.7402344000002</v>
      </c>
      <c r="H32">
        <v>6760.1899414</v>
      </c>
      <c r="I32">
        <v>6791.4301758000001</v>
      </c>
      <c r="J32">
        <v>6775.4316405999998</v>
      </c>
      <c r="L32" t="str">
        <f t="shared" si="0"/>
        <v>02JUL2024:07:00:00</v>
      </c>
      <c r="M32">
        <v>7</v>
      </c>
      <c r="N32">
        <f t="shared" si="1"/>
        <v>-76.1015625</v>
      </c>
      <c r="O32">
        <f t="shared" si="2"/>
        <v>-76.1015625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1.1131994950271682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57</v>
      </c>
      <c r="B33">
        <v>6828.7880858999997</v>
      </c>
      <c r="C33">
        <v>6713.6298827999999</v>
      </c>
      <c r="D33">
        <v>6839.7114258000001</v>
      </c>
      <c r="E33">
        <v>6851.5024414</v>
      </c>
      <c r="F33">
        <v>6708.6201172000001</v>
      </c>
      <c r="G33">
        <v>6803.5698241999999</v>
      </c>
      <c r="H33">
        <v>6713.6298827999999</v>
      </c>
      <c r="I33">
        <v>6765.0800780999998</v>
      </c>
      <c r="J33">
        <v>6766.1225586</v>
      </c>
      <c r="L33" t="str">
        <f t="shared" si="0"/>
        <v>02JUL2024:08:00:00</v>
      </c>
      <c r="M33">
        <v>8</v>
      </c>
      <c r="N33">
        <f t="shared" si="1"/>
        <v>-115.15820309999981</v>
      </c>
      <c r="O33">
        <f t="shared" si="2"/>
        <v>-115.15820309999981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1.6863636951595717</v>
      </c>
      <c r="V33" s="3">
        <v>2</v>
      </c>
      <c r="W33" s="4">
        <v>12</v>
      </c>
      <c r="X33" s="4">
        <v>18</v>
      </c>
      <c r="Z33">
        <v>2</v>
      </c>
      <c r="AA33">
        <f t="shared" ref="AA33:AA55" si="8">W33</f>
        <v>12</v>
      </c>
      <c r="AB33">
        <f t="shared" ref="AB33:AB55" si="9">X33</f>
        <v>18</v>
      </c>
    </row>
    <row r="34" spans="1:28" x14ac:dyDescent="0.25">
      <c r="A34" t="s">
        <v>58</v>
      </c>
      <c r="B34">
        <v>7036.3515625</v>
      </c>
      <c r="C34">
        <v>6815.9101563000004</v>
      </c>
      <c r="D34">
        <v>7057.7485352000003</v>
      </c>
      <c r="E34">
        <v>7047.8242188000004</v>
      </c>
      <c r="F34">
        <v>6832.2797852000003</v>
      </c>
      <c r="G34">
        <v>6912.7700194999998</v>
      </c>
      <c r="H34">
        <v>6815.9101563000004</v>
      </c>
      <c r="I34">
        <v>6931.9501952999999</v>
      </c>
      <c r="J34">
        <v>6910.1318358999997</v>
      </c>
      <c r="L34" t="str">
        <f t="shared" si="0"/>
        <v>02JUL2024:09:00:00</v>
      </c>
      <c r="M34">
        <v>9</v>
      </c>
      <c r="N34">
        <f t="shared" si="1"/>
        <v>-220.44140619999962</v>
      </c>
      <c r="O34">
        <f t="shared" si="2"/>
        <v>-220.44140619999962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3.1328935776153468</v>
      </c>
      <c r="V34" s="3">
        <v>3</v>
      </c>
      <c r="W34" s="4">
        <v>14</v>
      </c>
      <c r="X34" s="4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25">
      <c r="A35" t="s">
        <v>59</v>
      </c>
      <c r="B35">
        <v>7410.3339844000002</v>
      </c>
      <c r="C35">
        <v>6983.5498047000001</v>
      </c>
      <c r="D35">
        <v>7144.0341797000001</v>
      </c>
      <c r="E35">
        <v>7137.1943358999997</v>
      </c>
      <c r="F35">
        <v>6980.6899414</v>
      </c>
      <c r="G35">
        <v>7090.8798827999999</v>
      </c>
      <c r="H35">
        <v>6983.5498047000001</v>
      </c>
      <c r="I35">
        <v>7128.1899414</v>
      </c>
      <c r="J35">
        <v>7065.4692383000001</v>
      </c>
      <c r="L35" t="str">
        <f t="shared" si="0"/>
        <v>02JUL2024:10:00:00</v>
      </c>
      <c r="M35">
        <v>10</v>
      </c>
      <c r="N35">
        <f t="shared" si="1"/>
        <v>-426.7841797000001</v>
      </c>
      <c r="O35">
        <f t="shared" si="2"/>
        <v>-426.7841797000001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5.7593109918993202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60</v>
      </c>
      <c r="B36">
        <v>7306.8793944999998</v>
      </c>
      <c r="C36">
        <v>7112.5</v>
      </c>
      <c r="D36">
        <v>7110.2441405999998</v>
      </c>
      <c r="E36">
        <v>7073.6538086</v>
      </c>
      <c r="F36">
        <v>7098.2998047000001</v>
      </c>
      <c r="G36">
        <v>7161.0600586</v>
      </c>
      <c r="H36">
        <v>7112.5</v>
      </c>
      <c r="I36">
        <v>7173.0898438000004</v>
      </c>
      <c r="J36">
        <v>7131.0390625</v>
      </c>
      <c r="L36" t="str">
        <f t="shared" si="0"/>
        <v>02JUL2024:11:00:00</v>
      </c>
      <c r="M36">
        <v>11</v>
      </c>
      <c r="N36">
        <f t="shared" si="1"/>
        <v>-194.37939449999976</v>
      </c>
      <c r="O36">
        <f t="shared" si="2"/>
        <v>-194.37939449999976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2.6602244816892986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25">
      <c r="A37" t="s">
        <v>61</v>
      </c>
      <c r="B37">
        <v>7121.1772461</v>
      </c>
      <c r="C37">
        <v>7244.2299805000002</v>
      </c>
      <c r="D37">
        <v>7165.3701172000001</v>
      </c>
      <c r="E37">
        <v>7151.796875</v>
      </c>
      <c r="F37">
        <v>7238.4301758000001</v>
      </c>
      <c r="G37">
        <v>7261.1098633000001</v>
      </c>
      <c r="H37">
        <v>7244.2299805000002</v>
      </c>
      <c r="I37">
        <v>7286.4799805000002</v>
      </c>
      <c r="J37">
        <v>7239.1245116999999</v>
      </c>
      <c r="L37" t="str">
        <f t="shared" si="0"/>
        <v>02JUL2024:12:00:00</v>
      </c>
      <c r="M37">
        <v>12</v>
      </c>
      <c r="N37">
        <f t="shared" si="1"/>
        <v>123.05273440000019</v>
      </c>
      <c r="O37" t="str">
        <f t="shared" si="2"/>
        <v/>
      </c>
      <c r="P37">
        <f t="shared" si="3"/>
        <v>123.05273440000019</v>
      </c>
      <c r="Q37" t="str">
        <f t="shared" si="4"/>
        <v/>
      </c>
      <c r="R37">
        <f t="shared" si="5"/>
        <v>1</v>
      </c>
      <c r="S37">
        <f t="shared" si="6"/>
        <v>1.7279830307185728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62</v>
      </c>
      <c r="B38">
        <v>7117.5249022999997</v>
      </c>
      <c r="C38">
        <v>7335.2797852000003</v>
      </c>
      <c r="D38">
        <v>7167.9672852000003</v>
      </c>
      <c r="E38">
        <v>7190.7573241999999</v>
      </c>
      <c r="F38">
        <v>7337.75</v>
      </c>
      <c r="G38">
        <v>7290.7998047000001</v>
      </c>
      <c r="H38">
        <v>7335.2797852000003</v>
      </c>
      <c r="I38">
        <v>7341.5400391000003</v>
      </c>
      <c r="J38">
        <v>7294.6679688000004</v>
      </c>
      <c r="L38" t="str">
        <f t="shared" si="0"/>
        <v>02JUL2024:13:00:00</v>
      </c>
      <c r="M38">
        <v>13</v>
      </c>
      <c r="N38">
        <f t="shared" si="1"/>
        <v>217.75488290000067</v>
      </c>
      <c r="O38" t="str">
        <f t="shared" si="2"/>
        <v/>
      </c>
      <c r="P38">
        <f t="shared" si="3"/>
        <v>217.75488290000067</v>
      </c>
      <c r="Q38" t="str">
        <f t="shared" si="4"/>
        <v/>
      </c>
      <c r="R38">
        <f t="shared" si="5"/>
        <v>1</v>
      </c>
      <c r="S38">
        <f t="shared" si="6"/>
        <v>3.0594186306202324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7162.7958983999997</v>
      </c>
      <c r="C39">
        <v>7342.8901366999999</v>
      </c>
      <c r="D39">
        <v>7076.4511719000002</v>
      </c>
      <c r="E39">
        <v>7156.1357422000001</v>
      </c>
      <c r="F39">
        <v>7339.1298827999999</v>
      </c>
      <c r="G39">
        <v>7262.8701172000001</v>
      </c>
      <c r="H39">
        <v>7342.8901366999999</v>
      </c>
      <c r="I39">
        <v>7326.3598633000001</v>
      </c>
      <c r="J39">
        <v>7269.5405272999997</v>
      </c>
      <c r="L39" t="str">
        <f t="shared" si="0"/>
        <v>02JUL2024:14:00:00</v>
      </c>
      <c r="M39">
        <v>14</v>
      </c>
      <c r="N39">
        <f t="shared" si="1"/>
        <v>180.09423830000014</v>
      </c>
      <c r="O39" t="str">
        <f t="shared" si="2"/>
        <v/>
      </c>
      <c r="P39">
        <f t="shared" si="3"/>
        <v>180.09423830000014</v>
      </c>
      <c r="Q39" t="str">
        <f t="shared" si="4"/>
        <v/>
      </c>
      <c r="R39">
        <f t="shared" si="5"/>
        <v>1</v>
      </c>
      <c r="S39">
        <f t="shared" si="6"/>
        <v>2.5143008519931298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64</v>
      </c>
      <c r="B40">
        <v>6824.1596680000002</v>
      </c>
      <c r="C40">
        <v>7283.0400391000003</v>
      </c>
      <c r="D40">
        <v>6973.5898438000004</v>
      </c>
      <c r="E40">
        <v>7126.6416016000003</v>
      </c>
      <c r="F40">
        <v>7253.8300780999998</v>
      </c>
      <c r="G40">
        <v>7116.6098633000001</v>
      </c>
      <c r="H40">
        <v>7283.0400391000003</v>
      </c>
      <c r="I40">
        <v>7182.5297852000003</v>
      </c>
      <c r="J40">
        <v>7161.9194336</v>
      </c>
      <c r="L40" t="str">
        <f t="shared" si="0"/>
        <v>02JUL2024:15:00:00</v>
      </c>
      <c r="M40">
        <v>15</v>
      </c>
      <c r="N40">
        <f t="shared" si="1"/>
        <v>458.88037110000005</v>
      </c>
      <c r="O40" t="str">
        <f t="shared" si="2"/>
        <v/>
      </c>
      <c r="P40">
        <f t="shared" si="3"/>
        <v>458.88037110000005</v>
      </c>
      <c r="Q40" t="str">
        <f t="shared" si="4"/>
        <v/>
      </c>
      <c r="R40">
        <f t="shared" si="5"/>
        <v>1</v>
      </c>
      <c r="S40">
        <f t="shared" si="6"/>
        <v>6.7243498602735219</v>
      </c>
      <c r="V40" s="3">
        <v>9</v>
      </c>
      <c r="W40" s="4">
        <v>23</v>
      </c>
      <c r="X40" s="4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25">
      <c r="A41" t="s">
        <v>65</v>
      </c>
      <c r="B41">
        <v>6626.1083983999997</v>
      </c>
      <c r="C41">
        <v>7097.0800780999998</v>
      </c>
      <c r="D41">
        <v>6759.3681641000003</v>
      </c>
      <c r="E41">
        <v>7011.8212891000003</v>
      </c>
      <c r="F41">
        <v>7067.1098633000001</v>
      </c>
      <c r="G41">
        <v>6910.8701172000001</v>
      </c>
      <c r="H41">
        <v>7097.0800780999998</v>
      </c>
      <c r="I41">
        <v>6948.1298827999999</v>
      </c>
      <c r="J41">
        <v>6956.5117188000004</v>
      </c>
      <c r="L41" t="str">
        <f t="shared" si="0"/>
        <v>02JUL2024:16:00:00</v>
      </c>
      <c r="M41">
        <v>16</v>
      </c>
      <c r="N41">
        <f t="shared" si="1"/>
        <v>470.9716797000001</v>
      </c>
      <c r="O41" t="str">
        <f t="shared" si="2"/>
        <v/>
      </c>
      <c r="P41">
        <f t="shared" si="3"/>
        <v>470.9716797000001</v>
      </c>
      <c r="Q41" t="str">
        <f t="shared" si="4"/>
        <v/>
      </c>
      <c r="R41">
        <f t="shared" si="5"/>
        <v>1</v>
      </c>
      <c r="S41">
        <f t="shared" si="6"/>
        <v>7.1078173096855046</v>
      </c>
      <c r="V41" s="3">
        <v>10</v>
      </c>
      <c r="W41" s="4">
        <v>26</v>
      </c>
      <c r="X41" s="4">
        <v>4</v>
      </c>
      <c r="Z41">
        <v>10</v>
      </c>
      <c r="AA41">
        <f t="shared" si="8"/>
        <v>26</v>
      </c>
      <c r="AB41">
        <f t="shared" si="9"/>
        <v>4</v>
      </c>
    </row>
    <row r="42" spans="1:28" x14ac:dyDescent="0.25">
      <c r="A42" t="s">
        <v>66</v>
      </c>
      <c r="B42">
        <v>6629.7026366999999</v>
      </c>
      <c r="C42">
        <v>7044.8500977000003</v>
      </c>
      <c r="D42">
        <v>6639.9179688000004</v>
      </c>
      <c r="E42">
        <v>6908.6372069999998</v>
      </c>
      <c r="F42">
        <v>7001.9199219000002</v>
      </c>
      <c r="G42">
        <v>6884.8198241999999</v>
      </c>
      <c r="H42">
        <v>7044.8500977000003</v>
      </c>
      <c r="I42">
        <v>6898.8500977000003</v>
      </c>
      <c r="J42">
        <v>6894.0717772999997</v>
      </c>
      <c r="L42" t="str">
        <f t="shared" si="0"/>
        <v>02JUL2024:17:00:00</v>
      </c>
      <c r="M42">
        <v>17</v>
      </c>
      <c r="N42">
        <f t="shared" si="1"/>
        <v>415.14746100000048</v>
      </c>
      <c r="O42" t="str">
        <f t="shared" si="2"/>
        <v/>
      </c>
      <c r="P42">
        <f t="shared" si="3"/>
        <v>415.14746100000048</v>
      </c>
      <c r="Q42" t="str">
        <f t="shared" si="4"/>
        <v/>
      </c>
      <c r="R42">
        <f t="shared" si="5"/>
        <v>1</v>
      </c>
      <c r="S42">
        <f t="shared" si="6"/>
        <v>6.2619318504855928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67</v>
      </c>
      <c r="B43">
        <v>6622.3291016000003</v>
      </c>
      <c r="C43">
        <v>7005.3198241999999</v>
      </c>
      <c r="D43">
        <v>6641.8354491999999</v>
      </c>
      <c r="E43">
        <v>6944.3715819999998</v>
      </c>
      <c r="F43">
        <v>6958.1298827999999</v>
      </c>
      <c r="G43">
        <v>6844.9301758000001</v>
      </c>
      <c r="H43">
        <v>7005.3198241999999</v>
      </c>
      <c r="I43">
        <v>6851.6601563000004</v>
      </c>
      <c r="J43">
        <v>6860.375</v>
      </c>
      <c r="L43" t="str">
        <f t="shared" si="0"/>
        <v>02JUL2024:18:00:00</v>
      </c>
      <c r="M43">
        <v>18</v>
      </c>
      <c r="N43">
        <f t="shared" si="1"/>
        <v>382.99072259999957</v>
      </c>
      <c r="O43" t="str">
        <f t="shared" si="2"/>
        <v/>
      </c>
      <c r="P43">
        <f t="shared" si="3"/>
        <v>382.99072259999957</v>
      </c>
      <c r="Q43" t="str">
        <f t="shared" si="4"/>
        <v/>
      </c>
      <c r="R43">
        <f t="shared" si="5"/>
        <v>1</v>
      </c>
      <c r="S43">
        <f t="shared" si="6"/>
        <v>5.7833236120425724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6663.6005858999997</v>
      </c>
      <c r="C44">
        <v>6988.75</v>
      </c>
      <c r="D44">
        <v>6703.0971680000002</v>
      </c>
      <c r="E44">
        <v>6982.8500977000003</v>
      </c>
      <c r="F44">
        <v>6965.8798827999999</v>
      </c>
      <c r="G44">
        <v>6890.25</v>
      </c>
      <c r="H44">
        <v>6988.75</v>
      </c>
      <c r="I44">
        <v>6886.4101563000004</v>
      </c>
      <c r="J44">
        <v>6886.8779297000001</v>
      </c>
      <c r="L44" t="str">
        <f t="shared" si="0"/>
        <v>02JUL2024:19:00:00</v>
      </c>
      <c r="M44">
        <v>19</v>
      </c>
      <c r="N44">
        <f t="shared" si="1"/>
        <v>325.14941410000029</v>
      </c>
      <c r="O44" t="str">
        <f t="shared" si="2"/>
        <v/>
      </c>
      <c r="P44">
        <f t="shared" si="3"/>
        <v>325.14941410000029</v>
      </c>
      <c r="Q44" t="str">
        <f t="shared" si="4"/>
        <v/>
      </c>
      <c r="R44">
        <f t="shared" si="5"/>
        <v>1</v>
      </c>
      <c r="S44">
        <f t="shared" si="6"/>
        <v>4.8794853459255609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69</v>
      </c>
      <c r="B45">
        <v>6872.6401366999999</v>
      </c>
      <c r="C45">
        <v>6931.7202147999997</v>
      </c>
      <c r="D45">
        <v>6944.3505858999997</v>
      </c>
      <c r="E45">
        <v>7150.0708008000001</v>
      </c>
      <c r="F45">
        <v>6905.1899414</v>
      </c>
      <c r="G45">
        <v>6952.5097655999998</v>
      </c>
      <c r="H45">
        <v>6931.7202147999997</v>
      </c>
      <c r="I45">
        <v>7000.8598633000001</v>
      </c>
      <c r="J45">
        <v>6946.9262694999998</v>
      </c>
      <c r="L45" t="str">
        <f t="shared" si="0"/>
        <v>02JUL2024:20:00:00</v>
      </c>
      <c r="M45">
        <v>20</v>
      </c>
      <c r="N45">
        <f t="shared" si="1"/>
        <v>59.08007809999981</v>
      </c>
      <c r="O45" t="str">
        <f t="shared" si="2"/>
        <v/>
      </c>
      <c r="P45">
        <f t="shared" si="3"/>
        <v>59.08007809999981</v>
      </c>
      <c r="Q45" t="str">
        <f t="shared" si="4"/>
        <v/>
      </c>
      <c r="R45">
        <f t="shared" si="5"/>
        <v>1</v>
      </c>
      <c r="S45">
        <f t="shared" si="6"/>
        <v>0.85964166499146832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6928.2563477000003</v>
      </c>
      <c r="C46">
        <v>6903.4599608999997</v>
      </c>
      <c r="D46">
        <v>6919.8159180000002</v>
      </c>
      <c r="E46">
        <v>7092.7851563000004</v>
      </c>
      <c r="F46">
        <v>6857.3901366999999</v>
      </c>
      <c r="G46">
        <v>6899.0698241999999</v>
      </c>
      <c r="H46">
        <v>6903.4599608999997</v>
      </c>
      <c r="I46">
        <v>6964.9501952999999</v>
      </c>
      <c r="J46">
        <v>6908.9375</v>
      </c>
      <c r="L46" t="str">
        <f t="shared" si="0"/>
        <v>02JUL2024:21:00:00</v>
      </c>
      <c r="M46">
        <v>21</v>
      </c>
      <c r="N46">
        <f t="shared" si="1"/>
        <v>-24.796386800000619</v>
      </c>
      <c r="O46">
        <f t="shared" si="2"/>
        <v>-24.796386800000619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0.35790227086837467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71</v>
      </c>
      <c r="B47">
        <v>7191.6103516000003</v>
      </c>
      <c r="C47">
        <v>7114.5698241999999</v>
      </c>
      <c r="D47">
        <v>6963.4960938000004</v>
      </c>
      <c r="E47">
        <v>7120.6420897999997</v>
      </c>
      <c r="F47">
        <v>7142.0600586</v>
      </c>
      <c r="G47">
        <v>7028.0297852000003</v>
      </c>
      <c r="H47">
        <v>7114.5698241999999</v>
      </c>
      <c r="I47">
        <v>7107.5698241999999</v>
      </c>
      <c r="J47">
        <v>7071.1455077999999</v>
      </c>
      <c r="L47" t="str">
        <f t="shared" si="0"/>
        <v>02JUL2024:22:00:00</v>
      </c>
      <c r="M47">
        <v>22</v>
      </c>
      <c r="N47">
        <f t="shared" si="1"/>
        <v>-77.040527400000428</v>
      </c>
      <c r="O47">
        <f t="shared" si="2"/>
        <v>-77.040527400000428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1.0712555830122295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7224.5737305000002</v>
      </c>
      <c r="C48">
        <v>7205.2202147999997</v>
      </c>
      <c r="D48">
        <v>7079.3154297000001</v>
      </c>
      <c r="E48">
        <v>7184.3027344000002</v>
      </c>
      <c r="F48">
        <v>7234.0498047000001</v>
      </c>
      <c r="G48">
        <v>7114.4599608999997</v>
      </c>
      <c r="H48">
        <v>7205.2202147999997</v>
      </c>
      <c r="I48">
        <v>7254.4599608999997</v>
      </c>
      <c r="J48">
        <v>7177.5009766000003</v>
      </c>
      <c r="L48" t="str">
        <f t="shared" si="0"/>
        <v>02JUL2024:23:00:00</v>
      </c>
      <c r="M48">
        <v>23</v>
      </c>
      <c r="N48">
        <f t="shared" si="1"/>
        <v>-19.353515700000571</v>
      </c>
      <c r="O48">
        <f t="shared" si="2"/>
        <v>-19.353515700000571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0.26788453439537602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73</v>
      </c>
      <c r="B49">
        <v>7245.1606444999998</v>
      </c>
      <c r="C49">
        <v>7179.1000977000003</v>
      </c>
      <c r="D49">
        <v>7147.59375</v>
      </c>
      <c r="E49">
        <v>7261.9047852000003</v>
      </c>
      <c r="F49">
        <v>7208.5898438000004</v>
      </c>
      <c r="G49">
        <v>7131.9501952999999</v>
      </c>
      <c r="H49">
        <v>7179.1000977000003</v>
      </c>
      <c r="I49">
        <v>7237.1801758000001</v>
      </c>
      <c r="J49">
        <v>7180.8833008000001</v>
      </c>
      <c r="L49" t="str">
        <f t="shared" si="0"/>
        <v>03JUL2024:00:00:00</v>
      </c>
      <c r="M49">
        <v>24</v>
      </c>
      <c r="N49">
        <f t="shared" si="1"/>
        <v>-66.060546799999429</v>
      </c>
      <c r="O49">
        <f t="shared" si="2"/>
        <v>-66.060546799999429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0.91178857228166232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74</v>
      </c>
      <c r="B50">
        <v>7123.9072266000003</v>
      </c>
      <c r="C50">
        <v>7084.7001952999999</v>
      </c>
      <c r="D50">
        <v>7004.9624022999997</v>
      </c>
      <c r="E50">
        <v>7100.3276366999999</v>
      </c>
      <c r="F50">
        <v>7077.2099608999997</v>
      </c>
      <c r="G50">
        <v>6994.9799805000002</v>
      </c>
      <c r="H50">
        <v>7066.4101563000004</v>
      </c>
      <c r="I50">
        <v>7084.7001952999999</v>
      </c>
      <c r="J50">
        <v>7045.6528319999998</v>
      </c>
      <c r="L50" t="str">
        <f t="shared" si="0"/>
        <v>03JUL2024:01:00:00</v>
      </c>
      <c r="M50">
        <v>1</v>
      </c>
      <c r="N50">
        <f t="shared" si="1"/>
        <v>-39.207031300000381</v>
      </c>
      <c r="O50">
        <f t="shared" si="2"/>
        <v>-39.207031300000381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0.55035853293547965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75</v>
      </c>
      <c r="B51">
        <v>7044.8154297000001</v>
      </c>
      <c r="C51">
        <v>6997.0400391000003</v>
      </c>
      <c r="D51">
        <v>7029.1420897999997</v>
      </c>
      <c r="E51">
        <v>7065.8862305000002</v>
      </c>
      <c r="F51">
        <v>6967.6499022999997</v>
      </c>
      <c r="G51">
        <v>6910.6801758000001</v>
      </c>
      <c r="H51">
        <v>6989.2202147999997</v>
      </c>
      <c r="I51">
        <v>6997.0400391000003</v>
      </c>
      <c r="J51">
        <v>6978.7470702999999</v>
      </c>
      <c r="L51" t="str">
        <f t="shared" si="0"/>
        <v>03JUL2024:02:00:00</v>
      </c>
      <c r="M51">
        <v>2</v>
      </c>
      <c r="N51">
        <f t="shared" si="1"/>
        <v>-47.77539059999981</v>
      </c>
      <c r="O51">
        <f t="shared" si="2"/>
        <v>-47.77539059999981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0.67816383660791379</v>
      </c>
      <c r="V51" s="3">
        <v>20</v>
      </c>
      <c r="W51" s="4">
        <v>21</v>
      </c>
      <c r="X51" s="4">
        <v>9</v>
      </c>
      <c r="Z51">
        <v>20</v>
      </c>
      <c r="AA51">
        <f t="shared" si="8"/>
        <v>21</v>
      </c>
      <c r="AB51">
        <f t="shared" si="9"/>
        <v>9</v>
      </c>
    </row>
    <row r="52" spans="1:28" x14ac:dyDescent="0.25">
      <c r="A52" t="s">
        <v>76</v>
      </c>
      <c r="B52">
        <v>6954.3417969000002</v>
      </c>
      <c r="C52">
        <v>6903.3798827999999</v>
      </c>
      <c r="D52">
        <v>6987.9541016000003</v>
      </c>
      <c r="E52">
        <v>6988.0268555000002</v>
      </c>
      <c r="F52">
        <v>6897.75</v>
      </c>
      <c r="G52">
        <v>6907.9101563000004</v>
      </c>
      <c r="H52">
        <v>6919.4199219000002</v>
      </c>
      <c r="I52">
        <v>6903.3798827999999</v>
      </c>
      <c r="J52">
        <v>6923.2822266000003</v>
      </c>
      <c r="L52" t="str">
        <f t="shared" si="0"/>
        <v>03JUL2024:03:00:00</v>
      </c>
      <c r="M52">
        <v>3</v>
      </c>
      <c r="N52">
        <f t="shared" si="1"/>
        <v>-50.961914100000286</v>
      </c>
      <c r="O52">
        <f t="shared" si="2"/>
        <v>-50.961914100000286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0.73280715254342699</v>
      </c>
      <c r="V52" s="3">
        <v>21</v>
      </c>
      <c r="W52" s="4">
        <v>22</v>
      </c>
      <c r="X52" s="4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25">
      <c r="A53" t="s">
        <v>77</v>
      </c>
      <c r="B53">
        <v>6916.4956055000002</v>
      </c>
      <c r="C53">
        <v>6790.3198241999999</v>
      </c>
      <c r="D53">
        <v>6883.1669922000001</v>
      </c>
      <c r="E53">
        <v>6890.8183594000002</v>
      </c>
      <c r="F53">
        <v>6785.3598633000001</v>
      </c>
      <c r="G53">
        <v>6837.5400391000003</v>
      </c>
      <c r="H53">
        <v>6808.8398438000004</v>
      </c>
      <c r="I53">
        <v>6790.3198241999999</v>
      </c>
      <c r="J53">
        <v>6821.0458983999997</v>
      </c>
      <c r="L53" t="str">
        <f t="shared" si="0"/>
        <v>03JUL2024:04:00:00</v>
      </c>
      <c r="M53">
        <v>4</v>
      </c>
      <c r="N53">
        <f t="shared" si="1"/>
        <v>-126.17578130000038</v>
      </c>
      <c r="O53">
        <f t="shared" si="2"/>
        <v>-126.17578130000038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1.8242732808167381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25">
      <c r="A54" t="s">
        <v>78</v>
      </c>
      <c r="B54">
        <v>6859.1938477000003</v>
      </c>
      <c r="C54">
        <v>6752.4599608999997</v>
      </c>
      <c r="D54">
        <v>6851.34375</v>
      </c>
      <c r="E54">
        <v>6821.5161133000001</v>
      </c>
      <c r="F54">
        <v>6739.8901366999999</v>
      </c>
      <c r="G54">
        <v>6807.4301758000001</v>
      </c>
      <c r="H54">
        <v>6756.0898438000004</v>
      </c>
      <c r="I54">
        <v>6752.4599608999997</v>
      </c>
      <c r="J54">
        <v>6781.4433594000002</v>
      </c>
      <c r="L54" t="str">
        <f t="shared" si="0"/>
        <v>03JUL2024:05:00:00</v>
      </c>
      <c r="M54">
        <v>5</v>
      </c>
      <c r="N54">
        <f t="shared" si="1"/>
        <v>-106.73388680000062</v>
      </c>
      <c r="O54">
        <f t="shared" si="2"/>
        <v>-106.73388680000062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1.5560704241620207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79</v>
      </c>
      <c r="B55">
        <v>6881.8950194999998</v>
      </c>
      <c r="C55">
        <v>6697.6098633000001</v>
      </c>
      <c r="D55">
        <v>6768.7958983999997</v>
      </c>
      <c r="E55">
        <v>6732.6372069999998</v>
      </c>
      <c r="F55">
        <v>6688.8901366999999</v>
      </c>
      <c r="G55">
        <v>6743.5698241999999</v>
      </c>
      <c r="H55">
        <v>6710.8500977000003</v>
      </c>
      <c r="I55">
        <v>6697.6098633000001</v>
      </c>
      <c r="J55">
        <v>6721.9428711</v>
      </c>
      <c r="L55" t="str">
        <f t="shared" si="0"/>
        <v>03JUL2024:06:00:00</v>
      </c>
      <c r="M55">
        <v>6</v>
      </c>
      <c r="N55">
        <f t="shared" si="1"/>
        <v>-184.28515619999962</v>
      </c>
      <c r="O55">
        <f t="shared" si="2"/>
        <v>-184.28515619999962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2.6778257395357472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80</v>
      </c>
      <c r="B56">
        <v>7000.3325194999998</v>
      </c>
      <c r="C56">
        <v>6698.5400391000003</v>
      </c>
      <c r="D56">
        <v>6741.1674805000002</v>
      </c>
      <c r="E56">
        <v>6733.9135741999999</v>
      </c>
      <c r="F56">
        <v>6686.4799805000002</v>
      </c>
      <c r="G56">
        <v>6797.4599608999997</v>
      </c>
      <c r="H56">
        <v>6711.6801758000001</v>
      </c>
      <c r="I56">
        <v>6698.5400391000003</v>
      </c>
      <c r="J56">
        <v>6727.0654297000001</v>
      </c>
      <c r="L56" t="str">
        <f t="shared" si="0"/>
        <v>03JUL2024:07:00:00</v>
      </c>
      <c r="M56">
        <v>7</v>
      </c>
      <c r="N56">
        <f t="shared" si="1"/>
        <v>-301.79248039999948</v>
      </c>
      <c r="O56">
        <f t="shared" si="2"/>
        <v>-301.79248039999948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4.3111163585348518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7015.0908202999999</v>
      </c>
      <c r="C57">
        <v>6646</v>
      </c>
      <c r="D57">
        <v>6822.1552733999997</v>
      </c>
      <c r="E57">
        <v>6735.0532227000003</v>
      </c>
      <c r="F57">
        <v>6646.0297852000003</v>
      </c>
      <c r="G57">
        <v>6812.7402344000002</v>
      </c>
      <c r="H57">
        <v>6644.1000977000003</v>
      </c>
      <c r="I57">
        <v>6646</v>
      </c>
      <c r="J57">
        <v>6714.2050780999998</v>
      </c>
      <c r="L57" t="str">
        <f t="shared" si="0"/>
        <v>03JUL2024:08:00:00</v>
      </c>
      <c r="M57">
        <v>8</v>
      </c>
      <c r="N57">
        <f t="shared" si="1"/>
        <v>-369.0908202999999</v>
      </c>
      <c r="O57">
        <f t="shared" si="2"/>
        <v>-369.0908202999999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5.2613833484798107</v>
      </c>
      <c r="V57" s="3" t="s">
        <v>13</v>
      </c>
      <c r="W57" s="4">
        <v>404</v>
      </c>
      <c r="X57" s="4">
        <v>316</v>
      </c>
    </row>
    <row r="58" spans="1:28" x14ac:dyDescent="0.25">
      <c r="A58" t="s">
        <v>82</v>
      </c>
      <c r="B58">
        <v>7057.9931641000003</v>
      </c>
      <c r="C58">
        <v>6747.5200194999998</v>
      </c>
      <c r="D58">
        <v>7009.03125</v>
      </c>
      <c r="E58">
        <v>6895.6928711</v>
      </c>
      <c r="F58">
        <v>6764.0800780999998</v>
      </c>
      <c r="G58">
        <v>6832.5800780999998</v>
      </c>
      <c r="H58">
        <v>6748.5097655999998</v>
      </c>
      <c r="I58">
        <v>6747.5200194999998</v>
      </c>
      <c r="J58">
        <v>6820.3442383000001</v>
      </c>
      <c r="L58" t="str">
        <f t="shared" si="0"/>
        <v>03JUL2024:09:00:00</v>
      </c>
      <c r="M58">
        <v>9</v>
      </c>
      <c r="N58">
        <f t="shared" si="1"/>
        <v>-310.47314460000052</v>
      </c>
      <c r="O58">
        <f t="shared" si="2"/>
        <v>-310.47314460000052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4.3988870119512296</v>
      </c>
    </row>
    <row r="59" spans="1:28" x14ac:dyDescent="0.25">
      <c r="A59" t="s">
        <v>83</v>
      </c>
      <c r="B59">
        <v>7215.6464844000002</v>
      </c>
      <c r="C59">
        <v>6943.1098633000001</v>
      </c>
      <c r="D59">
        <v>7207.5522461</v>
      </c>
      <c r="E59">
        <v>7244.921875</v>
      </c>
      <c r="F59">
        <v>6938.6201172000001</v>
      </c>
      <c r="G59">
        <v>7032.3300780999998</v>
      </c>
      <c r="H59">
        <v>6944.3999022999997</v>
      </c>
      <c r="I59">
        <v>6943.1098633000001</v>
      </c>
      <c r="J59">
        <v>7013.2021483999997</v>
      </c>
      <c r="L59" t="str">
        <f t="shared" si="0"/>
        <v>03JUL2024:10:00:00</v>
      </c>
      <c r="M59">
        <v>10</v>
      </c>
      <c r="N59">
        <f t="shared" si="1"/>
        <v>-272.53662110000005</v>
      </c>
      <c r="O59">
        <f t="shared" si="2"/>
        <v>-272.53662110000005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3.7770229138749465</v>
      </c>
    </row>
    <row r="60" spans="1:28" x14ac:dyDescent="0.25">
      <c r="A60" t="s">
        <v>84</v>
      </c>
      <c r="B60">
        <v>7301.6000977000003</v>
      </c>
      <c r="C60">
        <v>7046.1000977000003</v>
      </c>
      <c r="D60">
        <v>7187.0625</v>
      </c>
      <c r="E60">
        <v>7221.1708983999997</v>
      </c>
      <c r="F60">
        <v>7054.9599608999997</v>
      </c>
      <c r="G60">
        <v>7105.8100586</v>
      </c>
      <c r="H60">
        <v>7067.4199219000002</v>
      </c>
      <c r="I60">
        <v>7046.1000977000003</v>
      </c>
      <c r="J60">
        <v>7092.2705077999999</v>
      </c>
      <c r="L60" t="str">
        <f t="shared" si="0"/>
        <v>03JUL2024:11:00:00</v>
      </c>
      <c r="M60">
        <v>11</v>
      </c>
      <c r="N60">
        <f t="shared" si="1"/>
        <v>-255.5</v>
      </c>
      <c r="O60">
        <f t="shared" si="2"/>
        <v>-255.5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3.4992329979901577</v>
      </c>
    </row>
    <row r="61" spans="1:28" x14ac:dyDescent="0.25">
      <c r="A61" t="s">
        <v>85</v>
      </c>
      <c r="B61">
        <v>7265.0126952999999</v>
      </c>
      <c r="C61">
        <v>7206.7402344000002</v>
      </c>
      <c r="D61">
        <v>7163.6645508000001</v>
      </c>
      <c r="E61">
        <v>7137.3530272999997</v>
      </c>
      <c r="F61">
        <v>7208.7597655999998</v>
      </c>
      <c r="G61">
        <v>7175.0400391000003</v>
      </c>
      <c r="H61">
        <v>7225.0898438000004</v>
      </c>
      <c r="I61">
        <v>7206.7402344000002</v>
      </c>
      <c r="J61">
        <v>7195.859375</v>
      </c>
      <c r="L61" t="str">
        <f t="shared" si="0"/>
        <v>03JUL2024:12:00:00</v>
      </c>
      <c r="M61">
        <v>12</v>
      </c>
      <c r="N61">
        <f t="shared" si="1"/>
        <v>-58.272460899999714</v>
      </c>
      <c r="O61">
        <f t="shared" si="2"/>
        <v>-58.272460899999714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0.80209716546948751</v>
      </c>
    </row>
    <row r="62" spans="1:28" x14ac:dyDescent="0.25">
      <c r="A62" t="s">
        <v>86</v>
      </c>
      <c r="B62">
        <v>7316.6254883000001</v>
      </c>
      <c r="C62">
        <v>7304.3300780999998</v>
      </c>
      <c r="D62">
        <v>7164.6601563000004</v>
      </c>
      <c r="E62">
        <v>7189.828125</v>
      </c>
      <c r="F62">
        <v>7286.2700194999998</v>
      </c>
      <c r="G62">
        <v>7163.2700194999998</v>
      </c>
      <c r="H62">
        <v>7301.7099608999997</v>
      </c>
      <c r="I62">
        <v>7304.3300780999998</v>
      </c>
      <c r="J62">
        <v>7244.0478516000003</v>
      </c>
      <c r="L62" t="str">
        <f t="shared" si="0"/>
        <v>03JUL2024:13:00:00</v>
      </c>
      <c r="M62">
        <v>13</v>
      </c>
      <c r="N62">
        <f t="shared" si="1"/>
        <v>-12.295410200000333</v>
      </c>
      <c r="O62">
        <f t="shared" si="2"/>
        <v>-12.295410200000333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0.16804755443150529</v>
      </c>
    </row>
    <row r="63" spans="1:28" x14ac:dyDescent="0.25">
      <c r="A63" t="s">
        <v>87</v>
      </c>
      <c r="B63">
        <v>7429.8525391000003</v>
      </c>
      <c r="C63">
        <v>7275.9501952999999</v>
      </c>
      <c r="D63">
        <v>7085.2900391000003</v>
      </c>
      <c r="E63">
        <v>7254.4365233999997</v>
      </c>
      <c r="F63">
        <v>7265.4799805000002</v>
      </c>
      <c r="G63">
        <v>7072.0297852000003</v>
      </c>
      <c r="H63">
        <v>7290.9501952999999</v>
      </c>
      <c r="I63">
        <v>7275.9501952999999</v>
      </c>
      <c r="J63">
        <v>7197.9399414</v>
      </c>
      <c r="L63" t="str">
        <f t="shared" si="0"/>
        <v>03JUL2024:14:00:00</v>
      </c>
      <c r="M63">
        <v>14</v>
      </c>
      <c r="N63">
        <f t="shared" si="1"/>
        <v>-153.90234380000038</v>
      </c>
      <c r="O63">
        <f t="shared" si="2"/>
        <v>-153.90234380000038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2.0714050916903259</v>
      </c>
    </row>
    <row r="64" spans="1:28" x14ac:dyDescent="0.25">
      <c r="A64" t="s">
        <v>88</v>
      </c>
      <c r="B64">
        <v>7153.4340819999998</v>
      </c>
      <c r="C64">
        <v>7146.25</v>
      </c>
      <c r="D64">
        <v>6874.6938477000003</v>
      </c>
      <c r="E64">
        <v>7003.4887694999998</v>
      </c>
      <c r="F64">
        <v>7186.6000977000003</v>
      </c>
      <c r="G64">
        <v>6964.9399414</v>
      </c>
      <c r="H64">
        <v>7206.7001952999999</v>
      </c>
      <c r="I64">
        <v>7146.25</v>
      </c>
      <c r="J64">
        <v>7075.8369141000003</v>
      </c>
      <c r="L64" t="str">
        <f t="shared" si="0"/>
        <v>03JUL2024:15:00:00</v>
      </c>
      <c r="M64">
        <v>15</v>
      </c>
      <c r="N64">
        <f t="shared" si="1"/>
        <v>-7.184081999999762</v>
      </c>
      <c r="O64">
        <f t="shared" si="2"/>
        <v>-7.184081999999762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0.10042843643554193</v>
      </c>
    </row>
    <row r="65" spans="1:19" x14ac:dyDescent="0.25">
      <c r="A65" t="s">
        <v>89</v>
      </c>
      <c r="B65">
        <v>6776.0512694999998</v>
      </c>
      <c r="C65">
        <v>6918.9399414</v>
      </c>
      <c r="D65">
        <v>6697.9204102000003</v>
      </c>
      <c r="E65">
        <v>6888.5151366999999</v>
      </c>
      <c r="F65">
        <v>6980.8999022999997</v>
      </c>
      <c r="G65">
        <v>6765.2099608999997</v>
      </c>
      <c r="H65">
        <v>6955.75</v>
      </c>
      <c r="I65">
        <v>6918.9399414</v>
      </c>
      <c r="J65">
        <v>6863.7441405999998</v>
      </c>
      <c r="L65" t="str">
        <f t="shared" si="0"/>
        <v>03JUL2024:16:00:00</v>
      </c>
      <c r="M65">
        <v>16</v>
      </c>
      <c r="N65">
        <f t="shared" si="1"/>
        <v>142.88867190000019</v>
      </c>
      <c r="O65" t="str">
        <f t="shared" si="2"/>
        <v/>
      </c>
      <c r="P65">
        <f t="shared" si="3"/>
        <v>142.88867190000019</v>
      </c>
      <c r="Q65" t="str">
        <f t="shared" si="4"/>
        <v/>
      </c>
      <c r="R65">
        <f t="shared" si="5"/>
        <v>1</v>
      </c>
      <c r="S65">
        <f t="shared" si="6"/>
        <v>2.1087306783400983</v>
      </c>
    </row>
    <row r="66" spans="1:19" x14ac:dyDescent="0.25">
      <c r="A66" t="s">
        <v>90</v>
      </c>
      <c r="B66">
        <v>6754.9853516000003</v>
      </c>
      <c r="C66">
        <v>6855.1601563000004</v>
      </c>
      <c r="D66">
        <v>6595.5097655999998</v>
      </c>
      <c r="E66">
        <v>6794.8271483999997</v>
      </c>
      <c r="F66">
        <v>6917.1201172000001</v>
      </c>
      <c r="G66">
        <v>6763.9702147999997</v>
      </c>
      <c r="H66">
        <v>6874.5297852000003</v>
      </c>
      <c r="I66">
        <v>6855.1601563000004</v>
      </c>
      <c r="J66">
        <v>6801.2578125</v>
      </c>
      <c r="L66" t="str">
        <f t="shared" si="0"/>
        <v>03JUL2024:17:00:00</v>
      </c>
      <c r="M66">
        <v>17</v>
      </c>
      <c r="N66">
        <f t="shared" si="1"/>
        <v>100.1748047000001</v>
      </c>
      <c r="O66" t="str">
        <f t="shared" si="2"/>
        <v/>
      </c>
      <c r="P66">
        <f t="shared" si="3"/>
        <v>100.1748047000001</v>
      </c>
      <c r="Q66" t="str">
        <f t="shared" si="4"/>
        <v/>
      </c>
      <c r="R66">
        <f t="shared" si="5"/>
        <v>1</v>
      </c>
      <c r="S66">
        <f t="shared" si="6"/>
        <v>1.4829758983307415</v>
      </c>
    </row>
    <row r="67" spans="1:19" x14ac:dyDescent="0.25">
      <c r="A67" t="s">
        <v>91</v>
      </c>
      <c r="B67">
        <v>6755.6313477000003</v>
      </c>
      <c r="C67">
        <v>6776.0498047000001</v>
      </c>
      <c r="D67">
        <v>6596.9853516000003</v>
      </c>
      <c r="E67">
        <v>6809.0195313000004</v>
      </c>
      <c r="F67">
        <v>6894.0600586</v>
      </c>
      <c r="G67">
        <v>6775.7900391000003</v>
      </c>
      <c r="H67">
        <v>6842.2402344000002</v>
      </c>
      <c r="I67">
        <v>6776.0498047000001</v>
      </c>
      <c r="J67">
        <v>6777.0253905999998</v>
      </c>
      <c r="L67" t="str">
        <f t="shared" ref="L67:L130" si="10">A67</f>
        <v>03JUL2024:18:00:00</v>
      </c>
      <c r="M67">
        <v>18</v>
      </c>
      <c r="N67">
        <f t="shared" ref="N67:N130" si="11">C67-B67</f>
        <v>20.418456999999762</v>
      </c>
      <c r="O67" t="str">
        <f t="shared" ref="O67:O130" si="12">IF(N67&lt;0,N67,"")</f>
        <v/>
      </c>
      <c r="P67">
        <f t="shared" ref="P67:P130" si="13">IF(N67&gt;0,N67,"")</f>
        <v>20.418456999999762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0.30224350544159523</v>
      </c>
    </row>
    <row r="68" spans="1:19" x14ac:dyDescent="0.25">
      <c r="A68" t="s">
        <v>92</v>
      </c>
      <c r="B68">
        <v>6844.5610352000003</v>
      </c>
      <c r="C68">
        <v>6822.1699219000002</v>
      </c>
      <c r="D68">
        <v>6698.2592772999997</v>
      </c>
      <c r="E68">
        <v>6916.1318358999997</v>
      </c>
      <c r="F68">
        <v>6906.8500977000003</v>
      </c>
      <c r="G68">
        <v>6842.9702147999997</v>
      </c>
      <c r="H68">
        <v>6851.4301758000001</v>
      </c>
      <c r="I68">
        <v>6822.1699219000002</v>
      </c>
      <c r="J68">
        <v>6824.3364258000001</v>
      </c>
      <c r="L68" t="str">
        <f t="shared" si="10"/>
        <v>03JUL2024:19:00:00</v>
      </c>
      <c r="M68">
        <v>19</v>
      </c>
      <c r="N68">
        <f t="shared" si="11"/>
        <v>-22.391113300000143</v>
      </c>
      <c r="O68">
        <f t="shared" si="12"/>
        <v>-22.391113300000143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0.32713731654736961</v>
      </c>
    </row>
    <row r="69" spans="1:19" x14ac:dyDescent="0.25">
      <c r="A69" t="s">
        <v>93</v>
      </c>
      <c r="B69">
        <v>7138.7734375</v>
      </c>
      <c r="C69">
        <v>6729.2998047000001</v>
      </c>
      <c r="D69">
        <v>6988.7016602000003</v>
      </c>
      <c r="E69">
        <v>7181.8911133000001</v>
      </c>
      <c r="F69">
        <v>6839.9902344000002</v>
      </c>
      <c r="G69">
        <v>6911.9799805000002</v>
      </c>
      <c r="H69">
        <v>6800.1601563000004</v>
      </c>
      <c r="I69">
        <v>6729.2998047000001</v>
      </c>
      <c r="J69">
        <v>6854.0263672000001</v>
      </c>
      <c r="L69" t="str">
        <f t="shared" si="10"/>
        <v>03JUL2024:20:00:00</v>
      </c>
      <c r="M69">
        <v>20</v>
      </c>
      <c r="N69">
        <f t="shared" si="11"/>
        <v>-409.4736327999999</v>
      </c>
      <c r="O69">
        <f t="shared" si="12"/>
        <v>-409.4736327999999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5.7359101866019957</v>
      </c>
    </row>
    <row r="70" spans="1:19" x14ac:dyDescent="0.25">
      <c r="A70" t="s">
        <v>94</v>
      </c>
      <c r="B70">
        <v>7263.4208983999997</v>
      </c>
      <c r="C70">
        <v>6648.7700194999998</v>
      </c>
      <c r="D70">
        <v>7035.6464844000002</v>
      </c>
      <c r="E70">
        <v>7267.3583983999997</v>
      </c>
      <c r="F70">
        <v>6781.0097655999998</v>
      </c>
      <c r="G70">
        <v>6914.1899414</v>
      </c>
      <c r="H70">
        <v>6722.9702147999997</v>
      </c>
      <c r="I70">
        <v>6648.7700194999998</v>
      </c>
      <c r="J70">
        <v>6820.5175780999998</v>
      </c>
      <c r="L70" t="str">
        <f t="shared" si="10"/>
        <v>03JUL2024:21:00:00</v>
      </c>
      <c r="M70">
        <v>21</v>
      </c>
      <c r="N70">
        <f t="shared" si="11"/>
        <v>-614.65087889999995</v>
      </c>
      <c r="O70">
        <f t="shared" si="12"/>
        <v>-614.65087889999995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8.4622781399794196</v>
      </c>
    </row>
    <row r="71" spans="1:19" x14ac:dyDescent="0.25">
      <c r="A71" t="s">
        <v>95</v>
      </c>
      <c r="B71">
        <v>7236.1499022999997</v>
      </c>
      <c r="C71">
        <v>6996.75</v>
      </c>
      <c r="D71">
        <v>7082.2177733999997</v>
      </c>
      <c r="E71">
        <v>7298.2329102000003</v>
      </c>
      <c r="F71">
        <v>7048.8500977000003</v>
      </c>
      <c r="G71">
        <v>7064.75</v>
      </c>
      <c r="H71">
        <v>6983.4799805000002</v>
      </c>
      <c r="I71">
        <v>6996.75</v>
      </c>
      <c r="J71">
        <v>7035.2094727000003</v>
      </c>
      <c r="L71" t="str">
        <f t="shared" si="10"/>
        <v>03JUL2024:22:00:00</v>
      </c>
      <c r="M71">
        <v>22</v>
      </c>
      <c r="N71">
        <f t="shared" si="11"/>
        <v>-239.39990229999967</v>
      </c>
      <c r="O71">
        <f t="shared" si="12"/>
        <v>-239.39990229999967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3.3083878240817919</v>
      </c>
    </row>
    <row r="72" spans="1:19" x14ac:dyDescent="0.25">
      <c r="A72" t="s">
        <v>96</v>
      </c>
      <c r="B72">
        <v>7233.7412108999997</v>
      </c>
      <c r="C72">
        <v>7079.0200194999998</v>
      </c>
      <c r="D72">
        <v>7134.3642577999999</v>
      </c>
      <c r="E72">
        <v>7290.4331055000002</v>
      </c>
      <c r="F72">
        <v>7078.2202147999997</v>
      </c>
      <c r="G72">
        <v>7021.4702147999997</v>
      </c>
      <c r="H72">
        <v>6996.9399414</v>
      </c>
      <c r="I72">
        <v>7079.0200194999998</v>
      </c>
      <c r="J72">
        <v>7062.0034180000002</v>
      </c>
      <c r="L72" t="str">
        <f t="shared" si="10"/>
        <v>03JUL2024:23:00:00</v>
      </c>
      <c r="M72">
        <v>23</v>
      </c>
      <c r="N72">
        <f t="shared" si="11"/>
        <v>-154.72119139999995</v>
      </c>
      <c r="O72">
        <f t="shared" si="12"/>
        <v>-154.72119139999995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2.138882037511403</v>
      </c>
    </row>
    <row r="73" spans="1:19" x14ac:dyDescent="0.25">
      <c r="A73" t="s">
        <v>97</v>
      </c>
      <c r="B73">
        <v>7258.8354491999999</v>
      </c>
      <c r="C73">
        <v>7000.9702147999997</v>
      </c>
      <c r="D73">
        <v>7149.0385741999999</v>
      </c>
      <c r="E73">
        <v>7262.5004883000001</v>
      </c>
      <c r="F73">
        <v>6990.5800780999998</v>
      </c>
      <c r="G73">
        <v>6951.75</v>
      </c>
      <c r="H73">
        <v>6926.6699219000002</v>
      </c>
      <c r="I73">
        <v>7000.9702147999997</v>
      </c>
      <c r="J73">
        <v>7003.8017577999999</v>
      </c>
      <c r="L73" t="str">
        <f t="shared" si="10"/>
        <v>04JUL2024:00:00:00</v>
      </c>
      <c r="M73">
        <v>24</v>
      </c>
      <c r="N73">
        <f t="shared" si="11"/>
        <v>-257.86523440000019</v>
      </c>
      <c r="O73">
        <f t="shared" si="12"/>
        <v>-257.86523440000019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3.552432565865915</v>
      </c>
    </row>
    <row r="74" spans="1:19" x14ac:dyDescent="0.25">
      <c r="A74" t="s">
        <v>98</v>
      </c>
      <c r="B74">
        <v>7131.7939452999999</v>
      </c>
      <c r="C74">
        <v>6844.8798827999999</v>
      </c>
      <c r="D74">
        <v>7010.6547852000003</v>
      </c>
      <c r="E74">
        <v>7104.9702147999997</v>
      </c>
      <c r="F74">
        <v>6870.7202147999997</v>
      </c>
      <c r="G74">
        <v>6856.0898438000004</v>
      </c>
      <c r="H74">
        <v>6844.8798827999999</v>
      </c>
      <c r="I74">
        <v>6896.8100586</v>
      </c>
      <c r="J74">
        <v>6895.8310547000001</v>
      </c>
      <c r="L74" t="str">
        <f t="shared" si="10"/>
        <v>04JUL2024:01:00:00</v>
      </c>
      <c r="M74">
        <v>1</v>
      </c>
      <c r="N74">
        <f t="shared" si="11"/>
        <v>-286.9140625</v>
      </c>
      <c r="O74">
        <f t="shared" si="12"/>
        <v>-286.9140625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4.0230279323911526</v>
      </c>
    </row>
    <row r="75" spans="1:19" x14ac:dyDescent="0.25">
      <c r="A75" t="s">
        <v>99</v>
      </c>
      <c r="B75">
        <v>7092.8515625</v>
      </c>
      <c r="C75">
        <v>6791.8100586</v>
      </c>
      <c r="D75">
        <v>7017.5966797000001</v>
      </c>
      <c r="E75">
        <v>7026.7915039</v>
      </c>
      <c r="F75">
        <v>6785.4301758000001</v>
      </c>
      <c r="G75">
        <v>6883.2700194999998</v>
      </c>
      <c r="H75">
        <v>6791.8100586</v>
      </c>
      <c r="I75">
        <v>6844.9799805000002</v>
      </c>
      <c r="J75">
        <v>6864.6181641000003</v>
      </c>
      <c r="L75" t="str">
        <f t="shared" si="10"/>
        <v>04JUL2024:02:00:00</v>
      </c>
      <c r="M75">
        <v>2</v>
      </c>
      <c r="N75">
        <f t="shared" si="11"/>
        <v>-301.04150389999995</v>
      </c>
      <c r="O75">
        <f t="shared" si="12"/>
        <v>-301.04150389999995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4.2442944314753515</v>
      </c>
    </row>
    <row r="76" spans="1:19" x14ac:dyDescent="0.25">
      <c r="A76" t="s">
        <v>100</v>
      </c>
      <c r="B76">
        <v>7011.3237305000002</v>
      </c>
      <c r="C76">
        <v>6820.2202147999997</v>
      </c>
      <c r="D76">
        <v>6997.1445313000004</v>
      </c>
      <c r="E76">
        <v>6972.2016602000003</v>
      </c>
      <c r="F76">
        <v>6765.2900391000003</v>
      </c>
      <c r="G76">
        <v>6838.2998047000001</v>
      </c>
      <c r="H76">
        <v>6820.2202147999997</v>
      </c>
      <c r="I76">
        <v>6921.9199219000002</v>
      </c>
      <c r="J76">
        <v>6868.5751952999999</v>
      </c>
      <c r="L76" t="str">
        <f t="shared" si="10"/>
        <v>04JUL2024:03:00:00</v>
      </c>
      <c r="M76">
        <v>3</v>
      </c>
      <c r="N76">
        <f t="shared" si="11"/>
        <v>-191.10351570000057</v>
      </c>
      <c r="O76">
        <f t="shared" si="12"/>
        <v>-191.10351570000057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2.7256410208058153</v>
      </c>
    </row>
    <row r="77" spans="1:19" x14ac:dyDescent="0.25">
      <c r="A77" t="s">
        <v>101</v>
      </c>
      <c r="B77">
        <v>6988.5180664</v>
      </c>
      <c r="C77">
        <v>6814.4902344000002</v>
      </c>
      <c r="D77">
        <v>6922.3002930000002</v>
      </c>
      <c r="E77">
        <v>6935.4916991999999</v>
      </c>
      <c r="F77">
        <v>6740.7099608999997</v>
      </c>
      <c r="G77">
        <v>6811.4101563000004</v>
      </c>
      <c r="H77">
        <v>6814.4902344000002</v>
      </c>
      <c r="I77">
        <v>6921.6499022999997</v>
      </c>
      <c r="J77">
        <v>6842.1123047000001</v>
      </c>
      <c r="L77" t="str">
        <f t="shared" si="10"/>
        <v>04JUL2024:04:00:00</v>
      </c>
      <c r="M77">
        <v>4</v>
      </c>
      <c r="N77">
        <f t="shared" si="11"/>
        <v>-174.02783199999976</v>
      </c>
      <c r="O77">
        <f t="shared" si="12"/>
        <v>-174.02783199999976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2.4901964958308658</v>
      </c>
    </row>
    <row r="78" spans="1:19" x14ac:dyDescent="0.25">
      <c r="A78" t="s">
        <v>102</v>
      </c>
      <c r="B78">
        <v>6976.2915039</v>
      </c>
      <c r="C78">
        <v>6761.4399414</v>
      </c>
      <c r="D78">
        <v>6889.7075194999998</v>
      </c>
      <c r="E78">
        <v>6891.8833008000001</v>
      </c>
      <c r="F78">
        <v>6668.2900391000003</v>
      </c>
      <c r="G78">
        <v>6763.2700194999998</v>
      </c>
      <c r="H78">
        <v>6761.4399414</v>
      </c>
      <c r="I78">
        <v>6894.2700194999998</v>
      </c>
      <c r="J78">
        <v>6795.3955077999999</v>
      </c>
      <c r="L78" t="str">
        <f t="shared" si="10"/>
        <v>04JUL2024:05:00:00</v>
      </c>
      <c r="M78">
        <v>5</v>
      </c>
      <c r="N78">
        <f t="shared" si="11"/>
        <v>-214.8515625</v>
      </c>
      <c r="O78">
        <f t="shared" si="12"/>
        <v>-214.8515625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3.0797388896362801</v>
      </c>
    </row>
    <row r="79" spans="1:19" x14ac:dyDescent="0.25">
      <c r="A79" t="s">
        <v>103</v>
      </c>
      <c r="B79">
        <v>6906.7104491999999</v>
      </c>
      <c r="C79">
        <v>6771.5800780999998</v>
      </c>
      <c r="D79">
        <v>6824.5273438000004</v>
      </c>
      <c r="E79">
        <v>6839.9018555000002</v>
      </c>
      <c r="F79">
        <v>6665.1699219000002</v>
      </c>
      <c r="G79">
        <v>6742.5600586</v>
      </c>
      <c r="H79">
        <v>6771.5800780999998</v>
      </c>
      <c r="I79">
        <v>6896.3701172000001</v>
      </c>
      <c r="J79">
        <v>6780.0415039</v>
      </c>
      <c r="L79" t="str">
        <f t="shared" si="10"/>
        <v>04JUL2024:06:00:00</v>
      </c>
      <c r="M79">
        <v>6</v>
      </c>
      <c r="N79">
        <f t="shared" si="11"/>
        <v>-135.13037110000005</v>
      </c>
      <c r="O79">
        <f t="shared" si="12"/>
        <v>-135.13037110000005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1.9565084144457239</v>
      </c>
    </row>
    <row r="80" spans="1:19" x14ac:dyDescent="0.25">
      <c r="A80" t="s">
        <v>104</v>
      </c>
      <c r="B80">
        <v>6914.6064452999999</v>
      </c>
      <c r="C80">
        <v>6796.9702147999997</v>
      </c>
      <c r="D80">
        <v>6794.6499022999997</v>
      </c>
      <c r="E80">
        <v>6816.7128905999998</v>
      </c>
      <c r="F80">
        <v>6697.0600586</v>
      </c>
      <c r="G80">
        <v>6836.0698241999999</v>
      </c>
      <c r="H80">
        <v>6796.9702147999997</v>
      </c>
      <c r="I80">
        <v>6925.2402344000002</v>
      </c>
      <c r="J80">
        <v>6809.9980469000002</v>
      </c>
      <c r="L80" t="str">
        <f t="shared" si="10"/>
        <v>04JUL2024:07:00:00</v>
      </c>
      <c r="M80">
        <v>7</v>
      </c>
      <c r="N80">
        <f t="shared" si="11"/>
        <v>-117.63623050000024</v>
      </c>
      <c r="O80">
        <f t="shared" si="12"/>
        <v>-117.63623050000024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1.7012715247150472</v>
      </c>
    </row>
    <row r="81" spans="1:19" x14ac:dyDescent="0.25">
      <c r="A81" t="s">
        <v>105</v>
      </c>
      <c r="B81">
        <v>7116.3320313000004</v>
      </c>
      <c r="C81">
        <v>6746.9599608999997</v>
      </c>
      <c r="D81">
        <v>6847.6840819999998</v>
      </c>
      <c r="E81">
        <v>6817.9916991999999</v>
      </c>
      <c r="F81">
        <v>6661.6098633000001</v>
      </c>
      <c r="G81">
        <v>6895.3701172000001</v>
      </c>
      <c r="H81">
        <v>6746.9599608999997</v>
      </c>
      <c r="I81">
        <v>6911.8100586</v>
      </c>
      <c r="J81">
        <v>6812.6875</v>
      </c>
      <c r="L81" t="str">
        <f t="shared" si="10"/>
        <v>04JUL2024:08:00:00</v>
      </c>
      <c r="M81">
        <v>8</v>
      </c>
      <c r="N81">
        <f t="shared" si="11"/>
        <v>-369.37207040000067</v>
      </c>
      <c r="O81">
        <f t="shared" si="12"/>
        <v>-369.37207040000067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5.1904839287343423</v>
      </c>
    </row>
    <row r="82" spans="1:19" x14ac:dyDescent="0.25">
      <c r="A82" t="s">
        <v>106</v>
      </c>
      <c r="B82">
        <v>7248.7124022999997</v>
      </c>
      <c r="C82">
        <v>6867.1201172000001</v>
      </c>
      <c r="D82">
        <v>7041.0102539</v>
      </c>
      <c r="E82">
        <v>7013.2231444999998</v>
      </c>
      <c r="F82">
        <v>6783.5698241999999</v>
      </c>
      <c r="G82">
        <v>6974.8999022999997</v>
      </c>
      <c r="H82">
        <v>6867.1201172000001</v>
      </c>
      <c r="I82">
        <v>6956.2299805000002</v>
      </c>
      <c r="J82">
        <v>6924.5664063000004</v>
      </c>
      <c r="L82" t="str">
        <f t="shared" si="10"/>
        <v>04JUL2024:09:00:00</v>
      </c>
      <c r="M82">
        <v>9</v>
      </c>
      <c r="N82">
        <f t="shared" si="11"/>
        <v>-381.59228509999957</v>
      </c>
      <c r="O82">
        <f t="shared" si="12"/>
        <v>-381.59228509999957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5.2642767973374314</v>
      </c>
    </row>
    <row r="83" spans="1:19" x14ac:dyDescent="0.25">
      <c r="A83" t="s">
        <v>107</v>
      </c>
      <c r="B83">
        <v>7150.1928711</v>
      </c>
      <c r="C83">
        <v>6906.7700194999998</v>
      </c>
      <c r="D83">
        <v>7298.5195313000004</v>
      </c>
      <c r="E83">
        <v>7376.7280272999997</v>
      </c>
      <c r="F83">
        <v>6843.3100586</v>
      </c>
      <c r="G83">
        <v>7087.8100586</v>
      </c>
      <c r="H83">
        <v>6906.7700194999998</v>
      </c>
      <c r="I83">
        <v>6998.2001952999999</v>
      </c>
      <c r="J83">
        <v>7026.921875</v>
      </c>
      <c r="L83" t="str">
        <f t="shared" si="10"/>
        <v>04JUL2024:10:00:00</v>
      </c>
      <c r="M83">
        <v>10</v>
      </c>
      <c r="N83">
        <f t="shared" si="11"/>
        <v>-243.42285160000029</v>
      </c>
      <c r="O83">
        <f t="shared" si="12"/>
        <v>-243.42285160000029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3.4044235727385583</v>
      </c>
    </row>
    <row r="84" spans="1:19" x14ac:dyDescent="0.25">
      <c r="A84" t="s">
        <v>108</v>
      </c>
      <c r="B84">
        <v>7105.6484375</v>
      </c>
      <c r="C84">
        <v>6968</v>
      </c>
      <c r="D84">
        <v>7242.0986327999999</v>
      </c>
      <c r="E84">
        <v>7290.0097655999998</v>
      </c>
      <c r="F84">
        <v>6918.7001952999999</v>
      </c>
      <c r="G84">
        <v>7102.4199219000002</v>
      </c>
      <c r="H84">
        <v>6968</v>
      </c>
      <c r="I84">
        <v>7048.7099608999997</v>
      </c>
      <c r="J84">
        <v>7055.9863280999998</v>
      </c>
      <c r="L84" t="str">
        <f t="shared" si="10"/>
        <v>04JUL2024:11:00:00</v>
      </c>
      <c r="M84">
        <v>11</v>
      </c>
      <c r="N84">
        <f t="shared" si="11"/>
        <v>-137.6484375</v>
      </c>
      <c r="O84">
        <f t="shared" si="12"/>
        <v>-137.6484375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1.9371692634490827</v>
      </c>
    </row>
    <row r="85" spans="1:19" x14ac:dyDescent="0.25">
      <c r="A85" t="s">
        <v>109</v>
      </c>
      <c r="B85">
        <v>7212.6347655999998</v>
      </c>
      <c r="C85">
        <v>7097.6000977000003</v>
      </c>
      <c r="D85">
        <v>7158.1777344000002</v>
      </c>
      <c r="E85">
        <v>7134.296875</v>
      </c>
      <c r="F85">
        <v>7079.5498047000001</v>
      </c>
      <c r="G85">
        <v>7106.4101563000004</v>
      </c>
      <c r="H85">
        <v>7097.6000977000003</v>
      </c>
      <c r="I85">
        <v>7212.1401366999999</v>
      </c>
      <c r="J85">
        <v>7130.7758789</v>
      </c>
      <c r="L85" t="str">
        <f t="shared" si="10"/>
        <v>04JUL2024:12:00:00</v>
      </c>
      <c r="M85">
        <v>12</v>
      </c>
      <c r="N85">
        <f t="shared" si="11"/>
        <v>-115.03466789999948</v>
      </c>
      <c r="O85">
        <f t="shared" si="12"/>
        <v>-115.03466789999948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1.5949049361080472</v>
      </c>
    </row>
    <row r="86" spans="1:19" x14ac:dyDescent="0.25">
      <c r="A86" t="s">
        <v>110</v>
      </c>
      <c r="B86">
        <v>7310.6596680000002</v>
      </c>
      <c r="C86">
        <v>7265.6201172000001</v>
      </c>
      <c r="D86">
        <v>7175.7167969000002</v>
      </c>
      <c r="E86">
        <v>7147.0712891000003</v>
      </c>
      <c r="F86">
        <v>7274.9702147999997</v>
      </c>
      <c r="G86">
        <v>7214.4599608999997</v>
      </c>
      <c r="H86">
        <v>7265.6201172000001</v>
      </c>
      <c r="I86">
        <v>7340.0297852000003</v>
      </c>
      <c r="J86">
        <v>7254.1591797000001</v>
      </c>
      <c r="L86" t="str">
        <f t="shared" si="10"/>
        <v>04JUL2024:13:00:00</v>
      </c>
      <c r="M86">
        <v>13</v>
      </c>
      <c r="N86">
        <f t="shared" si="11"/>
        <v>-45.039550800000143</v>
      </c>
      <c r="O86">
        <f t="shared" si="12"/>
        <v>-45.039550800000143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0.61608052960180748</v>
      </c>
    </row>
    <row r="87" spans="1:19" x14ac:dyDescent="0.25">
      <c r="A87" t="s">
        <v>111</v>
      </c>
      <c r="B87">
        <v>7408.2744141000003</v>
      </c>
      <c r="C87">
        <v>7385.0097655999998</v>
      </c>
      <c r="D87">
        <v>7140.1274414</v>
      </c>
      <c r="E87">
        <v>7196.2866211</v>
      </c>
      <c r="F87">
        <v>7365.9199219000002</v>
      </c>
      <c r="G87">
        <v>7252.2900391000003</v>
      </c>
      <c r="H87">
        <v>7385.0097655999998</v>
      </c>
      <c r="I87">
        <v>7374.7202147999997</v>
      </c>
      <c r="J87">
        <v>7303.6132813000004</v>
      </c>
      <c r="L87" t="str">
        <f t="shared" si="10"/>
        <v>04JUL2024:14:00:00</v>
      </c>
      <c r="M87">
        <v>14</v>
      </c>
      <c r="N87">
        <f t="shared" si="11"/>
        <v>-23.264648500000476</v>
      </c>
      <c r="O87">
        <f t="shared" si="12"/>
        <v>-23.264648500000476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0.31403599812287458</v>
      </c>
    </row>
    <row r="88" spans="1:19" x14ac:dyDescent="0.25">
      <c r="A88" t="s">
        <v>112</v>
      </c>
      <c r="B88">
        <v>7440.7084961</v>
      </c>
      <c r="C88">
        <v>7399.4301758000001</v>
      </c>
      <c r="D88">
        <v>6898.8632813000004</v>
      </c>
      <c r="E88">
        <v>6880.9155272999997</v>
      </c>
      <c r="F88">
        <v>7351.25</v>
      </c>
      <c r="G88">
        <v>7230.3798827999999</v>
      </c>
      <c r="H88">
        <v>7399.4301758000001</v>
      </c>
      <c r="I88">
        <v>7363.1899414</v>
      </c>
      <c r="J88">
        <v>7248.6230469000002</v>
      </c>
      <c r="L88" t="str">
        <f t="shared" si="10"/>
        <v>04JUL2024:15:00:00</v>
      </c>
      <c r="M88">
        <v>15</v>
      </c>
      <c r="N88">
        <f t="shared" si="11"/>
        <v>-41.278320299999905</v>
      </c>
      <c r="O88">
        <f t="shared" si="12"/>
        <v>-41.278320299999905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0.55476330408099805</v>
      </c>
    </row>
    <row r="89" spans="1:19" x14ac:dyDescent="0.25">
      <c r="A89" t="s">
        <v>113</v>
      </c>
      <c r="B89">
        <v>7350.8647461</v>
      </c>
      <c r="C89">
        <v>7269.3999022999997</v>
      </c>
      <c r="D89">
        <v>6723.0517577999999</v>
      </c>
      <c r="E89">
        <v>6708.8671875</v>
      </c>
      <c r="F89">
        <v>7222.3300780999998</v>
      </c>
      <c r="G89">
        <v>7030.6801758000001</v>
      </c>
      <c r="H89">
        <v>7269.3999022999997</v>
      </c>
      <c r="I89">
        <v>7264.0400391000003</v>
      </c>
      <c r="J89">
        <v>7101.9003905999998</v>
      </c>
      <c r="L89" t="str">
        <f t="shared" si="10"/>
        <v>04JUL2024:16:00:00</v>
      </c>
      <c r="M89">
        <v>16</v>
      </c>
      <c r="N89">
        <f t="shared" si="11"/>
        <v>-81.464843800000381</v>
      </c>
      <c r="O89">
        <f t="shared" si="12"/>
        <v>-81.464843800000381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1.1082348351358462</v>
      </c>
    </row>
    <row r="90" spans="1:19" x14ac:dyDescent="0.25">
      <c r="A90" t="s">
        <v>114</v>
      </c>
      <c r="B90">
        <v>7209.9682616999999</v>
      </c>
      <c r="C90">
        <v>7185.2998047000001</v>
      </c>
      <c r="D90">
        <v>6658.3198241999999</v>
      </c>
      <c r="E90">
        <v>6676.4975586</v>
      </c>
      <c r="F90">
        <v>7150.7299805000002</v>
      </c>
      <c r="G90">
        <v>7019.6699219000002</v>
      </c>
      <c r="H90">
        <v>7185.2998047000001</v>
      </c>
      <c r="I90">
        <v>7226.2900391000003</v>
      </c>
      <c r="J90">
        <v>7048.0625</v>
      </c>
      <c r="L90" t="str">
        <f t="shared" si="10"/>
        <v>04JUL2024:17:00:00</v>
      </c>
      <c r="M90">
        <v>17</v>
      </c>
      <c r="N90">
        <f t="shared" si="11"/>
        <v>-24.668456999999762</v>
      </c>
      <c r="O90">
        <f t="shared" si="12"/>
        <v>-24.668456999999762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0.34214376686012371</v>
      </c>
    </row>
    <row r="91" spans="1:19" x14ac:dyDescent="0.25">
      <c r="A91" t="s">
        <v>115</v>
      </c>
      <c r="B91">
        <v>7254.2534180000002</v>
      </c>
      <c r="C91">
        <v>7185.6298827999999</v>
      </c>
      <c r="D91">
        <v>6663.3837891000003</v>
      </c>
      <c r="E91">
        <v>6677.4887694999998</v>
      </c>
      <c r="F91">
        <v>7187.4599608999997</v>
      </c>
      <c r="G91">
        <v>7069.3398438000004</v>
      </c>
      <c r="H91">
        <v>7185.6298827999999</v>
      </c>
      <c r="I91">
        <v>7284.0200194999998</v>
      </c>
      <c r="J91">
        <v>7077.9672852000003</v>
      </c>
      <c r="L91" t="str">
        <f t="shared" si="10"/>
        <v>04JUL2024:18:00:00</v>
      </c>
      <c r="M91">
        <v>18</v>
      </c>
      <c r="N91">
        <f t="shared" si="11"/>
        <v>-68.623535200000333</v>
      </c>
      <c r="O91">
        <f t="shared" si="12"/>
        <v>-68.623535200000333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0.94597653605158816</v>
      </c>
    </row>
    <row r="92" spans="1:19" x14ac:dyDescent="0.25">
      <c r="A92" t="s">
        <v>116</v>
      </c>
      <c r="B92">
        <v>7012.0839844000002</v>
      </c>
      <c r="C92">
        <v>7163.9199219000002</v>
      </c>
      <c r="D92">
        <v>6740.3793944999998</v>
      </c>
      <c r="E92">
        <v>6745.1147461</v>
      </c>
      <c r="F92">
        <v>7185.3100586</v>
      </c>
      <c r="G92">
        <v>7105.2299805000002</v>
      </c>
      <c r="H92">
        <v>7163.9199219000002</v>
      </c>
      <c r="I92">
        <v>7298.8701172000001</v>
      </c>
      <c r="J92">
        <v>7098.7421875</v>
      </c>
      <c r="L92" t="str">
        <f t="shared" si="10"/>
        <v>04JUL2024:19:00:00</v>
      </c>
      <c r="M92">
        <v>19</v>
      </c>
      <c r="N92">
        <f t="shared" si="11"/>
        <v>151.8359375</v>
      </c>
      <c r="O92" t="str">
        <f t="shared" si="12"/>
        <v/>
      </c>
      <c r="P92">
        <f t="shared" si="13"/>
        <v>151.8359375</v>
      </c>
      <c r="Q92" t="str">
        <f t="shared" si="14"/>
        <v/>
      </c>
      <c r="R92">
        <f t="shared" si="15"/>
        <v>1</v>
      </c>
      <c r="S92">
        <f t="shared" si="16"/>
        <v>2.1653468189741321</v>
      </c>
    </row>
    <row r="93" spans="1:19" x14ac:dyDescent="0.25">
      <c r="A93" t="s">
        <v>117</v>
      </c>
      <c r="B93">
        <v>6587.8212891000003</v>
      </c>
      <c r="C93">
        <v>7020.6298827999999</v>
      </c>
      <c r="D93">
        <v>7050.8520508000001</v>
      </c>
      <c r="E93">
        <v>6976.8422852000003</v>
      </c>
      <c r="F93">
        <v>7018.75</v>
      </c>
      <c r="G93">
        <v>7100.7299805000002</v>
      </c>
      <c r="H93">
        <v>7020.6298827999999</v>
      </c>
      <c r="I93">
        <v>7082.6899414</v>
      </c>
      <c r="J93">
        <v>7054.7304688000004</v>
      </c>
      <c r="L93" t="str">
        <f t="shared" si="10"/>
        <v>04JUL2024:20:00:00</v>
      </c>
      <c r="M93">
        <v>20</v>
      </c>
      <c r="N93">
        <f t="shared" si="11"/>
        <v>432.80859369999962</v>
      </c>
      <c r="O93" t="str">
        <f t="shared" si="12"/>
        <v/>
      </c>
      <c r="P93">
        <f t="shared" si="13"/>
        <v>432.80859369999962</v>
      </c>
      <c r="Q93" t="str">
        <f t="shared" si="14"/>
        <v/>
      </c>
      <c r="R93">
        <f t="shared" si="15"/>
        <v>1</v>
      </c>
      <c r="S93">
        <f t="shared" si="16"/>
        <v>6.5698290027404198</v>
      </c>
    </row>
    <row r="94" spans="1:19" x14ac:dyDescent="0.25">
      <c r="A94" t="s">
        <v>118</v>
      </c>
      <c r="B94">
        <v>6456.4477539</v>
      </c>
      <c r="C94">
        <v>6808.2202147999997</v>
      </c>
      <c r="D94">
        <v>7128.6762694999998</v>
      </c>
      <c r="E94">
        <v>7043.5854491999999</v>
      </c>
      <c r="F94">
        <v>6820.4501952999999</v>
      </c>
      <c r="G94">
        <v>6997.7797852000003</v>
      </c>
      <c r="H94">
        <v>6808.2202147999997</v>
      </c>
      <c r="I94">
        <v>6909.3500977000003</v>
      </c>
      <c r="J94">
        <v>6932.8955077999999</v>
      </c>
      <c r="L94" t="str">
        <f t="shared" si="10"/>
        <v>04JUL2024:21:00:00</v>
      </c>
      <c r="M94">
        <v>21</v>
      </c>
      <c r="N94">
        <f t="shared" si="11"/>
        <v>351.77246089999971</v>
      </c>
      <c r="O94" t="str">
        <f t="shared" si="12"/>
        <v/>
      </c>
      <c r="P94">
        <f t="shared" si="13"/>
        <v>351.77246089999971</v>
      </c>
      <c r="Q94" t="str">
        <f t="shared" si="14"/>
        <v/>
      </c>
      <c r="R94">
        <f t="shared" si="15"/>
        <v>1</v>
      </c>
      <c r="S94">
        <f t="shared" si="16"/>
        <v>5.4483901102972991</v>
      </c>
    </row>
    <row r="95" spans="1:19" x14ac:dyDescent="0.25">
      <c r="A95" t="s">
        <v>119</v>
      </c>
      <c r="B95">
        <v>6584.0908202999999</v>
      </c>
      <c r="C95">
        <v>6721</v>
      </c>
      <c r="D95">
        <v>7271.5405272999997</v>
      </c>
      <c r="E95">
        <v>7221.7773438000004</v>
      </c>
      <c r="F95">
        <v>6785.6899414</v>
      </c>
      <c r="G95">
        <v>6765.5</v>
      </c>
      <c r="H95">
        <v>6721</v>
      </c>
      <c r="I95">
        <v>6863.7597655999998</v>
      </c>
      <c r="J95">
        <v>6881.4985352000003</v>
      </c>
      <c r="L95" t="str">
        <f t="shared" si="10"/>
        <v>04JUL2024:22:00:00</v>
      </c>
      <c r="M95">
        <v>22</v>
      </c>
      <c r="N95">
        <f t="shared" si="11"/>
        <v>136.9091797000001</v>
      </c>
      <c r="O95" t="str">
        <f t="shared" si="12"/>
        <v/>
      </c>
      <c r="P95">
        <f t="shared" si="13"/>
        <v>136.9091797000001</v>
      </c>
      <c r="Q95" t="str">
        <f t="shared" si="14"/>
        <v/>
      </c>
      <c r="R95">
        <f t="shared" si="15"/>
        <v>1</v>
      </c>
      <c r="S95">
        <f t="shared" si="16"/>
        <v>2.0793938515836259</v>
      </c>
    </row>
    <row r="96" spans="1:19" x14ac:dyDescent="0.25">
      <c r="A96" t="s">
        <v>120</v>
      </c>
      <c r="B96">
        <v>6760.7026366999999</v>
      </c>
      <c r="C96">
        <v>6633.8798827999999</v>
      </c>
      <c r="D96">
        <v>7333.9755858999997</v>
      </c>
      <c r="E96">
        <v>7236.1665039</v>
      </c>
      <c r="F96">
        <v>6721.5800780999998</v>
      </c>
      <c r="G96">
        <v>6649.5</v>
      </c>
      <c r="H96">
        <v>6633.8798827999999</v>
      </c>
      <c r="I96">
        <v>6795.5097655999998</v>
      </c>
      <c r="J96">
        <v>6826.8891602000003</v>
      </c>
      <c r="L96" t="str">
        <f t="shared" si="10"/>
        <v>04JUL2024:23:00:00</v>
      </c>
      <c r="M96">
        <v>23</v>
      </c>
      <c r="N96">
        <f t="shared" si="11"/>
        <v>-126.82275389999995</v>
      </c>
      <c r="O96">
        <f t="shared" si="12"/>
        <v>-126.82275389999995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1.8758812613877074</v>
      </c>
    </row>
    <row r="97" spans="1:19" x14ac:dyDescent="0.25">
      <c r="A97" t="s">
        <v>121</v>
      </c>
      <c r="B97">
        <v>6828.8037108999997</v>
      </c>
      <c r="C97">
        <v>6795.7001952999999</v>
      </c>
      <c r="D97">
        <v>7366.8618164</v>
      </c>
      <c r="E97">
        <v>7237.4194336</v>
      </c>
      <c r="F97">
        <v>6867.9199219000002</v>
      </c>
      <c r="G97">
        <v>6841.3798827999999</v>
      </c>
      <c r="H97">
        <v>6795.7001952999999</v>
      </c>
      <c r="I97">
        <v>6958.6499022999997</v>
      </c>
      <c r="J97">
        <v>6966.1025391000003</v>
      </c>
      <c r="L97" t="str">
        <f t="shared" si="10"/>
        <v>05JUL2024:00:00:00</v>
      </c>
      <c r="M97">
        <v>24</v>
      </c>
      <c r="N97">
        <f t="shared" si="11"/>
        <v>-33.10351559999981</v>
      </c>
      <c r="O97">
        <f t="shared" si="12"/>
        <v>-33.10351559999981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0.48476302733904392</v>
      </c>
    </row>
    <row r="98" spans="1:19" x14ac:dyDescent="0.25">
      <c r="A98" t="s">
        <v>122</v>
      </c>
      <c r="B98">
        <v>6879.3339844000002</v>
      </c>
      <c r="C98">
        <v>6982.3500977000003</v>
      </c>
      <c r="D98">
        <v>7203.5732422000001</v>
      </c>
      <c r="E98">
        <v>7112.9282227000003</v>
      </c>
      <c r="F98">
        <v>6964.4399414</v>
      </c>
      <c r="G98">
        <v>6956.7001952999999</v>
      </c>
      <c r="H98">
        <v>6915.2797852000003</v>
      </c>
      <c r="I98">
        <v>6982.3500977000003</v>
      </c>
      <c r="J98">
        <v>7004.4692383000001</v>
      </c>
      <c r="L98" t="str">
        <f t="shared" si="10"/>
        <v>05JUL2024:01:00:00</v>
      </c>
      <c r="M98">
        <v>1</v>
      </c>
      <c r="N98">
        <f t="shared" si="11"/>
        <v>103.01611330000014</v>
      </c>
      <c r="O98" t="str">
        <f t="shared" si="12"/>
        <v/>
      </c>
      <c r="P98">
        <f t="shared" si="13"/>
        <v>103.01611330000014</v>
      </c>
      <c r="Q98" t="str">
        <f t="shared" si="14"/>
        <v/>
      </c>
      <c r="R98">
        <f t="shared" si="15"/>
        <v>1</v>
      </c>
      <c r="S98">
        <f t="shared" si="16"/>
        <v>1.4974721903836303</v>
      </c>
    </row>
    <row r="99" spans="1:19" x14ac:dyDescent="0.25">
      <c r="A99" t="s">
        <v>123</v>
      </c>
      <c r="B99">
        <v>6660.03125</v>
      </c>
      <c r="C99">
        <v>6854.3198241999999</v>
      </c>
      <c r="D99">
        <v>7079.0800780999998</v>
      </c>
      <c r="E99">
        <v>7034.3764647999997</v>
      </c>
      <c r="F99">
        <v>6855.2402344000002</v>
      </c>
      <c r="G99">
        <v>6895.9199219000002</v>
      </c>
      <c r="H99">
        <v>6829.4501952999999</v>
      </c>
      <c r="I99">
        <v>6854.3198241999999</v>
      </c>
      <c r="J99">
        <v>6902.8027344000002</v>
      </c>
      <c r="L99" t="str">
        <f t="shared" si="10"/>
        <v>05JUL2024:02:00:00</v>
      </c>
      <c r="M99">
        <v>2</v>
      </c>
      <c r="N99">
        <f t="shared" si="11"/>
        <v>194.28857419999986</v>
      </c>
      <c r="O99" t="str">
        <f t="shared" si="12"/>
        <v/>
      </c>
      <c r="P99">
        <f t="shared" si="13"/>
        <v>194.28857419999986</v>
      </c>
      <c r="Q99" t="str">
        <f t="shared" si="14"/>
        <v/>
      </c>
      <c r="R99">
        <f t="shared" si="15"/>
        <v>1</v>
      </c>
      <c r="S99">
        <f t="shared" si="16"/>
        <v>2.917232170644843</v>
      </c>
    </row>
    <row r="100" spans="1:19" x14ac:dyDescent="0.25">
      <c r="A100" t="s">
        <v>124</v>
      </c>
      <c r="B100">
        <v>6622.9370116999999</v>
      </c>
      <c r="C100">
        <v>6850.3398438000004</v>
      </c>
      <c r="D100">
        <v>7007.0820313000004</v>
      </c>
      <c r="E100">
        <v>6957.546875</v>
      </c>
      <c r="F100">
        <v>6881.7299805000002</v>
      </c>
      <c r="G100">
        <v>6958.7099608999997</v>
      </c>
      <c r="H100">
        <v>6872.5400391000003</v>
      </c>
      <c r="I100">
        <v>6850.3398438000004</v>
      </c>
      <c r="J100">
        <v>6914.0805664</v>
      </c>
      <c r="L100" t="str">
        <f t="shared" si="10"/>
        <v>05JUL2024:03:00:00</v>
      </c>
      <c r="M100">
        <v>3</v>
      </c>
      <c r="N100">
        <f t="shared" si="11"/>
        <v>227.40283210000052</v>
      </c>
      <c r="O100" t="str">
        <f t="shared" si="12"/>
        <v/>
      </c>
      <c r="P100">
        <f t="shared" si="13"/>
        <v>227.40283210000052</v>
      </c>
      <c r="Q100" t="str">
        <f t="shared" si="14"/>
        <v/>
      </c>
      <c r="R100">
        <f t="shared" si="15"/>
        <v>1</v>
      </c>
      <c r="S100">
        <f t="shared" si="16"/>
        <v>3.4335647719172546</v>
      </c>
    </row>
    <row r="101" spans="1:19" x14ac:dyDescent="0.25">
      <c r="A101" t="s">
        <v>125</v>
      </c>
      <c r="B101">
        <v>6504.3623047000001</v>
      </c>
      <c r="C101">
        <v>6740.4501952999999</v>
      </c>
      <c r="D101">
        <v>6971.5268555000002</v>
      </c>
      <c r="E101">
        <v>6922.1254883000001</v>
      </c>
      <c r="F101">
        <v>6793.9101563000004</v>
      </c>
      <c r="G101">
        <v>6934.9799805000002</v>
      </c>
      <c r="H101">
        <v>6826.8500977000003</v>
      </c>
      <c r="I101">
        <v>6740.4501952999999</v>
      </c>
      <c r="J101">
        <v>6853.5439452999999</v>
      </c>
      <c r="L101" t="str">
        <f t="shared" si="10"/>
        <v>05JUL2024:04:00:00</v>
      </c>
      <c r="M101">
        <v>4</v>
      </c>
      <c r="N101">
        <f t="shared" si="11"/>
        <v>236.08789059999981</v>
      </c>
      <c r="O101" t="str">
        <f t="shared" si="12"/>
        <v/>
      </c>
      <c r="P101">
        <f t="shared" si="13"/>
        <v>236.08789059999981</v>
      </c>
      <c r="Q101" t="str">
        <f t="shared" si="14"/>
        <v/>
      </c>
      <c r="R101">
        <f t="shared" si="15"/>
        <v>1</v>
      </c>
      <c r="S101">
        <f t="shared" si="16"/>
        <v>3.6296854255705377</v>
      </c>
    </row>
    <row r="102" spans="1:19" x14ac:dyDescent="0.25">
      <c r="A102" t="s">
        <v>126</v>
      </c>
      <c r="B102">
        <v>6246.8300780999998</v>
      </c>
      <c r="C102">
        <v>6680.9101563000004</v>
      </c>
      <c r="D102">
        <v>6917.5170897999997</v>
      </c>
      <c r="E102">
        <v>6871.1347655999998</v>
      </c>
      <c r="F102">
        <v>6773.2099608999997</v>
      </c>
      <c r="G102">
        <v>6929.3300780999998</v>
      </c>
      <c r="H102">
        <v>6810.8500977000003</v>
      </c>
      <c r="I102">
        <v>6680.9101563000004</v>
      </c>
      <c r="J102">
        <v>6822.3637694999998</v>
      </c>
      <c r="L102" t="str">
        <f t="shared" si="10"/>
        <v>05JUL2024:05:00:00</v>
      </c>
      <c r="M102">
        <v>5</v>
      </c>
      <c r="N102">
        <f t="shared" si="11"/>
        <v>434.08007820000057</v>
      </c>
      <c r="O102" t="str">
        <f t="shared" si="12"/>
        <v/>
      </c>
      <c r="P102">
        <f t="shared" si="13"/>
        <v>434.08007820000057</v>
      </c>
      <c r="Q102" t="str">
        <f t="shared" si="14"/>
        <v/>
      </c>
      <c r="R102">
        <f t="shared" si="15"/>
        <v>1</v>
      </c>
      <c r="S102">
        <f t="shared" si="16"/>
        <v>6.9488055985673283</v>
      </c>
    </row>
    <row r="103" spans="1:19" x14ac:dyDescent="0.25">
      <c r="A103" t="s">
        <v>127</v>
      </c>
      <c r="B103">
        <v>6083.8422852000003</v>
      </c>
      <c r="C103">
        <v>6654.5600586</v>
      </c>
      <c r="D103">
        <v>6903.9663086</v>
      </c>
      <c r="E103">
        <v>6868.6005858999997</v>
      </c>
      <c r="F103">
        <v>6731.5498047000001</v>
      </c>
      <c r="G103">
        <v>6920.1699219000002</v>
      </c>
      <c r="H103">
        <v>6776.2700194999998</v>
      </c>
      <c r="I103">
        <v>6654.5600586</v>
      </c>
      <c r="J103">
        <v>6797.3032227000003</v>
      </c>
      <c r="L103" t="str">
        <f t="shared" si="10"/>
        <v>05JUL2024:06:00:00</v>
      </c>
      <c r="M103">
        <v>6</v>
      </c>
      <c r="N103">
        <f t="shared" si="11"/>
        <v>570.71777339999971</v>
      </c>
      <c r="O103" t="str">
        <f t="shared" si="12"/>
        <v/>
      </c>
      <c r="P103">
        <f t="shared" si="13"/>
        <v>570.71777339999971</v>
      </c>
      <c r="Q103" t="str">
        <f t="shared" si="14"/>
        <v/>
      </c>
      <c r="R103">
        <f t="shared" si="15"/>
        <v>1</v>
      </c>
      <c r="S103">
        <f t="shared" si="16"/>
        <v>9.380877193157513</v>
      </c>
    </row>
    <row r="104" spans="1:19" x14ac:dyDescent="0.25">
      <c r="A104" t="s">
        <v>128</v>
      </c>
      <c r="B104">
        <v>6042.2216797000001</v>
      </c>
      <c r="C104">
        <v>6663.1801758000001</v>
      </c>
      <c r="D104">
        <v>6925.3139647999997</v>
      </c>
      <c r="E104">
        <v>6938.4267577999999</v>
      </c>
      <c r="F104">
        <v>6732.3999022999997</v>
      </c>
      <c r="G104">
        <v>6941.9501952999999</v>
      </c>
      <c r="H104">
        <v>6776.4902344000002</v>
      </c>
      <c r="I104">
        <v>6663.1801758000001</v>
      </c>
      <c r="J104">
        <v>6807.8676758000001</v>
      </c>
      <c r="L104" t="str">
        <f t="shared" si="10"/>
        <v>05JUL2024:07:00:00</v>
      </c>
      <c r="M104">
        <v>7</v>
      </c>
      <c r="N104">
        <f t="shared" si="11"/>
        <v>620.95849610000005</v>
      </c>
      <c r="O104" t="str">
        <f t="shared" si="12"/>
        <v/>
      </c>
      <c r="P104">
        <f t="shared" si="13"/>
        <v>620.95849610000005</v>
      </c>
      <c r="Q104" t="str">
        <f t="shared" si="14"/>
        <v/>
      </c>
      <c r="R104">
        <f t="shared" si="15"/>
        <v>1</v>
      </c>
      <c r="S104">
        <f t="shared" si="16"/>
        <v>10.276989640850632</v>
      </c>
    </row>
    <row r="105" spans="1:19" x14ac:dyDescent="0.25">
      <c r="A105" t="s">
        <v>129</v>
      </c>
      <c r="B105">
        <v>6149.8779297000001</v>
      </c>
      <c r="C105">
        <v>6569</v>
      </c>
      <c r="D105">
        <v>6981.9355469000002</v>
      </c>
      <c r="E105">
        <v>7047.1684569999998</v>
      </c>
      <c r="F105">
        <v>6625.3999022999997</v>
      </c>
      <c r="G105">
        <v>6861.9399414</v>
      </c>
      <c r="H105">
        <v>6696.0297852000003</v>
      </c>
      <c r="I105">
        <v>6569</v>
      </c>
      <c r="J105">
        <v>6746.8613280999998</v>
      </c>
      <c r="L105" t="str">
        <f t="shared" si="10"/>
        <v>05JUL2024:08:00:00</v>
      </c>
      <c r="M105">
        <v>8</v>
      </c>
      <c r="N105">
        <f t="shared" si="11"/>
        <v>419.1220702999999</v>
      </c>
      <c r="O105" t="str">
        <f t="shared" si="12"/>
        <v/>
      </c>
      <c r="P105">
        <f t="shared" si="13"/>
        <v>419.1220702999999</v>
      </c>
      <c r="Q105" t="str">
        <f t="shared" si="14"/>
        <v/>
      </c>
      <c r="R105">
        <f t="shared" si="15"/>
        <v>1</v>
      </c>
      <c r="S105">
        <f t="shared" si="16"/>
        <v>6.8151282853259056</v>
      </c>
    </row>
    <row r="106" spans="1:19" x14ac:dyDescent="0.25">
      <c r="A106" t="s">
        <v>130</v>
      </c>
      <c r="B106">
        <v>6943.3681641000003</v>
      </c>
      <c r="C106">
        <v>6731.3300780999998</v>
      </c>
      <c r="D106">
        <v>7037.8876952999999</v>
      </c>
      <c r="E106">
        <v>7047.3061522999997</v>
      </c>
      <c r="F106">
        <v>6748.6000977000003</v>
      </c>
      <c r="G106">
        <v>6905.2402344000002</v>
      </c>
      <c r="H106">
        <v>6748.5400391000003</v>
      </c>
      <c r="I106">
        <v>6731.3300780999998</v>
      </c>
      <c r="J106">
        <v>6834.3198241999999</v>
      </c>
      <c r="L106" t="str">
        <f t="shared" si="10"/>
        <v>05JUL2024:09:00:00</v>
      </c>
      <c r="M106">
        <v>9</v>
      </c>
      <c r="N106">
        <f t="shared" si="11"/>
        <v>-212.03808600000048</v>
      </c>
      <c r="O106">
        <f t="shared" si="12"/>
        <v>-212.03808600000048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3.0538217330361719</v>
      </c>
    </row>
    <row r="107" spans="1:19" x14ac:dyDescent="0.25">
      <c r="A107" t="s">
        <v>131</v>
      </c>
      <c r="B107">
        <v>7026.5957030999998</v>
      </c>
      <c r="C107">
        <v>6944.2099608999997</v>
      </c>
      <c r="D107">
        <v>7239.4550780999998</v>
      </c>
      <c r="E107">
        <v>7244.7065430000002</v>
      </c>
      <c r="F107">
        <v>6900.9799805000002</v>
      </c>
      <c r="G107">
        <v>7039.9101563000004</v>
      </c>
      <c r="H107">
        <v>6855.3100586</v>
      </c>
      <c r="I107">
        <v>6944.2099608999997</v>
      </c>
      <c r="J107">
        <v>6995.9726563000004</v>
      </c>
      <c r="L107" t="str">
        <f t="shared" si="10"/>
        <v>05JUL2024:10:00:00</v>
      </c>
      <c r="M107">
        <v>10</v>
      </c>
      <c r="N107">
        <f t="shared" si="11"/>
        <v>-82.385742200000095</v>
      </c>
      <c r="O107">
        <f t="shared" si="12"/>
        <v>-82.385742200000095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1.1724844530851986</v>
      </c>
    </row>
    <row r="108" spans="1:19" x14ac:dyDescent="0.25">
      <c r="A108" t="s">
        <v>132</v>
      </c>
      <c r="B108">
        <v>6966.8588866999999</v>
      </c>
      <c r="C108">
        <v>6977.3798827999999</v>
      </c>
      <c r="D108">
        <v>7242.5429688000004</v>
      </c>
      <c r="E108">
        <v>7304.3266602000003</v>
      </c>
      <c r="F108">
        <v>6945.1201172000001</v>
      </c>
      <c r="G108">
        <v>7008.1298827999999</v>
      </c>
      <c r="H108">
        <v>6883.7597655999998</v>
      </c>
      <c r="I108">
        <v>6977.3798827999999</v>
      </c>
      <c r="J108">
        <v>7011.3867188000004</v>
      </c>
      <c r="L108" t="str">
        <f t="shared" si="10"/>
        <v>05JUL2024:11:00:00</v>
      </c>
      <c r="M108">
        <v>11</v>
      </c>
      <c r="N108">
        <f t="shared" si="11"/>
        <v>10.520996100000048</v>
      </c>
      <c r="O108" t="str">
        <f t="shared" si="12"/>
        <v/>
      </c>
      <c r="P108">
        <f t="shared" si="13"/>
        <v>10.520996100000048</v>
      </c>
      <c r="Q108" t="str">
        <f t="shared" si="14"/>
        <v/>
      </c>
      <c r="R108">
        <f t="shared" si="15"/>
        <v>1</v>
      </c>
      <c r="S108">
        <f t="shared" si="16"/>
        <v>0.15101491606332132</v>
      </c>
    </row>
    <row r="109" spans="1:19" x14ac:dyDescent="0.25">
      <c r="A109" t="s">
        <v>133</v>
      </c>
      <c r="B109">
        <v>6887.5463866999999</v>
      </c>
      <c r="C109">
        <v>7096.8398438000004</v>
      </c>
      <c r="D109">
        <v>7141.2431641000003</v>
      </c>
      <c r="E109">
        <v>7200.9716797000001</v>
      </c>
      <c r="F109">
        <v>7060.6499022999997</v>
      </c>
      <c r="G109">
        <v>7008.9501952999999</v>
      </c>
      <c r="H109">
        <v>6947.0898438000004</v>
      </c>
      <c r="I109">
        <v>7096.8398438000004</v>
      </c>
      <c r="J109">
        <v>7050.9550780999998</v>
      </c>
      <c r="L109" t="str">
        <f t="shared" si="10"/>
        <v>05JUL2024:12:00:00</v>
      </c>
      <c r="M109">
        <v>12</v>
      </c>
      <c r="N109">
        <f t="shared" si="11"/>
        <v>209.29345710000052</v>
      </c>
      <c r="O109" t="str">
        <f t="shared" si="12"/>
        <v/>
      </c>
      <c r="P109">
        <f t="shared" si="13"/>
        <v>209.29345710000052</v>
      </c>
      <c r="Q109" t="str">
        <f t="shared" si="14"/>
        <v/>
      </c>
      <c r="R109">
        <f t="shared" si="15"/>
        <v>1</v>
      </c>
      <c r="S109">
        <f t="shared" si="16"/>
        <v>3.0387230132366252</v>
      </c>
    </row>
    <row r="110" spans="1:19" x14ac:dyDescent="0.25">
      <c r="A110" t="s">
        <v>134</v>
      </c>
      <c r="B110">
        <v>6778.2143555000002</v>
      </c>
      <c r="C110">
        <v>7145.3798827999999</v>
      </c>
      <c r="D110">
        <v>7266.1113280999998</v>
      </c>
      <c r="E110">
        <v>7286.3198241999999</v>
      </c>
      <c r="F110">
        <v>7140.1499022999997</v>
      </c>
      <c r="G110">
        <v>7047.3398438000004</v>
      </c>
      <c r="H110">
        <v>6978.3798827999999</v>
      </c>
      <c r="I110">
        <v>7145.3798827999999</v>
      </c>
      <c r="J110">
        <v>7115.4726563000004</v>
      </c>
      <c r="L110" t="str">
        <f t="shared" si="10"/>
        <v>05JUL2024:13:00:00</v>
      </c>
      <c r="M110">
        <v>13</v>
      </c>
      <c r="N110">
        <f t="shared" si="11"/>
        <v>367.16552729999967</v>
      </c>
      <c r="O110" t="str">
        <f t="shared" si="12"/>
        <v/>
      </c>
      <c r="P110">
        <f t="shared" si="13"/>
        <v>367.16552729999967</v>
      </c>
      <c r="Q110" t="str">
        <f t="shared" si="14"/>
        <v/>
      </c>
      <c r="R110">
        <f t="shared" si="15"/>
        <v>1</v>
      </c>
      <c r="S110">
        <f t="shared" si="16"/>
        <v>5.4168473884581871</v>
      </c>
    </row>
    <row r="111" spans="1:19" x14ac:dyDescent="0.25">
      <c r="A111" t="s">
        <v>135</v>
      </c>
      <c r="B111">
        <v>6924.5258789</v>
      </c>
      <c r="C111">
        <v>7141.3598633000001</v>
      </c>
      <c r="D111">
        <v>7318.8544922000001</v>
      </c>
      <c r="E111">
        <v>7305.6323241999999</v>
      </c>
      <c r="F111">
        <v>7136.8198241999999</v>
      </c>
      <c r="G111">
        <v>7006.8999022999997</v>
      </c>
      <c r="H111">
        <v>6941.1899414</v>
      </c>
      <c r="I111">
        <v>7141.3598633000001</v>
      </c>
      <c r="J111">
        <v>7109.0249022999997</v>
      </c>
      <c r="L111" t="str">
        <f t="shared" si="10"/>
        <v>05JUL2024:14:00:00</v>
      </c>
      <c r="M111">
        <v>14</v>
      </c>
      <c r="N111">
        <f t="shared" si="11"/>
        <v>216.83398440000019</v>
      </c>
      <c r="O111" t="str">
        <f t="shared" si="12"/>
        <v/>
      </c>
      <c r="P111">
        <f t="shared" si="13"/>
        <v>216.83398440000019</v>
      </c>
      <c r="Q111" t="str">
        <f t="shared" si="14"/>
        <v/>
      </c>
      <c r="R111">
        <f t="shared" si="15"/>
        <v>1</v>
      </c>
      <c r="S111">
        <f t="shared" si="16"/>
        <v>3.1313910611659881</v>
      </c>
    </row>
    <row r="112" spans="1:19" x14ac:dyDescent="0.25">
      <c r="A112" t="s">
        <v>136</v>
      </c>
      <c r="B112">
        <v>6941.4501952999999</v>
      </c>
      <c r="C112">
        <v>7144.2900391000003</v>
      </c>
      <c r="D112">
        <v>7148.4189452999999</v>
      </c>
      <c r="E112">
        <v>7011.2553711</v>
      </c>
      <c r="F112">
        <v>7151.2797852000003</v>
      </c>
      <c r="G112">
        <v>6865.0498047000001</v>
      </c>
      <c r="H112">
        <v>6967.0600586</v>
      </c>
      <c r="I112">
        <v>7144.2900391000003</v>
      </c>
      <c r="J112">
        <v>7055.2202147999997</v>
      </c>
      <c r="L112" t="str">
        <f t="shared" si="10"/>
        <v>05JUL2024:15:00:00</v>
      </c>
      <c r="M112">
        <v>15</v>
      </c>
      <c r="N112">
        <f t="shared" si="11"/>
        <v>202.83984380000038</v>
      </c>
      <c r="O112" t="str">
        <f t="shared" si="12"/>
        <v/>
      </c>
      <c r="P112">
        <f t="shared" si="13"/>
        <v>202.83984380000038</v>
      </c>
      <c r="Q112" t="str">
        <f t="shared" si="14"/>
        <v/>
      </c>
      <c r="R112">
        <f t="shared" si="15"/>
        <v>1</v>
      </c>
      <c r="S112">
        <f t="shared" si="16"/>
        <v>2.9221537012156564</v>
      </c>
    </row>
    <row r="113" spans="1:19" x14ac:dyDescent="0.25">
      <c r="A113" t="s">
        <v>137</v>
      </c>
      <c r="B113">
        <v>6960</v>
      </c>
      <c r="C113">
        <v>7006.1201172000001</v>
      </c>
      <c r="D113">
        <v>7021.0512694999998</v>
      </c>
      <c r="E113">
        <v>6715.8227539</v>
      </c>
      <c r="F113">
        <v>7047.5498047000001</v>
      </c>
      <c r="G113">
        <v>6761.5498047000001</v>
      </c>
      <c r="H113">
        <v>6915.7998047000001</v>
      </c>
      <c r="I113">
        <v>7006.1201172000001</v>
      </c>
      <c r="J113">
        <v>6950.4145508000001</v>
      </c>
      <c r="L113" t="str">
        <f t="shared" si="10"/>
        <v>05JUL2024:16:00:00</v>
      </c>
      <c r="M113">
        <v>16</v>
      </c>
      <c r="N113">
        <f t="shared" si="11"/>
        <v>46.120117200000095</v>
      </c>
      <c r="O113" t="str">
        <f t="shared" si="12"/>
        <v/>
      </c>
      <c r="P113">
        <f t="shared" si="13"/>
        <v>46.120117200000095</v>
      </c>
      <c r="Q113" t="str">
        <f t="shared" si="14"/>
        <v/>
      </c>
      <c r="R113">
        <f t="shared" si="15"/>
        <v>1</v>
      </c>
      <c r="S113">
        <f t="shared" si="16"/>
        <v>0.66264536206896685</v>
      </c>
    </row>
    <row r="114" spans="1:19" x14ac:dyDescent="0.25">
      <c r="A114" t="s">
        <v>138</v>
      </c>
      <c r="B114">
        <v>7257.0605469000002</v>
      </c>
      <c r="C114">
        <v>6942.4501952999999</v>
      </c>
      <c r="D114">
        <v>7011.3725586</v>
      </c>
      <c r="E114">
        <v>6671.6489258000001</v>
      </c>
      <c r="F114">
        <v>6974.3901366999999</v>
      </c>
      <c r="G114">
        <v>6692.5</v>
      </c>
      <c r="H114">
        <v>6872.2700194999998</v>
      </c>
      <c r="I114">
        <v>6942.4501952999999</v>
      </c>
      <c r="J114">
        <v>6898.5966797000001</v>
      </c>
      <c r="L114" t="str">
        <f t="shared" si="10"/>
        <v>05JUL2024:17:00:00</v>
      </c>
      <c r="M114">
        <v>17</v>
      </c>
      <c r="N114">
        <f t="shared" si="11"/>
        <v>-314.61035160000029</v>
      </c>
      <c r="O114">
        <f t="shared" si="12"/>
        <v>-314.61035160000029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4.3352311802661259</v>
      </c>
    </row>
    <row r="115" spans="1:19" x14ac:dyDescent="0.25">
      <c r="A115" t="s">
        <v>139</v>
      </c>
      <c r="B115">
        <v>7309.5629883000001</v>
      </c>
      <c r="C115">
        <v>6803.3500977000003</v>
      </c>
      <c r="D115">
        <v>7038.875</v>
      </c>
      <c r="E115">
        <v>6670.5917969000002</v>
      </c>
      <c r="F115">
        <v>6939.5</v>
      </c>
      <c r="G115">
        <v>6676.5400391000003</v>
      </c>
      <c r="H115">
        <v>6831.8701172000001</v>
      </c>
      <c r="I115">
        <v>6803.3500977000003</v>
      </c>
      <c r="J115">
        <v>6858.0268555000002</v>
      </c>
      <c r="L115" t="str">
        <f t="shared" si="10"/>
        <v>05JUL2024:18:00:00</v>
      </c>
      <c r="M115">
        <v>18</v>
      </c>
      <c r="N115">
        <f t="shared" si="11"/>
        <v>-506.21289059999981</v>
      </c>
      <c r="O115">
        <f t="shared" si="12"/>
        <v>-506.21289059999981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6.9253509602457202</v>
      </c>
    </row>
    <row r="116" spans="1:19" x14ac:dyDescent="0.25">
      <c r="A116" t="s">
        <v>140</v>
      </c>
      <c r="B116">
        <v>7078.3208008000001</v>
      </c>
      <c r="C116">
        <v>6768.6499022999997</v>
      </c>
      <c r="D116">
        <v>7170.9448241999999</v>
      </c>
      <c r="E116">
        <v>6773.7246094000002</v>
      </c>
      <c r="F116">
        <v>6966.3999022999997</v>
      </c>
      <c r="G116">
        <v>6802.0698241999999</v>
      </c>
      <c r="H116">
        <v>6780.3798827999999</v>
      </c>
      <c r="I116">
        <v>6768.6499022999997</v>
      </c>
      <c r="J116">
        <v>6897.6889647999997</v>
      </c>
      <c r="L116" t="str">
        <f t="shared" si="10"/>
        <v>05JUL2024:19:00:00</v>
      </c>
      <c r="M116">
        <v>19</v>
      </c>
      <c r="N116">
        <f t="shared" si="11"/>
        <v>-309.67089850000048</v>
      </c>
      <c r="O116">
        <f t="shared" si="12"/>
        <v>-309.67089850000048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4.3749203690372589</v>
      </c>
    </row>
    <row r="117" spans="1:19" x14ac:dyDescent="0.25">
      <c r="A117" t="s">
        <v>141</v>
      </c>
      <c r="B117">
        <v>7017.4575194999998</v>
      </c>
      <c r="C117">
        <v>6593.9301758000001</v>
      </c>
      <c r="D117">
        <v>7453.3139647999997</v>
      </c>
      <c r="E117">
        <v>7041.1484375</v>
      </c>
      <c r="F117">
        <v>6786.5600586</v>
      </c>
      <c r="G117">
        <v>6800.2700194999998</v>
      </c>
      <c r="H117">
        <v>6602.2299805000002</v>
      </c>
      <c r="I117">
        <v>6593.9301758000001</v>
      </c>
      <c r="J117">
        <v>6847.2607422000001</v>
      </c>
      <c r="L117" t="str">
        <f t="shared" si="10"/>
        <v>05JUL2024:20:00:00</v>
      </c>
      <c r="M117">
        <v>20</v>
      </c>
      <c r="N117">
        <f t="shared" si="11"/>
        <v>-423.52734369999962</v>
      </c>
      <c r="O117">
        <f t="shared" si="12"/>
        <v>-423.52734369999962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6.0353389033436757</v>
      </c>
    </row>
    <row r="118" spans="1:19" x14ac:dyDescent="0.25">
      <c r="A118" t="s">
        <v>142</v>
      </c>
      <c r="B118">
        <v>7108.8950194999998</v>
      </c>
      <c r="C118">
        <v>6395.0600586</v>
      </c>
      <c r="D118">
        <v>7482.5512694999998</v>
      </c>
      <c r="E118">
        <v>7133.5458983999997</v>
      </c>
      <c r="F118">
        <v>6605.4799805000002</v>
      </c>
      <c r="G118">
        <v>6618.4301758000001</v>
      </c>
      <c r="H118">
        <v>6474.0800780999998</v>
      </c>
      <c r="I118">
        <v>6395.0600586</v>
      </c>
      <c r="J118">
        <v>6715.1206055000002</v>
      </c>
      <c r="L118" t="str">
        <f t="shared" si="10"/>
        <v>05JUL2024:21:00:00</v>
      </c>
      <c r="M118">
        <v>21</v>
      </c>
      <c r="N118">
        <f t="shared" si="11"/>
        <v>-713.83496089999971</v>
      </c>
      <c r="O118">
        <f t="shared" si="12"/>
        <v>-713.83496089999971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10.041433428710372</v>
      </c>
    </row>
    <row r="119" spans="1:19" x14ac:dyDescent="0.25">
      <c r="A119" t="s">
        <v>143</v>
      </c>
      <c r="B119">
        <v>7114.6625977000003</v>
      </c>
      <c r="C119">
        <v>6589.7202147999997</v>
      </c>
      <c r="D119">
        <v>7571.0893555000002</v>
      </c>
      <c r="E119">
        <v>7249.6723633000001</v>
      </c>
      <c r="F119">
        <v>6765</v>
      </c>
      <c r="G119">
        <v>6783.8100586</v>
      </c>
      <c r="H119">
        <v>6608.9101563000004</v>
      </c>
      <c r="I119">
        <v>6589.7202147999997</v>
      </c>
      <c r="J119">
        <v>6863.7060547000001</v>
      </c>
      <c r="L119" t="str">
        <f t="shared" si="10"/>
        <v>05JUL2024:22:00:00</v>
      </c>
      <c r="M119">
        <v>22</v>
      </c>
      <c r="N119">
        <f t="shared" si="11"/>
        <v>-524.94238290000067</v>
      </c>
      <c r="O119">
        <f t="shared" si="12"/>
        <v>-524.94238290000067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7.3783173227315366</v>
      </c>
    </row>
    <row r="120" spans="1:19" x14ac:dyDescent="0.25">
      <c r="A120" t="s">
        <v>144</v>
      </c>
      <c r="B120">
        <v>7006.2241211</v>
      </c>
      <c r="C120">
        <v>6645.7402344000002</v>
      </c>
      <c r="D120">
        <v>7478.4643555000002</v>
      </c>
      <c r="E120">
        <v>7232.2197266000003</v>
      </c>
      <c r="F120">
        <v>6799.6000977000003</v>
      </c>
      <c r="G120">
        <v>6760.9101563000004</v>
      </c>
      <c r="H120">
        <v>6600.9501952999999</v>
      </c>
      <c r="I120">
        <v>6645.7402344000002</v>
      </c>
      <c r="J120">
        <v>6857.1328125</v>
      </c>
      <c r="L120" t="str">
        <f t="shared" si="10"/>
        <v>05JUL2024:23:00:00</v>
      </c>
      <c r="M120">
        <v>23</v>
      </c>
      <c r="N120">
        <f t="shared" si="11"/>
        <v>-360.48388669999986</v>
      </c>
      <c r="O120">
        <f t="shared" si="12"/>
        <v>-360.48388669999986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5.1451949076873484</v>
      </c>
    </row>
    <row r="121" spans="1:19" x14ac:dyDescent="0.25">
      <c r="A121" t="s">
        <v>145</v>
      </c>
      <c r="B121">
        <v>6980.6674805000002</v>
      </c>
      <c r="C121">
        <v>6704.3398438000004</v>
      </c>
      <c r="D121">
        <v>7355.4433594000002</v>
      </c>
      <c r="E121">
        <v>7215.0986327999999</v>
      </c>
      <c r="F121">
        <v>6797.6699219000002</v>
      </c>
      <c r="G121">
        <v>6780.7001952999999</v>
      </c>
      <c r="H121">
        <v>6617.4902344000002</v>
      </c>
      <c r="I121">
        <v>6704.3398438000004</v>
      </c>
      <c r="J121">
        <v>6851.1289063000004</v>
      </c>
      <c r="L121" t="str">
        <f t="shared" si="10"/>
        <v>06JUL2024:00:00:00</v>
      </c>
      <c r="M121">
        <v>24</v>
      </c>
      <c r="N121">
        <f t="shared" si="11"/>
        <v>-276.32763669999986</v>
      </c>
      <c r="O121">
        <f t="shared" si="12"/>
        <v>-276.32763669999986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3.9584701244100442</v>
      </c>
    </row>
    <row r="122" spans="1:19" x14ac:dyDescent="0.25">
      <c r="A122" t="s">
        <v>146</v>
      </c>
      <c r="B122">
        <v>6758.2036133000001</v>
      </c>
      <c r="C122">
        <v>6778.7998047000001</v>
      </c>
      <c r="D122">
        <v>7146.0117188000004</v>
      </c>
      <c r="E122">
        <v>7081.7480469000002</v>
      </c>
      <c r="F122">
        <v>6827.1298827999999</v>
      </c>
      <c r="G122">
        <v>6889.8798827999999</v>
      </c>
      <c r="H122">
        <v>6746.7299805000002</v>
      </c>
      <c r="I122">
        <v>6778.7998047000001</v>
      </c>
      <c r="J122">
        <v>6877.7109375</v>
      </c>
      <c r="L122" t="str">
        <f t="shared" si="10"/>
        <v>06JUL2024:01:00:00</v>
      </c>
      <c r="M122">
        <v>1</v>
      </c>
      <c r="N122">
        <f t="shared" si="11"/>
        <v>20.596191399999952</v>
      </c>
      <c r="O122" t="str">
        <f t="shared" si="12"/>
        <v/>
      </c>
      <c r="P122">
        <f t="shared" si="13"/>
        <v>20.596191399999952</v>
      </c>
      <c r="Q122" t="str">
        <f t="shared" si="14"/>
        <v/>
      </c>
      <c r="R122">
        <f t="shared" si="15"/>
        <v>1</v>
      </c>
      <c r="S122">
        <f t="shared" si="16"/>
        <v>0.30475837335630268</v>
      </c>
    </row>
    <row r="123" spans="1:19" x14ac:dyDescent="0.25">
      <c r="A123" t="s">
        <v>147</v>
      </c>
      <c r="B123">
        <v>6683.4887694999998</v>
      </c>
      <c r="C123">
        <v>6772.4799805000002</v>
      </c>
      <c r="D123">
        <v>7064.9340819999998</v>
      </c>
      <c r="E123">
        <v>7040.8637694999998</v>
      </c>
      <c r="F123">
        <v>6795.0400391000003</v>
      </c>
      <c r="G123">
        <v>6930.2900391000003</v>
      </c>
      <c r="H123">
        <v>6750.7299805000002</v>
      </c>
      <c r="I123">
        <v>6772.4799805000002</v>
      </c>
      <c r="J123">
        <v>6862.6948241999999</v>
      </c>
      <c r="L123" t="str">
        <f t="shared" si="10"/>
        <v>06JUL2024:02:00:00</v>
      </c>
      <c r="M123">
        <v>2</v>
      </c>
      <c r="N123">
        <f t="shared" si="11"/>
        <v>88.991211000000476</v>
      </c>
      <c r="O123" t="str">
        <f t="shared" si="12"/>
        <v/>
      </c>
      <c r="P123">
        <f t="shared" si="13"/>
        <v>88.991211000000476</v>
      </c>
      <c r="Q123" t="str">
        <f t="shared" si="14"/>
        <v/>
      </c>
      <c r="R123">
        <f t="shared" si="15"/>
        <v>1</v>
      </c>
      <c r="S123">
        <f t="shared" si="16"/>
        <v>1.3315083494433406</v>
      </c>
    </row>
    <row r="124" spans="1:19" x14ac:dyDescent="0.25">
      <c r="A124" t="s">
        <v>148</v>
      </c>
      <c r="B124">
        <v>6724.1928711</v>
      </c>
      <c r="C124">
        <v>6814.1098633000001</v>
      </c>
      <c r="D124">
        <v>6957.1870116999999</v>
      </c>
      <c r="E124">
        <v>6943.6992188000004</v>
      </c>
      <c r="F124">
        <v>6736.1499022999997</v>
      </c>
      <c r="G124">
        <v>6879.4199219000002</v>
      </c>
      <c r="H124">
        <v>6710.6699219000002</v>
      </c>
      <c r="I124">
        <v>6814.1098633000001</v>
      </c>
      <c r="J124">
        <v>6819.5078125</v>
      </c>
      <c r="L124" t="str">
        <f t="shared" si="10"/>
        <v>06JUL2024:03:00:00</v>
      </c>
      <c r="M124">
        <v>3</v>
      </c>
      <c r="N124">
        <f t="shared" si="11"/>
        <v>89.916992200000095</v>
      </c>
      <c r="O124" t="str">
        <f t="shared" si="12"/>
        <v/>
      </c>
      <c r="P124">
        <f t="shared" si="13"/>
        <v>89.916992200000095</v>
      </c>
      <c r="Q124" t="str">
        <f t="shared" si="14"/>
        <v/>
      </c>
      <c r="R124">
        <f t="shared" si="15"/>
        <v>1</v>
      </c>
      <c r="S124">
        <f t="shared" si="16"/>
        <v>1.3372161376639797</v>
      </c>
    </row>
    <row r="125" spans="1:19" x14ac:dyDescent="0.25">
      <c r="A125" t="s">
        <v>149</v>
      </c>
      <c r="B125">
        <v>6687.8334961</v>
      </c>
      <c r="C125">
        <v>6791.0800780999998</v>
      </c>
      <c r="D125">
        <v>6909.4360352000003</v>
      </c>
      <c r="E125">
        <v>6900.4633789</v>
      </c>
      <c r="F125">
        <v>6689.5</v>
      </c>
      <c r="G125">
        <v>6809.6098633000001</v>
      </c>
      <c r="H125">
        <v>6670.6000977000003</v>
      </c>
      <c r="I125">
        <v>6791.0800780999998</v>
      </c>
      <c r="J125">
        <v>6774.0449219000002</v>
      </c>
      <c r="L125" t="str">
        <f t="shared" si="10"/>
        <v>06JUL2024:04:00:00</v>
      </c>
      <c r="M125">
        <v>4</v>
      </c>
      <c r="N125">
        <f t="shared" si="11"/>
        <v>103.24658199999976</v>
      </c>
      <c r="O125" t="str">
        <f t="shared" si="12"/>
        <v/>
      </c>
      <c r="P125">
        <f t="shared" si="13"/>
        <v>103.24658199999976</v>
      </c>
      <c r="Q125" t="str">
        <f t="shared" si="14"/>
        <v/>
      </c>
      <c r="R125">
        <f t="shared" si="15"/>
        <v>1</v>
      </c>
      <c r="S125">
        <f t="shared" si="16"/>
        <v>1.5437971364001191</v>
      </c>
    </row>
    <row r="126" spans="1:19" x14ac:dyDescent="0.25">
      <c r="A126" t="s">
        <v>150</v>
      </c>
      <c r="B126">
        <v>6609.2265625</v>
      </c>
      <c r="C126">
        <v>6771.7299805000002</v>
      </c>
      <c r="D126">
        <v>6841.4487305000002</v>
      </c>
      <c r="E126">
        <v>6845.1860352000003</v>
      </c>
      <c r="F126">
        <v>6673.7299805000002</v>
      </c>
      <c r="G126">
        <v>6760.1000977000003</v>
      </c>
      <c r="H126">
        <v>6677.5</v>
      </c>
      <c r="I126">
        <v>6771.7299805000002</v>
      </c>
      <c r="J126">
        <v>6744.9018555000002</v>
      </c>
      <c r="L126" t="str">
        <f t="shared" si="10"/>
        <v>06JUL2024:05:00:00</v>
      </c>
      <c r="M126">
        <v>5</v>
      </c>
      <c r="N126">
        <f t="shared" si="11"/>
        <v>162.50341800000024</v>
      </c>
      <c r="O126" t="str">
        <f t="shared" si="12"/>
        <v/>
      </c>
      <c r="P126">
        <f t="shared" si="13"/>
        <v>162.50341800000024</v>
      </c>
      <c r="Q126" t="str">
        <f t="shared" si="14"/>
        <v/>
      </c>
      <c r="R126">
        <f t="shared" si="15"/>
        <v>1</v>
      </c>
      <c r="S126">
        <f t="shared" si="16"/>
        <v>2.4587357758625821</v>
      </c>
    </row>
    <row r="127" spans="1:19" x14ac:dyDescent="0.25">
      <c r="A127" t="s">
        <v>151</v>
      </c>
      <c r="B127">
        <v>6577.7792969000002</v>
      </c>
      <c r="C127">
        <v>6749.2202147999997</v>
      </c>
      <c r="D127">
        <v>6797.1713866999999</v>
      </c>
      <c r="E127">
        <v>6782.0737305000002</v>
      </c>
      <c r="F127">
        <v>6648.8598633000001</v>
      </c>
      <c r="G127">
        <v>6728.7900391000003</v>
      </c>
      <c r="H127">
        <v>6655.2299805000002</v>
      </c>
      <c r="I127">
        <v>6749.2202147999997</v>
      </c>
      <c r="J127">
        <v>6715.8544922000001</v>
      </c>
      <c r="L127" t="str">
        <f t="shared" si="10"/>
        <v>06JUL2024:06:00:00</v>
      </c>
      <c r="M127">
        <v>6</v>
      </c>
      <c r="N127">
        <f t="shared" si="11"/>
        <v>171.44091789999948</v>
      </c>
      <c r="O127" t="str">
        <f t="shared" si="12"/>
        <v/>
      </c>
      <c r="P127">
        <f t="shared" si="13"/>
        <v>171.44091789999948</v>
      </c>
      <c r="Q127" t="str">
        <f t="shared" si="14"/>
        <v/>
      </c>
      <c r="R127">
        <f t="shared" si="15"/>
        <v>1</v>
      </c>
      <c r="S127">
        <f t="shared" si="16"/>
        <v>2.6063647039783895</v>
      </c>
    </row>
    <row r="128" spans="1:19" x14ac:dyDescent="0.25">
      <c r="A128" t="s">
        <v>152</v>
      </c>
      <c r="B128">
        <v>6533.8432616999999</v>
      </c>
      <c r="C128">
        <v>6731.8500977000003</v>
      </c>
      <c r="D128">
        <v>6815.9160155999998</v>
      </c>
      <c r="E128">
        <v>6783.9428711</v>
      </c>
      <c r="F128">
        <v>6614.6000977000003</v>
      </c>
      <c r="G128">
        <v>6743.6201172000001</v>
      </c>
      <c r="H128">
        <v>6614.8500977000003</v>
      </c>
      <c r="I128">
        <v>6731.8500977000003</v>
      </c>
      <c r="J128">
        <v>6704.1674805000002</v>
      </c>
      <c r="L128" t="str">
        <f t="shared" si="10"/>
        <v>06JUL2024:07:00:00</v>
      </c>
      <c r="M128">
        <v>7</v>
      </c>
      <c r="N128">
        <f t="shared" si="11"/>
        <v>198.00683600000048</v>
      </c>
      <c r="O128" t="str">
        <f t="shared" si="12"/>
        <v/>
      </c>
      <c r="P128">
        <f t="shared" si="13"/>
        <v>198.00683600000048</v>
      </c>
      <c r="Q128" t="str">
        <f t="shared" si="14"/>
        <v/>
      </c>
      <c r="R128">
        <f t="shared" si="15"/>
        <v>1</v>
      </c>
      <c r="S128">
        <f t="shared" si="16"/>
        <v>3.0304803477713409</v>
      </c>
    </row>
    <row r="129" spans="1:19" x14ac:dyDescent="0.25">
      <c r="A129" t="s">
        <v>153</v>
      </c>
      <c r="B129">
        <v>6584.0942383000001</v>
      </c>
      <c r="C129">
        <v>6707.9799805000002</v>
      </c>
      <c r="D129">
        <v>6889.015625</v>
      </c>
      <c r="E129">
        <v>6905.4101563000004</v>
      </c>
      <c r="F129">
        <v>6593.1499022999997</v>
      </c>
      <c r="G129">
        <v>6787.9399414</v>
      </c>
      <c r="H129">
        <v>6602.6899414</v>
      </c>
      <c r="I129">
        <v>6707.9799805000002</v>
      </c>
      <c r="J129">
        <v>6716.1552733999997</v>
      </c>
      <c r="L129" t="str">
        <f t="shared" si="10"/>
        <v>06JUL2024:08:00:00</v>
      </c>
      <c r="M129">
        <v>8</v>
      </c>
      <c r="N129">
        <f t="shared" si="11"/>
        <v>123.8857422000001</v>
      </c>
      <c r="O129" t="str">
        <f t="shared" si="12"/>
        <v/>
      </c>
      <c r="P129">
        <f t="shared" si="13"/>
        <v>123.8857422000001</v>
      </c>
      <c r="Q129" t="str">
        <f t="shared" si="14"/>
        <v/>
      </c>
      <c r="R129">
        <f t="shared" si="15"/>
        <v>1</v>
      </c>
      <c r="S129">
        <f t="shared" si="16"/>
        <v>1.881591267016663</v>
      </c>
    </row>
    <row r="130" spans="1:19" x14ac:dyDescent="0.25">
      <c r="A130" t="s">
        <v>154</v>
      </c>
      <c r="B130">
        <v>7043.6582030999998</v>
      </c>
      <c r="C130">
        <v>6751.9702147999997</v>
      </c>
      <c r="D130">
        <v>6992.4863280999998</v>
      </c>
      <c r="E130">
        <v>6968.9077147999997</v>
      </c>
      <c r="F130">
        <v>6680.3500977000003</v>
      </c>
      <c r="G130">
        <v>6819.3798827999999</v>
      </c>
      <c r="H130">
        <v>6695.8798827999999</v>
      </c>
      <c r="I130">
        <v>6751.9702147999997</v>
      </c>
      <c r="J130">
        <v>6788.0131836</v>
      </c>
      <c r="L130" t="str">
        <f t="shared" si="10"/>
        <v>06JUL2024:09:00:00</v>
      </c>
      <c r="M130">
        <v>9</v>
      </c>
      <c r="N130">
        <f t="shared" si="11"/>
        <v>-291.68798830000014</v>
      </c>
      <c r="O130">
        <f t="shared" si="12"/>
        <v>-291.68798830000014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4.1411434213492173</v>
      </c>
    </row>
    <row r="131" spans="1:19" x14ac:dyDescent="0.25">
      <c r="A131" t="s">
        <v>155</v>
      </c>
      <c r="B131">
        <v>7124.7817383000001</v>
      </c>
      <c r="C131">
        <v>6808.5200194999998</v>
      </c>
      <c r="D131">
        <v>7044.4990233999997</v>
      </c>
      <c r="E131">
        <v>6915.1523438000004</v>
      </c>
      <c r="F131">
        <v>6742.9301758000001</v>
      </c>
      <c r="G131">
        <v>6829.5800780999998</v>
      </c>
      <c r="H131">
        <v>6750.9902344000002</v>
      </c>
      <c r="I131">
        <v>6808.5200194999998</v>
      </c>
      <c r="J131">
        <v>6835.3041991999999</v>
      </c>
      <c r="L131" t="str">
        <f t="shared" ref="L131:L194" si="17">A131</f>
        <v>06JUL2024:10:00:00</v>
      </c>
      <c r="M131">
        <v>10</v>
      </c>
      <c r="N131">
        <f t="shared" ref="N131:N194" si="18">C131-B131</f>
        <v>-316.26171880000038</v>
      </c>
      <c r="O131">
        <f t="shared" ref="O131:O194" si="19">IF(N131&lt;0,N131,"")</f>
        <v>-316.26171880000038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4.4388969433253349</v>
      </c>
    </row>
    <row r="132" spans="1:19" x14ac:dyDescent="0.25">
      <c r="A132" t="s">
        <v>156</v>
      </c>
      <c r="B132">
        <v>7155.8754883000001</v>
      </c>
      <c r="C132">
        <v>6854.0498047000001</v>
      </c>
      <c r="D132">
        <v>6993.6284180000002</v>
      </c>
      <c r="E132">
        <v>6883.7661133000001</v>
      </c>
      <c r="F132">
        <v>6789.0200194999998</v>
      </c>
      <c r="G132">
        <v>6825.5</v>
      </c>
      <c r="H132">
        <v>6791.5898438000004</v>
      </c>
      <c r="I132">
        <v>6854.0498047000001</v>
      </c>
      <c r="J132">
        <v>6850.7578125</v>
      </c>
      <c r="L132" t="str">
        <f t="shared" si="17"/>
        <v>06JUL2024:11:00:00</v>
      </c>
      <c r="M132">
        <v>11</v>
      </c>
      <c r="N132">
        <f t="shared" si="18"/>
        <v>-301.82568360000005</v>
      </c>
      <c r="O132">
        <f t="shared" si="19"/>
        <v>-301.82568360000005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4.2178722099551775</v>
      </c>
    </row>
    <row r="133" spans="1:19" x14ac:dyDescent="0.25">
      <c r="A133" t="s">
        <v>157</v>
      </c>
      <c r="B133">
        <v>7048.3540039</v>
      </c>
      <c r="C133">
        <v>6947.5200194999998</v>
      </c>
      <c r="D133">
        <v>7010.8188477000003</v>
      </c>
      <c r="E133">
        <v>6963.0224608999997</v>
      </c>
      <c r="F133">
        <v>6909.5400391000003</v>
      </c>
      <c r="G133">
        <v>6946.0898438000004</v>
      </c>
      <c r="H133">
        <v>6907.5200194999998</v>
      </c>
      <c r="I133">
        <v>6947.5200194999998</v>
      </c>
      <c r="J133">
        <v>6944.2978516000003</v>
      </c>
      <c r="L133" t="str">
        <f t="shared" si="17"/>
        <v>06JUL2024:12:00:00</v>
      </c>
      <c r="M133">
        <v>12</v>
      </c>
      <c r="N133">
        <f t="shared" si="18"/>
        <v>-100.83398440000019</v>
      </c>
      <c r="O133">
        <f t="shared" si="19"/>
        <v>-100.83398440000019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1.4306032918353231</v>
      </c>
    </row>
    <row r="134" spans="1:19" x14ac:dyDescent="0.25">
      <c r="A134" t="s">
        <v>158</v>
      </c>
      <c r="B134">
        <v>7031.4492188000004</v>
      </c>
      <c r="C134">
        <v>7003.1899414</v>
      </c>
      <c r="D134">
        <v>7140.9472655999998</v>
      </c>
      <c r="E134">
        <v>7120.6640625</v>
      </c>
      <c r="F134">
        <v>7018.75</v>
      </c>
      <c r="G134">
        <v>7071.7299805000002</v>
      </c>
      <c r="H134">
        <v>7017.6401366999999</v>
      </c>
      <c r="I134">
        <v>7003.1899414</v>
      </c>
      <c r="J134">
        <v>7050.4516602000003</v>
      </c>
      <c r="L134" t="str">
        <f t="shared" si="17"/>
        <v>06JUL2024:13:00:00</v>
      </c>
      <c r="M134">
        <v>13</v>
      </c>
      <c r="N134">
        <f t="shared" si="18"/>
        <v>-28.259277400000428</v>
      </c>
      <c r="O134">
        <f t="shared" si="19"/>
        <v>-28.259277400000428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0.40189833589985319</v>
      </c>
    </row>
    <row r="135" spans="1:19" x14ac:dyDescent="0.25">
      <c r="A135" t="s">
        <v>159</v>
      </c>
      <c r="B135">
        <v>7152.9091797000001</v>
      </c>
      <c r="C135">
        <v>7056.7900391000003</v>
      </c>
      <c r="D135">
        <v>7330.5278319999998</v>
      </c>
      <c r="E135">
        <v>7302.9306641000003</v>
      </c>
      <c r="F135">
        <v>7111.6298827999999</v>
      </c>
      <c r="G135">
        <v>7173.9702147999997</v>
      </c>
      <c r="H135">
        <v>7133.2299805000002</v>
      </c>
      <c r="I135">
        <v>7056.7900391000003</v>
      </c>
      <c r="J135">
        <v>7161.2294922000001</v>
      </c>
      <c r="L135" t="str">
        <f t="shared" si="17"/>
        <v>06JUL2024:14:00:00</v>
      </c>
      <c r="M135">
        <v>14</v>
      </c>
      <c r="N135">
        <f t="shared" si="18"/>
        <v>-96.11914059999981</v>
      </c>
      <c r="O135">
        <f t="shared" si="19"/>
        <v>-96.11914059999981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1.3437768911254531</v>
      </c>
    </row>
    <row r="136" spans="1:19" x14ac:dyDescent="0.25">
      <c r="A136" t="s">
        <v>160</v>
      </c>
      <c r="B136">
        <v>7185.4741211</v>
      </c>
      <c r="C136">
        <v>7141.5698241999999</v>
      </c>
      <c r="D136">
        <v>7378.2182616999999</v>
      </c>
      <c r="E136">
        <v>7350.4643555000002</v>
      </c>
      <c r="F136">
        <v>7182.2299805000002</v>
      </c>
      <c r="G136">
        <v>7284.5698241999999</v>
      </c>
      <c r="H136">
        <v>7182.2900391000003</v>
      </c>
      <c r="I136">
        <v>7141.5698241999999</v>
      </c>
      <c r="J136">
        <v>7233.7758789</v>
      </c>
      <c r="L136" t="str">
        <f t="shared" si="17"/>
        <v>06JUL2024:15:00:00</v>
      </c>
      <c r="M136">
        <v>15</v>
      </c>
      <c r="N136">
        <f t="shared" si="18"/>
        <v>-43.90429690000019</v>
      </c>
      <c r="O136">
        <f t="shared" si="19"/>
        <v>-43.90429690000019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0.61101461309388205</v>
      </c>
    </row>
    <row r="137" spans="1:19" x14ac:dyDescent="0.25">
      <c r="A137" t="s">
        <v>161</v>
      </c>
      <c r="B137">
        <v>7268.7104491999999</v>
      </c>
      <c r="C137">
        <v>7132.7299805000002</v>
      </c>
      <c r="D137">
        <v>7454.1860352000003</v>
      </c>
      <c r="E137">
        <v>7318.0361327999999</v>
      </c>
      <c r="F137">
        <v>7181.4702147999997</v>
      </c>
      <c r="G137">
        <v>7345.3701172000001</v>
      </c>
      <c r="H137">
        <v>7177.2900391000003</v>
      </c>
      <c r="I137">
        <v>7132.7299805000002</v>
      </c>
      <c r="J137">
        <v>7258.2094727000003</v>
      </c>
      <c r="L137" t="str">
        <f t="shared" si="17"/>
        <v>06JUL2024:16:00:00</v>
      </c>
      <c r="M137">
        <v>16</v>
      </c>
      <c r="N137">
        <f t="shared" si="18"/>
        <v>-135.98046869999962</v>
      </c>
      <c r="O137">
        <f t="shared" si="19"/>
        <v>-135.98046869999962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1.8707646927243571</v>
      </c>
    </row>
    <row r="138" spans="1:19" x14ac:dyDescent="0.25">
      <c r="A138" t="s">
        <v>162</v>
      </c>
      <c r="B138">
        <v>7364.7250977000003</v>
      </c>
      <c r="C138">
        <v>7143.5498047000001</v>
      </c>
      <c r="D138">
        <v>7359.0224608999997</v>
      </c>
      <c r="E138">
        <v>7149.3916016000003</v>
      </c>
      <c r="F138">
        <v>7181.6201172000001</v>
      </c>
      <c r="G138">
        <v>7231.2700194999998</v>
      </c>
      <c r="H138">
        <v>7219.3598633000001</v>
      </c>
      <c r="I138">
        <v>7143.5498047000001</v>
      </c>
      <c r="J138">
        <v>7226.9648438000004</v>
      </c>
      <c r="L138" t="str">
        <f t="shared" si="17"/>
        <v>06JUL2024:17:00:00</v>
      </c>
      <c r="M138">
        <v>17</v>
      </c>
      <c r="N138">
        <f t="shared" si="18"/>
        <v>-221.17529300000024</v>
      </c>
      <c r="O138">
        <f t="shared" si="19"/>
        <v>-221.17529300000024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3.0031710629507837</v>
      </c>
    </row>
    <row r="139" spans="1:19" x14ac:dyDescent="0.25">
      <c r="A139" t="s">
        <v>163</v>
      </c>
      <c r="B139">
        <v>7421.9536133000001</v>
      </c>
      <c r="C139">
        <v>7150.2001952999999</v>
      </c>
      <c r="D139">
        <v>7466.2666016000003</v>
      </c>
      <c r="E139">
        <v>7203.9409180000002</v>
      </c>
      <c r="F139">
        <v>7195.8598633000001</v>
      </c>
      <c r="G139">
        <v>7244.4199219000002</v>
      </c>
      <c r="H139">
        <v>7222.4199219000002</v>
      </c>
      <c r="I139">
        <v>7150.2001952999999</v>
      </c>
      <c r="J139">
        <v>7255.8334961</v>
      </c>
      <c r="L139" t="str">
        <f t="shared" si="17"/>
        <v>06JUL2024:18:00:00</v>
      </c>
      <c r="M139">
        <v>18</v>
      </c>
      <c r="N139">
        <f t="shared" si="18"/>
        <v>-271.75341800000024</v>
      </c>
      <c r="O139">
        <f t="shared" si="19"/>
        <v>-271.75341800000024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3.6614809544622222</v>
      </c>
    </row>
    <row r="140" spans="1:19" x14ac:dyDescent="0.25">
      <c r="A140" t="s">
        <v>164</v>
      </c>
      <c r="B140">
        <v>7341.3452147999997</v>
      </c>
      <c r="C140">
        <v>7142.1499022999997</v>
      </c>
      <c r="D140">
        <v>7418.7563477000003</v>
      </c>
      <c r="E140">
        <v>7051.5371094000002</v>
      </c>
      <c r="F140">
        <v>7174.8999022999997</v>
      </c>
      <c r="G140">
        <v>7207.0297852000003</v>
      </c>
      <c r="H140">
        <v>7194.5898438000004</v>
      </c>
      <c r="I140">
        <v>7142.1499022999997</v>
      </c>
      <c r="J140">
        <v>7227.4858397999997</v>
      </c>
      <c r="L140" t="str">
        <f t="shared" si="17"/>
        <v>06JUL2024:19:00:00</v>
      </c>
      <c r="M140">
        <v>19</v>
      </c>
      <c r="N140">
        <f t="shared" si="18"/>
        <v>-199.1953125</v>
      </c>
      <c r="O140">
        <f t="shared" si="19"/>
        <v>-199.1953125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2.7133353175985566</v>
      </c>
    </row>
    <row r="141" spans="1:19" x14ac:dyDescent="0.25">
      <c r="A141" t="s">
        <v>165</v>
      </c>
      <c r="B141">
        <v>7071.9013672000001</v>
      </c>
      <c r="C141">
        <v>7007.7900391000003</v>
      </c>
      <c r="D141">
        <v>7386.2055664</v>
      </c>
      <c r="E141">
        <v>6839.1645508000001</v>
      </c>
      <c r="F141">
        <v>7047.2099608999997</v>
      </c>
      <c r="G141">
        <v>7217.7001952999999</v>
      </c>
      <c r="H141">
        <v>7081.25</v>
      </c>
      <c r="I141">
        <v>7007.7900391000003</v>
      </c>
      <c r="J141">
        <v>7148.03125</v>
      </c>
      <c r="L141" t="str">
        <f t="shared" si="17"/>
        <v>06JUL2024:20:00:00</v>
      </c>
      <c r="M141">
        <v>20</v>
      </c>
      <c r="N141">
        <f t="shared" si="18"/>
        <v>-64.11132809999981</v>
      </c>
      <c r="O141">
        <f t="shared" si="19"/>
        <v>-64.11132809999981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0.90656422892650723</v>
      </c>
    </row>
    <row r="142" spans="1:19" x14ac:dyDescent="0.25">
      <c r="A142" t="s">
        <v>166</v>
      </c>
      <c r="B142">
        <v>6811.0478516000003</v>
      </c>
      <c r="C142">
        <v>6921.0898438000004</v>
      </c>
      <c r="D142">
        <v>7109.4916991999999</v>
      </c>
      <c r="E142">
        <v>6645.9921875</v>
      </c>
      <c r="F142">
        <v>6937.6899414</v>
      </c>
      <c r="G142">
        <v>7019.7001952999999</v>
      </c>
      <c r="H142">
        <v>6967.0498047000001</v>
      </c>
      <c r="I142">
        <v>6921.0898438000004</v>
      </c>
      <c r="J142">
        <v>6991.0048827999999</v>
      </c>
      <c r="L142" t="str">
        <f t="shared" si="17"/>
        <v>06JUL2024:21:00:00</v>
      </c>
      <c r="M142">
        <v>21</v>
      </c>
      <c r="N142">
        <f t="shared" si="18"/>
        <v>110.0419922000001</v>
      </c>
      <c r="O142" t="str">
        <f t="shared" si="19"/>
        <v/>
      </c>
      <c r="P142">
        <f t="shared" si="20"/>
        <v>110.0419922000001</v>
      </c>
      <c r="Q142" t="str">
        <f t="shared" si="21"/>
        <v/>
      </c>
      <c r="R142">
        <f t="shared" si="22"/>
        <v>1</v>
      </c>
      <c r="S142">
        <f t="shared" si="23"/>
        <v>1.615639687131986</v>
      </c>
    </row>
    <row r="143" spans="1:19" x14ac:dyDescent="0.25">
      <c r="A143" t="s">
        <v>167</v>
      </c>
      <c r="B143">
        <v>6857.6938477000003</v>
      </c>
      <c r="C143">
        <v>6940.1601563000004</v>
      </c>
      <c r="D143">
        <v>7223.4174805000002</v>
      </c>
      <c r="E143">
        <v>6822.3461914</v>
      </c>
      <c r="F143">
        <v>6957.3798827999999</v>
      </c>
      <c r="G143">
        <v>6959.25</v>
      </c>
      <c r="H143">
        <v>6978.5800780999998</v>
      </c>
      <c r="I143">
        <v>6940.1601563000004</v>
      </c>
      <c r="J143">
        <v>7011.7578125</v>
      </c>
      <c r="L143" t="str">
        <f t="shared" si="17"/>
        <v>06JUL2024:22:00:00</v>
      </c>
      <c r="M143">
        <v>22</v>
      </c>
      <c r="N143">
        <f t="shared" si="18"/>
        <v>82.466308600000048</v>
      </c>
      <c r="O143" t="str">
        <f t="shared" si="19"/>
        <v/>
      </c>
      <c r="P143">
        <f t="shared" si="20"/>
        <v>82.466308600000048</v>
      </c>
      <c r="Q143" t="str">
        <f t="shared" si="21"/>
        <v/>
      </c>
      <c r="R143">
        <f t="shared" si="22"/>
        <v>1</v>
      </c>
      <c r="S143">
        <f t="shared" si="23"/>
        <v>1.2025370398776025</v>
      </c>
    </row>
    <row r="144" spans="1:19" x14ac:dyDescent="0.25">
      <c r="A144" t="s">
        <v>168</v>
      </c>
      <c r="B144">
        <v>6912.2817383000001</v>
      </c>
      <c r="C144">
        <v>6943.0297852000003</v>
      </c>
      <c r="D144">
        <v>7314.3916016000003</v>
      </c>
      <c r="E144">
        <v>6997.2158202999999</v>
      </c>
      <c r="F144">
        <v>6998.8300780999998</v>
      </c>
      <c r="G144">
        <v>7045.8701172000001</v>
      </c>
      <c r="H144">
        <v>7024.8300780999998</v>
      </c>
      <c r="I144">
        <v>6943.0297852000003</v>
      </c>
      <c r="J144">
        <v>7065.3901366999999</v>
      </c>
      <c r="L144" t="str">
        <f t="shared" si="17"/>
        <v>06JUL2024:23:00:00</v>
      </c>
      <c r="M144">
        <v>23</v>
      </c>
      <c r="N144">
        <f t="shared" si="18"/>
        <v>30.74804690000019</v>
      </c>
      <c r="O144" t="str">
        <f t="shared" si="19"/>
        <v/>
      </c>
      <c r="P144">
        <f t="shared" si="20"/>
        <v>30.74804690000019</v>
      </c>
      <c r="Q144" t="str">
        <f t="shared" si="21"/>
        <v/>
      </c>
      <c r="R144">
        <f t="shared" si="22"/>
        <v>1</v>
      </c>
      <c r="S144">
        <f t="shared" si="23"/>
        <v>0.44483208387802686</v>
      </c>
    </row>
    <row r="145" spans="1:19" x14ac:dyDescent="0.25">
      <c r="A145" t="s">
        <v>169</v>
      </c>
      <c r="B145">
        <v>6931.0737305000002</v>
      </c>
      <c r="C145">
        <v>6997.4101563000004</v>
      </c>
      <c r="D145">
        <v>7294.4624022999997</v>
      </c>
      <c r="E145">
        <v>7040.2250977000003</v>
      </c>
      <c r="F145">
        <v>6987.3901366999999</v>
      </c>
      <c r="G145">
        <v>7083.2299805000002</v>
      </c>
      <c r="H145">
        <v>7008.7797852000003</v>
      </c>
      <c r="I145">
        <v>6997.4101563000004</v>
      </c>
      <c r="J145">
        <v>7074.2543944999998</v>
      </c>
      <c r="L145" t="str">
        <f t="shared" si="17"/>
        <v>07JUL2024:00:00:00</v>
      </c>
      <c r="M145">
        <v>24</v>
      </c>
      <c r="N145">
        <f t="shared" si="18"/>
        <v>66.336425800000143</v>
      </c>
      <c r="O145" t="str">
        <f t="shared" si="19"/>
        <v/>
      </c>
      <c r="P145">
        <f t="shared" si="20"/>
        <v>66.336425800000143</v>
      </c>
      <c r="Q145" t="str">
        <f t="shared" si="21"/>
        <v/>
      </c>
      <c r="R145">
        <f t="shared" si="22"/>
        <v>1</v>
      </c>
      <c r="S145">
        <f t="shared" si="23"/>
        <v>0.95708729093572509</v>
      </c>
    </row>
    <row r="146" spans="1:19" x14ac:dyDescent="0.25">
      <c r="A146" t="s">
        <v>170</v>
      </c>
      <c r="B146">
        <v>6878.4379883000001</v>
      </c>
      <c r="C146">
        <v>7018.9702147999997</v>
      </c>
      <c r="D146">
        <v>7150.8339844000002</v>
      </c>
      <c r="E146">
        <v>7046.1655272999997</v>
      </c>
      <c r="F146">
        <v>6940.1401366999999</v>
      </c>
      <c r="G146">
        <v>7018.9702147999997</v>
      </c>
      <c r="H146">
        <v>6922.5</v>
      </c>
      <c r="I146">
        <v>7036.0200194999998</v>
      </c>
      <c r="J146">
        <v>7013.6928711</v>
      </c>
      <c r="L146" t="str">
        <f t="shared" si="17"/>
        <v>07JUL2024:01:00:00</v>
      </c>
      <c r="M146">
        <v>1</v>
      </c>
      <c r="N146">
        <f t="shared" si="18"/>
        <v>140.53222649999952</v>
      </c>
      <c r="O146" t="str">
        <f t="shared" si="19"/>
        <v/>
      </c>
      <c r="P146">
        <f t="shared" si="20"/>
        <v>140.53222649999952</v>
      </c>
      <c r="Q146" t="str">
        <f t="shared" si="21"/>
        <v/>
      </c>
      <c r="R146">
        <f t="shared" si="22"/>
        <v>1</v>
      </c>
      <c r="S146">
        <f t="shared" si="23"/>
        <v>2.0430834259033852</v>
      </c>
    </row>
    <row r="147" spans="1:19" x14ac:dyDescent="0.25">
      <c r="A147" t="s">
        <v>171</v>
      </c>
      <c r="B147">
        <v>6850.2929688000004</v>
      </c>
      <c r="C147">
        <v>7006.2900391000003</v>
      </c>
      <c r="D147">
        <v>7011.9980469000002</v>
      </c>
      <c r="E147">
        <v>6899.8085938000004</v>
      </c>
      <c r="F147">
        <v>6847.9199219000002</v>
      </c>
      <c r="G147">
        <v>7006.2900391000003</v>
      </c>
      <c r="H147">
        <v>6839.7099608999997</v>
      </c>
      <c r="I147">
        <v>6914.3598633000001</v>
      </c>
      <c r="J147">
        <v>6924.0556641000003</v>
      </c>
      <c r="L147" t="str">
        <f t="shared" si="17"/>
        <v>07JUL2024:02:00:00</v>
      </c>
      <c r="M147">
        <v>2</v>
      </c>
      <c r="N147">
        <f t="shared" si="18"/>
        <v>155.9970702999999</v>
      </c>
      <c r="O147" t="str">
        <f t="shared" si="19"/>
        <v/>
      </c>
      <c r="P147">
        <f t="shared" si="20"/>
        <v>155.9970702999999</v>
      </c>
      <c r="Q147" t="str">
        <f t="shared" si="21"/>
        <v/>
      </c>
      <c r="R147">
        <f t="shared" si="22"/>
        <v>1</v>
      </c>
      <c r="S147">
        <f t="shared" si="23"/>
        <v>2.2772320981087426</v>
      </c>
    </row>
    <row r="148" spans="1:19" x14ac:dyDescent="0.25">
      <c r="A148" t="s">
        <v>172</v>
      </c>
      <c r="B148">
        <v>6801.8867188000004</v>
      </c>
      <c r="C148">
        <v>7007.5600586</v>
      </c>
      <c r="D148">
        <v>6911.2915039</v>
      </c>
      <c r="E148">
        <v>6844.9570313000004</v>
      </c>
      <c r="F148">
        <v>6803.0297852000003</v>
      </c>
      <c r="G148">
        <v>7007.5600586</v>
      </c>
      <c r="H148">
        <v>6799.0400391000003</v>
      </c>
      <c r="I148">
        <v>6891.6201172000001</v>
      </c>
      <c r="J148">
        <v>6882.5087891000003</v>
      </c>
      <c r="L148" t="str">
        <f t="shared" si="17"/>
        <v>07JUL2024:03:00:00</v>
      </c>
      <c r="M148">
        <v>3</v>
      </c>
      <c r="N148">
        <f t="shared" si="18"/>
        <v>205.67333979999967</v>
      </c>
      <c r="O148" t="str">
        <f t="shared" si="19"/>
        <v/>
      </c>
      <c r="P148">
        <f t="shared" si="20"/>
        <v>205.67333979999967</v>
      </c>
      <c r="Q148" t="str">
        <f t="shared" si="21"/>
        <v/>
      </c>
      <c r="R148">
        <f t="shared" si="22"/>
        <v>1</v>
      </c>
      <c r="S148">
        <f t="shared" si="23"/>
        <v>3.023768967388579</v>
      </c>
    </row>
    <row r="149" spans="1:19" x14ac:dyDescent="0.25">
      <c r="A149" t="s">
        <v>173</v>
      </c>
      <c r="B149">
        <v>6831.8701172000001</v>
      </c>
      <c r="C149">
        <v>6872.8701172000001</v>
      </c>
      <c r="D149">
        <v>6808.7348633000001</v>
      </c>
      <c r="E149">
        <v>6749.0698241999999</v>
      </c>
      <c r="F149">
        <v>6741.1899414</v>
      </c>
      <c r="G149">
        <v>6872.8701172000001</v>
      </c>
      <c r="H149">
        <v>6741.0200194999998</v>
      </c>
      <c r="I149">
        <v>6857.4702147999997</v>
      </c>
      <c r="J149">
        <v>6804.2573241999999</v>
      </c>
      <c r="L149" t="str">
        <f t="shared" si="17"/>
        <v>07JUL2024:04:00:00</v>
      </c>
      <c r="M149">
        <v>4</v>
      </c>
      <c r="N149">
        <f t="shared" si="18"/>
        <v>41</v>
      </c>
      <c r="O149" t="str">
        <f t="shared" si="19"/>
        <v/>
      </c>
      <c r="P149">
        <f t="shared" si="20"/>
        <v>41</v>
      </c>
      <c r="Q149" t="str">
        <f t="shared" si="21"/>
        <v/>
      </c>
      <c r="R149">
        <f t="shared" si="22"/>
        <v>1</v>
      </c>
      <c r="S149">
        <f t="shared" si="23"/>
        <v>0.60012850503082449</v>
      </c>
    </row>
    <row r="150" spans="1:19" x14ac:dyDescent="0.25">
      <c r="A150" t="s">
        <v>174</v>
      </c>
      <c r="B150">
        <v>6715.6166991999999</v>
      </c>
      <c r="C150">
        <v>6820.8300780999998</v>
      </c>
      <c r="D150">
        <v>6742.0424805000002</v>
      </c>
      <c r="E150">
        <v>6592.6440430000002</v>
      </c>
      <c r="F150">
        <v>6683.6601563000004</v>
      </c>
      <c r="G150">
        <v>6820.8300780999998</v>
      </c>
      <c r="H150">
        <v>6685.7202147999997</v>
      </c>
      <c r="I150">
        <v>6839.0400391000003</v>
      </c>
      <c r="J150">
        <v>6754.2587891000003</v>
      </c>
      <c r="L150" t="str">
        <f t="shared" si="17"/>
        <v>07JUL2024:05:00:00</v>
      </c>
      <c r="M150">
        <v>5</v>
      </c>
      <c r="N150">
        <f t="shared" si="18"/>
        <v>105.21337889999995</v>
      </c>
      <c r="O150" t="str">
        <f t="shared" si="19"/>
        <v/>
      </c>
      <c r="P150">
        <f t="shared" si="20"/>
        <v>105.21337889999995</v>
      </c>
      <c r="Q150" t="str">
        <f t="shared" si="21"/>
        <v/>
      </c>
      <c r="R150">
        <f t="shared" si="22"/>
        <v>1</v>
      </c>
      <c r="S150">
        <f t="shared" si="23"/>
        <v>1.5666972016513916</v>
      </c>
    </row>
    <row r="151" spans="1:19" x14ac:dyDescent="0.25">
      <c r="A151" t="s">
        <v>175</v>
      </c>
      <c r="B151">
        <v>6682.1582030999998</v>
      </c>
      <c r="C151">
        <v>6793.6899414</v>
      </c>
      <c r="D151">
        <v>6705.9506836</v>
      </c>
      <c r="E151">
        <v>6489.1938477000003</v>
      </c>
      <c r="F151">
        <v>6658.4702147999997</v>
      </c>
      <c r="G151">
        <v>6793.6899414</v>
      </c>
      <c r="H151">
        <v>6660.2299805000002</v>
      </c>
      <c r="I151">
        <v>6825.1401366999999</v>
      </c>
      <c r="J151">
        <v>6728.6962891000003</v>
      </c>
      <c r="L151" t="str">
        <f t="shared" si="17"/>
        <v>07JUL2024:06:00:00</v>
      </c>
      <c r="M151">
        <v>6</v>
      </c>
      <c r="N151">
        <f t="shared" si="18"/>
        <v>111.53173830000014</v>
      </c>
      <c r="O151" t="str">
        <f t="shared" si="19"/>
        <v/>
      </c>
      <c r="P151">
        <f t="shared" si="20"/>
        <v>111.53173830000014</v>
      </c>
      <c r="Q151" t="str">
        <f t="shared" si="21"/>
        <v/>
      </c>
      <c r="R151">
        <f t="shared" si="22"/>
        <v>1</v>
      </c>
      <c r="S151">
        <f t="shared" si="23"/>
        <v>1.6690975416933127</v>
      </c>
    </row>
    <row r="152" spans="1:19" x14ac:dyDescent="0.25">
      <c r="A152" t="s">
        <v>176</v>
      </c>
      <c r="B152">
        <v>6647.8813477000003</v>
      </c>
      <c r="C152">
        <v>6748.0200194999998</v>
      </c>
      <c r="D152">
        <v>6699.6679688000004</v>
      </c>
      <c r="E152">
        <v>6446.2270508000001</v>
      </c>
      <c r="F152">
        <v>6622.9301758000001</v>
      </c>
      <c r="G152">
        <v>6748.0200194999998</v>
      </c>
      <c r="H152">
        <v>6643.8500977000003</v>
      </c>
      <c r="I152">
        <v>6775.5898438000004</v>
      </c>
      <c r="J152">
        <v>6698.0117188000004</v>
      </c>
      <c r="L152" t="str">
        <f t="shared" si="17"/>
        <v>07JUL2024:07:00:00</v>
      </c>
      <c r="M152">
        <v>7</v>
      </c>
      <c r="N152">
        <f t="shared" si="18"/>
        <v>100.13867179999943</v>
      </c>
      <c r="O152" t="str">
        <f t="shared" si="19"/>
        <v/>
      </c>
      <c r="P152">
        <f t="shared" si="20"/>
        <v>100.13867179999943</v>
      </c>
      <c r="Q152" t="str">
        <f t="shared" si="21"/>
        <v/>
      </c>
      <c r="R152">
        <f t="shared" si="22"/>
        <v>1</v>
      </c>
      <c r="S152">
        <f t="shared" si="23"/>
        <v>1.5063245951982114</v>
      </c>
    </row>
    <row r="153" spans="1:19" x14ac:dyDescent="0.25">
      <c r="A153" t="s">
        <v>177</v>
      </c>
      <c r="B153">
        <v>6644.2514647999997</v>
      </c>
      <c r="C153">
        <v>6773.9702147999997</v>
      </c>
      <c r="D153">
        <v>6818.1118164</v>
      </c>
      <c r="E153">
        <v>6594.4628905999998</v>
      </c>
      <c r="F153">
        <v>6582.7797852000003</v>
      </c>
      <c r="G153">
        <v>6773.9702147999997</v>
      </c>
      <c r="H153">
        <v>6599.5800780999998</v>
      </c>
      <c r="I153">
        <v>6721.1298827999999</v>
      </c>
      <c r="J153">
        <v>6699.1147461</v>
      </c>
      <c r="L153" t="str">
        <f t="shared" si="17"/>
        <v>07JUL2024:08:00:00</v>
      </c>
      <c r="M153">
        <v>8</v>
      </c>
      <c r="N153">
        <f t="shared" si="18"/>
        <v>129.71875</v>
      </c>
      <c r="O153" t="str">
        <f t="shared" si="19"/>
        <v/>
      </c>
      <c r="P153">
        <f t="shared" si="20"/>
        <v>129.71875</v>
      </c>
      <c r="Q153" t="str">
        <f t="shared" si="21"/>
        <v/>
      </c>
      <c r="R153">
        <f t="shared" si="22"/>
        <v>1</v>
      </c>
      <c r="S153">
        <f t="shared" si="23"/>
        <v>1.9523455830536465</v>
      </c>
    </row>
    <row r="154" spans="1:19" x14ac:dyDescent="0.25">
      <c r="A154" t="s">
        <v>178</v>
      </c>
      <c r="B154">
        <v>6786.7563477000003</v>
      </c>
      <c r="C154">
        <v>6883.3901366999999</v>
      </c>
      <c r="D154">
        <v>7087.2919922000001</v>
      </c>
      <c r="E154">
        <v>7067.5307616999999</v>
      </c>
      <c r="F154">
        <v>6714.75</v>
      </c>
      <c r="G154">
        <v>6883.3901366999999</v>
      </c>
      <c r="H154">
        <v>6707.0097655999998</v>
      </c>
      <c r="I154">
        <v>6798.0097655999998</v>
      </c>
      <c r="J154">
        <v>6838.0903319999998</v>
      </c>
      <c r="L154" t="str">
        <f t="shared" si="17"/>
        <v>07JUL2024:09:00:00</v>
      </c>
      <c r="M154">
        <v>9</v>
      </c>
      <c r="N154">
        <f t="shared" si="18"/>
        <v>96.633788999999524</v>
      </c>
      <c r="O154" t="str">
        <f t="shared" si="19"/>
        <v/>
      </c>
      <c r="P154">
        <f t="shared" si="20"/>
        <v>96.633788999999524</v>
      </c>
      <c r="Q154" t="str">
        <f t="shared" si="21"/>
        <v/>
      </c>
      <c r="R154">
        <f t="shared" si="22"/>
        <v>1</v>
      </c>
      <c r="S154">
        <f t="shared" si="23"/>
        <v>1.4238582328470988</v>
      </c>
    </row>
    <row r="155" spans="1:19" x14ac:dyDescent="0.25">
      <c r="A155" t="s">
        <v>179</v>
      </c>
      <c r="B155">
        <v>6858.4370116999999</v>
      </c>
      <c r="C155">
        <v>6984.9199219000002</v>
      </c>
      <c r="D155">
        <v>7046.1308594000002</v>
      </c>
      <c r="E155">
        <v>6997.5908202999999</v>
      </c>
      <c r="F155">
        <v>6869.2299805000002</v>
      </c>
      <c r="G155">
        <v>6984.9199219000002</v>
      </c>
      <c r="H155">
        <v>6879.6000977000003</v>
      </c>
      <c r="I155">
        <v>6964.9902344000002</v>
      </c>
      <c r="J155">
        <v>6948.9741211</v>
      </c>
      <c r="L155" t="str">
        <f t="shared" si="17"/>
        <v>07JUL2024:10:00:00</v>
      </c>
      <c r="M155">
        <v>10</v>
      </c>
      <c r="N155">
        <f t="shared" si="18"/>
        <v>126.48291020000033</v>
      </c>
      <c r="O155" t="str">
        <f t="shared" si="19"/>
        <v/>
      </c>
      <c r="P155">
        <f t="shared" si="20"/>
        <v>126.48291020000033</v>
      </c>
      <c r="Q155" t="str">
        <f t="shared" si="21"/>
        <v/>
      </c>
      <c r="R155">
        <f t="shared" si="22"/>
        <v>1</v>
      </c>
      <c r="S155">
        <f t="shared" si="23"/>
        <v>1.8441943840007511</v>
      </c>
    </row>
    <row r="156" spans="1:19" x14ac:dyDescent="0.25">
      <c r="A156" t="s">
        <v>180</v>
      </c>
      <c r="B156">
        <v>6875.8701172000001</v>
      </c>
      <c r="C156">
        <v>7079.1899414</v>
      </c>
      <c r="D156">
        <v>7047.9174805000002</v>
      </c>
      <c r="E156">
        <v>6998.3286133000001</v>
      </c>
      <c r="F156">
        <v>6993.8999022999997</v>
      </c>
      <c r="G156">
        <v>7079.1899414</v>
      </c>
      <c r="H156">
        <v>7016.6000977000003</v>
      </c>
      <c r="I156">
        <v>7086.0600586</v>
      </c>
      <c r="J156">
        <v>7044.7333983999997</v>
      </c>
      <c r="L156" t="str">
        <f t="shared" si="17"/>
        <v>07JUL2024:11:00:00</v>
      </c>
      <c r="M156">
        <v>11</v>
      </c>
      <c r="N156">
        <f t="shared" si="18"/>
        <v>203.31982419999986</v>
      </c>
      <c r="O156" t="str">
        <f t="shared" si="19"/>
        <v/>
      </c>
      <c r="P156">
        <f t="shared" si="20"/>
        <v>203.31982419999986</v>
      </c>
      <c r="Q156" t="str">
        <f t="shared" si="21"/>
        <v/>
      </c>
      <c r="R156">
        <f t="shared" si="22"/>
        <v>1</v>
      </c>
      <c r="S156">
        <f t="shared" si="23"/>
        <v>2.9570050151383023</v>
      </c>
    </row>
    <row r="157" spans="1:19" x14ac:dyDescent="0.25">
      <c r="A157" t="s">
        <v>181</v>
      </c>
      <c r="B157">
        <v>6980.2192383000001</v>
      </c>
      <c r="C157">
        <v>7228.5097655999998</v>
      </c>
      <c r="D157">
        <v>7089.0649414</v>
      </c>
      <c r="E157">
        <v>7056.2768555000002</v>
      </c>
      <c r="F157">
        <v>7140.7597655999998</v>
      </c>
      <c r="G157">
        <v>7228.5097655999998</v>
      </c>
      <c r="H157">
        <v>7157.1298827999999</v>
      </c>
      <c r="I157">
        <v>7226.4599608999997</v>
      </c>
      <c r="J157">
        <v>7168.3847655999998</v>
      </c>
      <c r="L157" t="str">
        <f t="shared" si="17"/>
        <v>07JUL2024:12:00:00</v>
      </c>
      <c r="M157">
        <v>12</v>
      </c>
      <c r="N157">
        <f t="shared" si="18"/>
        <v>248.29052729999967</v>
      </c>
      <c r="O157" t="str">
        <f t="shared" si="19"/>
        <v/>
      </c>
      <c r="P157">
        <f t="shared" si="20"/>
        <v>248.29052729999967</v>
      </c>
      <c r="Q157" t="str">
        <f t="shared" si="21"/>
        <v/>
      </c>
      <c r="R157">
        <f t="shared" si="22"/>
        <v>1</v>
      </c>
      <c r="S157">
        <f t="shared" si="23"/>
        <v>3.5570591527791273</v>
      </c>
    </row>
    <row r="158" spans="1:19" x14ac:dyDescent="0.25">
      <c r="A158" t="s">
        <v>182</v>
      </c>
      <c r="B158">
        <v>7089.9033202999999</v>
      </c>
      <c r="C158">
        <v>7296.7099608999997</v>
      </c>
      <c r="D158">
        <v>7142.5341797000001</v>
      </c>
      <c r="E158">
        <v>7019.3090819999998</v>
      </c>
      <c r="F158">
        <v>7251.5800780999998</v>
      </c>
      <c r="G158">
        <v>7296.7099608999997</v>
      </c>
      <c r="H158">
        <v>7257.1401366999999</v>
      </c>
      <c r="I158">
        <v>7327.5498047000001</v>
      </c>
      <c r="J158">
        <v>7255.1035155999998</v>
      </c>
      <c r="L158" t="str">
        <f t="shared" si="17"/>
        <v>07JUL2024:13:00:00</v>
      </c>
      <c r="M158">
        <v>13</v>
      </c>
      <c r="N158">
        <f t="shared" si="18"/>
        <v>206.80664059999981</v>
      </c>
      <c r="O158" t="str">
        <f t="shared" si="19"/>
        <v/>
      </c>
      <c r="P158">
        <f t="shared" si="20"/>
        <v>206.80664059999981</v>
      </c>
      <c r="Q158" t="str">
        <f t="shared" si="21"/>
        <v/>
      </c>
      <c r="R158">
        <f t="shared" si="22"/>
        <v>1</v>
      </c>
      <c r="S158">
        <f t="shared" si="23"/>
        <v>2.91691763987621</v>
      </c>
    </row>
    <row r="159" spans="1:19" x14ac:dyDescent="0.25">
      <c r="A159" t="s">
        <v>183</v>
      </c>
      <c r="B159">
        <v>7232.3701172000001</v>
      </c>
      <c r="C159">
        <v>7304.1601563000004</v>
      </c>
      <c r="D159">
        <v>7226.8676758000001</v>
      </c>
      <c r="E159">
        <v>7184.7680664</v>
      </c>
      <c r="F159">
        <v>7332.4799805000002</v>
      </c>
      <c r="G159">
        <v>7304.1601563000004</v>
      </c>
      <c r="H159">
        <v>7338.25</v>
      </c>
      <c r="I159">
        <v>7363.8901366999999</v>
      </c>
      <c r="J159">
        <v>7313.1298827999999</v>
      </c>
      <c r="L159" t="str">
        <f t="shared" si="17"/>
        <v>07JUL2024:14:00:00</v>
      </c>
      <c r="M159">
        <v>14</v>
      </c>
      <c r="N159">
        <f t="shared" si="18"/>
        <v>71.790039100000286</v>
      </c>
      <c r="O159" t="str">
        <f t="shared" si="19"/>
        <v/>
      </c>
      <c r="P159">
        <f t="shared" si="20"/>
        <v>71.790039100000286</v>
      </c>
      <c r="Q159" t="str">
        <f t="shared" si="21"/>
        <v/>
      </c>
      <c r="R159">
        <f t="shared" si="22"/>
        <v>1</v>
      </c>
      <c r="S159">
        <f t="shared" si="23"/>
        <v>0.99262120074952254</v>
      </c>
    </row>
    <row r="160" spans="1:19" x14ac:dyDescent="0.25">
      <c r="A160" t="s">
        <v>184</v>
      </c>
      <c r="B160">
        <v>7226.3911133000001</v>
      </c>
      <c r="C160">
        <v>7294.2900391000003</v>
      </c>
      <c r="D160">
        <v>7198.3022461</v>
      </c>
      <c r="E160">
        <v>7260.1206055000002</v>
      </c>
      <c r="F160">
        <v>7359.3198241999999</v>
      </c>
      <c r="G160">
        <v>7294.2900391000003</v>
      </c>
      <c r="H160">
        <v>7365.9799805000002</v>
      </c>
      <c r="I160">
        <v>7397.4902344000002</v>
      </c>
      <c r="J160">
        <v>7323.0761719000002</v>
      </c>
      <c r="L160" t="str">
        <f t="shared" si="17"/>
        <v>07JUL2024:15:00:00</v>
      </c>
      <c r="M160">
        <v>15</v>
      </c>
      <c r="N160">
        <f t="shared" si="18"/>
        <v>67.898925800000143</v>
      </c>
      <c r="O160" t="str">
        <f t="shared" si="19"/>
        <v/>
      </c>
      <c r="P160">
        <f t="shared" si="20"/>
        <v>67.898925800000143</v>
      </c>
      <c r="Q160" t="str">
        <f t="shared" si="21"/>
        <v/>
      </c>
      <c r="R160">
        <f t="shared" si="22"/>
        <v>1</v>
      </c>
      <c r="S160">
        <f t="shared" si="23"/>
        <v>0.93959660825766522</v>
      </c>
    </row>
    <row r="161" spans="1:19" x14ac:dyDescent="0.25">
      <c r="A161" t="s">
        <v>185</v>
      </c>
      <c r="B161">
        <v>7259.0673827999999</v>
      </c>
      <c r="C161">
        <v>7178.7202147999997</v>
      </c>
      <c r="D161">
        <v>7186.84375</v>
      </c>
      <c r="E161">
        <v>7289.0141602000003</v>
      </c>
      <c r="F161">
        <v>7262.5898438000004</v>
      </c>
      <c r="G161">
        <v>7178.7202147999997</v>
      </c>
      <c r="H161">
        <v>7254.0200194999998</v>
      </c>
      <c r="I161">
        <v>7286.0800780999998</v>
      </c>
      <c r="J161">
        <v>7233.6513672000001</v>
      </c>
      <c r="L161" t="str">
        <f t="shared" si="17"/>
        <v>07JUL2024:16:00:00</v>
      </c>
      <c r="M161">
        <v>16</v>
      </c>
      <c r="N161">
        <f t="shared" si="18"/>
        <v>-80.347168000000238</v>
      </c>
      <c r="O161">
        <f t="shared" si="19"/>
        <v>-80.347168000000238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1.1068524889351334</v>
      </c>
    </row>
    <row r="162" spans="1:19" x14ac:dyDescent="0.25">
      <c r="A162" t="s">
        <v>186</v>
      </c>
      <c r="B162">
        <v>7294.2861327999999</v>
      </c>
      <c r="C162">
        <v>7145.3398438000004</v>
      </c>
      <c r="D162">
        <v>7227.1577147999997</v>
      </c>
      <c r="E162">
        <v>7435.4409180000002</v>
      </c>
      <c r="F162">
        <v>7194.6499022999997</v>
      </c>
      <c r="G162">
        <v>7145.3398438000004</v>
      </c>
      <c r="H162">
        <v>7196.4599608999997</v>
      </c>
      <c r="I162">
        <v>7195.6201172000001</v>
      </c>
      <c r="J162">
        <v>7191.8457030999998</v>
      </c>
      <c r="L162" t="str">
        <f t="shared" si="17"/>
        <v>07JUL2024:17:00:00</v>
      </c>
      <c r="M162">
        <v>17</v>
      </c>
      <c r="N162">
        <f t="shared" si="18"/>
        <v>-148.94628899999952</v>
      </c>
      <c r="O162">
        <f t="shared" si="19"/>
        <v>-148.94628899999952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2.0419584081057249</v>
      </c>
    </row>
    <row r="163" spans="1:19" x14ac:dyDescent="0.25">
      <c r="A163" t="s">
        <v>187</v>
      </c>
      <c r="B163">
        <v>7283.7534180000002</v>
      </c>
      <c r="C163">
        <v>7132.2700194999998</v>
      </c>
      <c r="D163">
        <v>7185.0268555000002</v>
      </c>
      <c r="E163">
        <v>7435.9370116999999</v>
      </c>
      <c r="F163">
        <v>7160.0297852000003</v>
      </c>
      <c r="G163">
        <v>7132.2700194999998</v>
      </c>
      <c r="H163">
        <v>7155.6098633000001</v>
      </c>
      <c r="I163">
        <v>7171.75</v>
      </c>
      <c r="J163">
        <v>7160.9375</v>
      </c>
      <c r="L163" t="str">
        <f t="shared" si="17"/>
        <v>07JUL2024:18:00:00</v>
      </c>
      <c r="M163">
        <v>18</v>
      </c>
      <c r="N163">
        <f t="shared" si="18"/>
        <v>-151.48339850000048</v>
      </c>
      <c r="O163">
        <f t="shared" si="19"/>
        <v>-151.48339850000048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2.0797436404923677</v>
      </c>
    </row>
    <row r="164" spans="1:19" x14ac:dyDescent="0.25">
      <c r="A164" t="s">
        <v>188</v>
      </c>
      <c r="B164">
        <v>7297.9262694999998</v>
      </c>
      <c r="C164">
        <v>7129.4799805000002</v>
      </c>
      <c r="D164">
        <v>7028.5522461</v>
      </c>
      <c r="E164">
        <v>7189.8891602000003</v>
      </c>
      <c r="F164">
        <v>7121.6801758000001</v>
      </c>
      <c r="G164">
        <v>7129.4799805000002</v>
      </c>
      <c r="H164">
        <v>7108.2900391000003</v>
      </c>
      <c r="I164">
        <v>7164.7202147999997</v>
      </c>
      <c r="J164">
        <v>7110.5449219000002</v>
      </c>
      <c r="L164" t="str">
        <f t="shared" si="17"/>
        <v>07JUL2024:19:00:00</v>
      </c>
      <c r="M164">
        <v>19</v>
      </c>
      <c r="N164">
        <f t="shared" si="18"/>
        <v>-168.44628899999952</v>
      </c>
      <c r="O164">
        <f t="shared" si="19"/>
        <v>-168.44628899999952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2.3081390901958265</v>
      </c>
    </row>
    <row r="165" spans="1:19" x14ac:dyDescent="0.25">
      <c r="A165" t="s">
        <v>189</v>
      </c>
      <c r="B165">
        <v>7243.3129883000001</v>
      </c>
      <c r="C165">
        <v>6999.6000977000003</v>
      </c>
      <c r="D165">
        <v>6875.9160155999998</v>
      </c>
      <c r="E165">
        <v>6964.6274414</v>
      </c>
      <c r="F165">
        <v>6993.2299805000002</v>
      </c>
      <c r="G165">
        <v>6999.6000977000003</v>
      </c>
      <c r="H165">
        <v>6983.9101563000004</v>
      </c>
      <c r="I165">
        <v>6965.3598633000001</v>
      </c>
      <c r="J165">
        <v>6963.6035155999998</v>
      </c>
      <c r="L165" t="str">
        <f t="shared" si="17"/>
        <v>07JUL2024:20:00:00</v>
      </c>
      <c r="M165">
        <v>20</v>
      </c>
      <c r="N165">
        <f t="shared" si="18"/>
        <v>-243.71289059999981</v>
      </c>
      <c r="O165">
        <f t="shared" si="19"/>
        <v>-243.71289059999981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3.3646604943575555</v>
      </c>
    </row>
    <row r="166" spans="1:19" x14ac:dyDescent="0.25">
      <c r="A166" t="s">
        <v>190</v>
      </c>
      <c r="B166">
        <v>7201.3359375</v>
      </c>
      <c r="C166">
        <v>6922.2001952999999</v>
      </c>
      <c r="D166">
        <v>6800.1015625</v>
      </c>
      <c r="E166">
        <v>6948.6044922000001</v>
      </c>
      <c r="F166">
        <v>6902.6201172000001</v>
      </c>
      <c r="G166">
        <v>6922.2001952999999</v>
      </c>
      <c r="H166">
        <v>6896.5</v>
      </c>
      <c r="I166">
        <v>6900.3901366999999</v>
      </c>
      <c r="J166">
        <v>6884.3623047000001</v>
      </c>
      <c r="L166" t="str">
        <f t="shared" si="17"/>
        <v>07JUL2024:21:00:00</v>
      </c>
      <c r="M166">
        <v>21</v>
      </c>
      <c r="N166">
        <f t="shared" si="18"/>
        <v>-279.1357422000001</v>
      </c>
      <c r="O166">
        <f t="shared" si="19"/>
        <v>-279.1357422000001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3.8761660978269017</v>
      </c>
    </row>
    <row r="167" spans="1:19" x14ac:dyDescent="0.25">
      <c r="A167" t="s">
        <v>191</v>
      </c>
      <c r="B167">
        <v>7019.2944336</v>
      </c>
      <c r="C167">
        <v>7132.5898438000004</v>
      </c>
      <c r="D167">
        <v>6943.1357422000001</v>
      </c>
      <c r="E167">
        <v>7006.9916991999999</v>
      </c>
      <c r="F167">
        <v>7047.2001952999999</v>
      </c>
      <c r="G167">
        <v>7132.5898438000004</v>
      </c>
      <c r="H167">
        <v>7010.8398438000004</v>
      </c>
      <c r="I167">
        <v>7034.2998047000001</v>
      </c>
      <c r="J167">
        <v>7033.6132813000004</v>
      </c>
      <c r="L167" t="str">
        <f t="shared" si="17"/>
        <v>07JUL2024:22:00:00</v>
      </c>
      <c r="M167">
        <v>22</v>
      </c>
      <c r="N167">
        <f t="shared" si="18"/>
        <v>113.29541020000033</v>
      </c>
      <c r="O167" t="str">
        <f t="shared" si="19"/>
        <v/>
      </c>
      <c r="P167">
        <f t="shared" si="20"/>
        <v>113.29541020000033</v>
      </c>
      <c r="Q167" t="str">
        <f t="shared" si="21"/>
        <v/>
      </c>
      <c r="R167">
        <f t="shared" si="22"/>
        <v>1</v>
      </c>
      <c r="S167">
        <f t="shared" si="23"/>
        <v>1.6140569578856414</v>
      </c>
    </row>
    <row r="168" spans="1:19" x14ac:dyDescent="0.25">
      <c r="A168" t="s">
        <v>192</v>
      </c>
      <c r="B168">
        <v>6858.3178711</v>
      </c>
      <c r="C168">
        <v>7189.0698241999999</v>
      </c>
      <c r="D168">
        <v>6956.5419922000001</v>
      </c>
      <c r="E168">
        <v>6949.8627930000002</v>
      </c>
      <c r="F168">
        <v>7108.2402344000002</v>
      </c>
      <c r="G168">
        <v>7189.0698241999999</v>
      </c>
      <c r="H168">
        <v>7060.9101563000004</v>
      </c>
      <c r="I168">
        <v>7004.7797852000003</v>
      </c>
      <c r="J168">
        <v>7063.9086914</v>
      </c>
      <c r="L168" t="str">
        <f t="shared" si="17"/>
        <v>07JUL2024:23:00:00</v>
      </c>
      <c r="M168">
        <v>23</v>
      </c>
      <c r="N168">
        <f t="shared" si="18"/>
        <v>330.75195309999981</v>
      </c>
      <c r="O168" t="str">
        <f t="shared" si="19"/>
        <v/>
      </c>
      <c r="P168">
        <f t="shared" si="20"/>
        <v>330.75195309999981</v>
      </c>
      <c r="Q168" t="str">
        <f t="shared" si="21"/>
        <v/>
      </c>
      <c r="R168">
        <f t="shared" si="22"/>
        <v>1</v>
      </c>
      <c r="S168">
        <f t="shared" si="23"/>
        <v>4.8226395935035713</v>
      </c>
    </row>
    <row r="169" spans="1:19" x14ac:dyDescent="0.25">
      <c r="A169" t="s">
        <v>193</v>
      </c>
      <c r="B169">
        <v>6612.9604491999999</v>
      </c>
      <c r="C169">
        <v>7176.0800780999998</v>
      </c>
      <c r="D169">
        <v>7044.0634766000003</v>
      </c>
      <c r="E169">
        <v>6977.3974608999997</v>
      </c>
      <c r="F169">
        <v>7061.1201172000001</v>
      </c>
      <c r="G169">
        <v>7176.0800780999998</v>
      </c>
      <c r="H169">
        <v>7018.5800780999998</v>
      </c>
      <c r="I169">
        <v>7037.7202147999997</v>
      </c>
      <c r="J169">
        <v>7067.5126952999999</v>
      </c>
      <c r="L169" t="str">
        <f t="shared" si="17"/>
        <v>08JUL2024:00:00:00</v>
      </c>
      <c r="M169">
        <v>24</v>
      </c>
      <c r="N169">
        <f t="shared" si="18"/>
        <v>563.11962889999995</v>
      </c>
      <c r="O169" t="str">
        <f t="shared" si="19"/>
        <v/>
      </c>
      <c r="P169">
        <f t="shared" si="20"/>
        <v>563.11962889999995</v>
      </c>
      <c r="Q169" t="str">
        <f t="shared" si="21"/>
        <v/>
      </c>
      <c r="R169">
        <f t="shared" si="22"/>
        <v>1</v>
      </c>
      <c r="S169">
        <f t="shared" si="23"/>
        <v>8.5153938727718099</v>
      </c>
    </row>
    <row r="170" spans="1:19" x14ac:dyDescent="0.25">
      <c r="A170" t="s">
        <v>194</v>
      </c>
      <c r="B170">
        <v>6667.5493164</v>
      </c>
      <c r="C170">
        <v>7023.7099608999997</v>
      </c>
      <c r="D170">
        <v>7079.2758789</v>
      </c>
      <c r="E170">
        <v>6922.3139647999997</v>
      </c>
      <c r="F170">
        <v>6979.9301758000001</v>
      </c>
      <c r="G170">
        <v>7023.7099608999997</v>
      </c>
      <c r="H170">
        <v>6918.6401366999999</v>
      </c>
      <c r="I170">
        <v>7003.1298827999999</v>
      </c>
      <c r="J170">
        <v>7000.9375</v>
      </c>
      <c r="L170" t="str">
        <f t="shared" si="17"/>
        <v>08JUL2024:01:00:00</v>
      </c>
      <c r="M170">
        <v>1</v>
      </c>
      <c r="N170">
        <f t="shared" si="18"/>
        <v>356.16064449999976</v>
      </c>
      <c r="O170" t="str">
        <f t="shared" si="19"/>
        <v/>
      </c>
      <c r="P170">
        <f t="shared" si="20"/>
        <v>356.16064449999976</v>
      </c>
      <c r="Q170" t="str">
        <f t="shared" si="21"/>
        <v/>
      </c>
      <c r="R170">
        <f t="shared" si="22"/>
        <v>1</v>
      </c>
      <c r="S170">
        <f t="shared" si="23"/>
        <v>5.3417024396649087</v>
      </c>
    </row>
    <row r="171" spans="1:19" x14ac:dyDescent="0.25">
      <c r="A171" t="s">
        <v>195</v>
      </c>
      <c r="B171">
        <v>6834.5498047000001</v>
      </c>
      <c r="C171">
        <v>6927.4702147999997</v>
      </c>
      <c r="D171">
        <v>6939.5009766000003</v>
      </c>
      <c r="E171">
        <v>6818.1557616999999</v>
      </c>
      <c r="F171">
        <v>6893.2299805000002</v>
      </c>
      <c r="G171">
        <v>6927.4702147999997</v>
      </c>
      <c r="H171">
        <v>6844.9799805000002</v>
      </c>
      <c r="I171">
        <v>6841.8398438000004</v>
      </c>
      <c r="J171">
        <v>6889.4047852000003</v>
      </c>
      <c r="L171" t="str">
        <f t="shared" si="17"/>
        <v>08JUL2024:02:00:00</v>
      </c>
      <c r="M171">
        <v>2</v>
      </c>
      <c r="N171">
        <f t="shared" si="18"/>
        <v>92.920410099999572</v>
      </c>
      <c r="O171" t="str">
        <f t="shared" si="19"/>
        <v/>
      </c>
      <c r="P171">
        <f t="shared" si="20"/>
        <v>92.920410099999572</v>
      </c>
      <c r="Q171" t="str">
        <f t="shared" si="21"/>
        <v/>
      </c>
      <c r="R171">
        <f t="shared" si="22"/>
        <v>1</v>
      </c>
      <c r="S171">
        <f t="shared" si="23"/>
        <v>1.3595688487938127</v>
      </c>
    </row>
    <row r="172" spans="1:19" x14ac:dyDescent="0.25">
      <c r="A172" t="s">
        <v>196</v>
      </c>
      <c r="B172">
        <v>6874.2636719000002</v>
      </c>
      <c r="C172">
        <v>6850.2202147999997</v>
      </c>
      <c r="D172">
        <v>6851.8720702999999</v>
      </c>
      <c r="E172">
        <v>6832.5634766000003</v>
      </c>
      <c r="F172">
        <v>6838.3798827999999</v>
      </c>
      <c r="G172">
        <v>6850.2202147999997</v>
      </c>
      <c r="H172">
        <v>6776.8100586</v>
      </c>
      <c r="I172">
        <v>6768.9199219000002</v>
      </c>
      <c r="J172">
        <v>6817.2402344000002</v>
      </c>
      <c r="L172" t="str">
        <f t="shared" si="17"/>
        <v>08JUL2024:03:00:00</v>
      </c>
      <c r="M172">
        <v>3</v>
      </c>
      <c r="N172">
        <f t="shared" si="18"/>
        <v>-24.043457100000523</v>
      </c>
      <c r="O172">
        <f t="shared" si="19"/>
        <v>-24.043457100000523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0.34976047250388748</v>
      </c>
    </row>
    <row r="173" spans="1:19" x14ac:dyDescent="0.25">
      <c r="A173" t="s">
        <v>197</v>
      </c>
      <c r="B173">
        <v>6796.6611327999999</v>
      </c>
      <c r="C173">
        <v>6795.4199219000002</v>
      </c>
      <c r="D173">
        <v>6785.9697266000003</v>
      </c>
      <c r="E173">
        <v>6795.3979491999999</v>
      </c>
      <c r="F173">
        <v>6791.8798827999999</v>
      </c>
      <c r="G173">
        <v>6795.4199219000002</v>
      </c>
      <c r="H173">
        <v>6752.0498047000001</v>
      </c>
      <c r="I173">
        <v>6669.9199219000002</v>
      </c>
      <c r="J173">
        <v>6759.0478516000003</v>
      </c>
      <c r="L173" t="str">
        <f t="shared" si="17"/>
        <v>08JUL2024:04:00:00</v>
      </c>
      <c r="M173">
        <v>4</v>
      </c>
      <c r="N173">
        <f t="shared" si="18"/>
        <v>-1.2412108999997145</v>
      </c>
      <c r="O173">
        <f t="shared" si="19"/>
        <v>-1.2412108999997145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1.8262068326604604E-2</v>
      </c>
    </row>
    <row r="174" spans="1:19" x14ac:dyDescent="0.25">
      <c r="A174" t="s">
        <v>198</v>
      </c>
      <c r="B174">
        <v>6694.7880858999997</v>
      </c>
      <c r="C174">
        <v>6769.7700194999998</v>
      </c>
      <c r="D174">
        <v>6716.8911133000001</v>
      </c>
      <c r="E174">
        <v>6763.5297852000003</v>
      </c>
      <c r="F174">
        <v>6763.6499022999997</v>
      </c>
      <c r="G174">
        <v>6769.7700194999998</v>
      </c>
      <c r="H174">
        <v>6743.7700194999998</v>
      </c>
      <c r="I174">
        <v>6590.7001952999999</v>
      </c>
      <c r="J174">
        <v>6716.9565430000002</v>
      </c>
      <c r="L174" t="str">
        <f t="shared" si="17"/>
        <v>08JUL2024:05:00:00</v>
      </c>
      <c r="M174">
        <v>5</v>
      </c>
      <c r="N174">
        <f t="shared" si="18"/>
        <v>74.981933600000048</v>
      </c>
      <c r="O174" t="str">
        <f t="shared" si="19"/>
        <v/>
      </c>
      <c r="P174">
        <f t="shared" si="20"/>
        <v>74.981933600000048</v>
      </c>
      <c r="Q174" t="str">
        <f t="shared" si="21"/>
        <v/>
      </c>
      <c r="R174">
        <f t="shared" si="22"/>
        <v>1</v>
      </c>
      <c r="S174">
        <f t="shared" si="23"/>
        <v>1.1200045862231354</v>
      </c>
    </row>
    <row r="175" spans="1:19" x14ac:dyDescent="0.25">
      <c r="A175" t="s">
        <v>199</v>
      </c>
      <c r="B175">
        <v>6751.3554688000004</v>
      </c>
      <c r="C175">
        <v>6725.3300780999998</v>
      </c>
      <c r="D175">
        <v>6651.5625</v>
      </c>
      <c r="E175">
        <v>6705.5571289</v>
      </c>
      <c r="F175">
        <v>6718.5498047000001</v>
      </c>
      <c r="G175">
        <v>6725.3300780999998</v>
      </c>
      <c r="H175">
        <v>6710.4902344000002</v>
      </c>
      <c r="I175">
        <v>6542.8500977000003</v>
      </c>
      <c r="J175">
        <v>6669.7568358999997</v>
      </c>
      <c r="L175" t="str">
        <f t="shared" si="17"/>
        <v>08JUL2024:06:00:00</v>
      </c>
      <c r="M175">
        <v>6</v>
      </c>
      <c r="N175">
        <f t="shared" si="18"/>
        <v>-26.025390700000571</v>
      </c>
      <c r="O175">
        <f t="shared" si="19"/>
        <v>-26.025390700000571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0.38548393460056368</v>
      </c>
    </row>
    <row r="176" spans="1:19" x14ac:dyDescent="0.25">
      <c r="A176" t="s">
        <v>200</v>
      </c>
      <c r="B176">
        <v>6525.4819336</v>
      </c>
      <c r="C176">
        <v>6693.6801758000001</v>
      </c>
      <c r="D176">
        <v>6643.6054688000004</v>
      </c>
      <c r="E176">
        <v>6594.7495116999999</v>
      </c>
      <c r="F176">
        <v>6680.7900391000003</v>
      </c>
      <c r="G176">
        <v>6693.6801758000001</v>
      </c>
      <c r="H176">
        <v>6699.2700194999998</v>
      </c>
      <c r="I176">
        <v>6533.1699219000002</v>
      </c>
      <c r="J176">
        <v>6650.1035155999998</v>
      </c>
      <c r="L176" t="str">
        <f t="shared" si="17"/>
        <v>08JUL2024:07:00:00</v>
      </c>
      <c r="M176">
        <v>7</v>
      </c>
      <c r="N176">
        <f t="shared" si="18"/>
        <v>168.1982422000001</v>
      </c>
      <c r="O176" t="str">
        <f t="shared" si="19"/>
        <v/>
      </c>
      <c r="P176">
        <f t="shared" si="20"/>
        <v>168.1982422000001</v>
      </c>
      <c r="Q176" t="str">
        <f t="shared" si="21"/>
        <v/>
      </c>
      <c r="R176">
        <f t="shared" si="22"/>
        <v>1</v>
      </c>
      <c r="S176">
        <f t="shared" si="23"/>
        <v>2.577560460844122</v>
      </c>
    </row>
    <row r="177" spans="1:19" x14ac:dyDescent="0.25">
      <c r="A177" t="s">
        <v>201</v>
      </c>
      <c r="B177">
        <v>6790.3764647999997</v>
      </c>
      <c r="C177">
        <v>6606.7402344000002</v>
      </c>
      <c r="D177">
        <v>6728.8374022999997</v>
      </c>
      <c r="E177">
        <v>6677.2749022999997</v>
      </c>
      <c r="F177">
        <v>6591.9902344000002</v>
      </c>
      <c r="G177">
        <v>6606.7402344000002</v>
      </c>
      <c r="H177">
        <v>6647.7299805000002</v>
      </c>
      <c r="I177">
        <v>6415.5</v>
      </c>
      <c r="J177">
        <v>6598.1596680000002</v>
      </c>
      <c r="L177" t="str">
        <f t="shared" si="17"/>
        <v>08JUL2024:08:00:00</v>
      </c>
      <c r="M177">
        <v>8</v>
      </c>
      <c r="N177">
        <f t="shared" si="18"/>
        <v>-183.63623039999948</v>
      </c>
      <c r="O177">
        <f t="shared" si="19"/>
        <v>-183.63623039999948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2.7043600800623389</v>
      </c>
    </row>
    <row r="178" spans="1:19" x14ac:dyDescent="0.25">
      <c r="A178" t="s">
        <v>202</v>
      </c>
      <c r="B178">
        <v>6792.9257813000004</v>
      </c>
      <c r="C178">
        <v>6747.2700194999998</v>
      </c>
      <c r="D178">
        <v>7044.0932616999999</v>
      </c>
      <c r="E178">
        <v>7134.6137694999998</v>
      </c>
      <c r="F178">
        <v>6732.5200194999998</v>
      </c>
      <c r="G178">
        <v>6747.2700194999998</v>
      </c>
      <c r="H178">
        <v>6725.2001952999999</v>
      </c>
      <c r="I178">
        <v>6624.3100586</v>
      </c>
      <c r="J178">
        <v>6774.6787108999997</v>
      </c>
      <c r="L178" t="str">
        <f t="shared" si="17"/>
        <v>08JUL2024:09:00:00</v>
      </c>
      <c r="M178">
        <v>9</v>
      </c>
      <c r="N178">
        <f t="shared" si="18"/>
        <v>-45.655761800000619</v>
      </c>
      <c r="O178">
        <f t="shared" si="19"/>
        <v>-45.655761800000619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0.67210747283129035</v>
      </c>
    </row>
    <row r="179" spans="1:19" x14ac:dyDescent="0.25">
      <c r="A179" t="s">
        <v>203</v>
      </c>
      <c r="B179">
        <v>6663.3305664</v>
      </c>
      <c r="C179">
        <v>6913.8701172000001</v>
      </c>
      <c r="D179">
        <v>7167.8876952999999</v>
      </c>
      <c r="E179">
        <v>7210.1982422000001</v>
      </c>
      <c r="F179">
        <v>6885.7597655999998</v>
      </c>
      <c r="G179">
        <v>6913.8701172000001</v>
      </c>
      <c r="H179">
        <v>6801.0898438000004</v>
      </c>
      <c r="I179">
        <v>6946.1298827999999</v>
      </c>
      <c r="J179">
        <v>6942.9477539</v>
      </c>
      <c r="L179" t="str">
        <f t="shared" si="17"/>
        <v>08JUL2024:10:00:00</v>
      </c>
      <c r="M179">
        <v>10</v>
      </c>
      <c r="N179">
        <f t="shared" si="18"/>
        <v>250.53955080000014</v>
      </c>
      <c r="O179" t="str">
        <f t="shared" si="19"/>
        <v/>
      </c>
      <c r="P179">
        <f t="shared" si="20"/>
        <v>250.53955080000014</v>
      </c>
      <c r="Q179" t="str">
        <f t="shared" si="21"/>
        <v/>
      </c>
      <c r="R179">
        <f t="shared" si="22"/>
        <v>1</v>
      </c>
      <c r="S179">
        <f t="shared" si="23"/>
        <v>3.7599748099449193</v>
      </c>
    </row>
    <row r="180" spans="1:19" x14ac:dyDescent="0.25">
      <c r="A180" t="s">
        <v>204</v>
      </c>
      <c r="B180">
        <v>6613.7895508000001</v>
      </c>
      <c r="C180">
        <v>6991.6899414</v>
      </c>
      <c r="D180">
        <v>7160.8398438000004</v>
      </c>
      <c r="E180">
        <v>7228.2167969000002</v>
      </c>
      <c r="F180">
        <v>6961.5498047000001</v>
      </c>
      <c r="G180">
        <v>6991.6899414</v>
      </c>
      <c r="H180">
        <v>6843.5</v>
      </c>
      <c r="I180">
        <v>7028.6601563000004</v>
      </c>
      <c r="J180">
        <v>6997.2480469000002</v>
      </c>
      <c r="L180" t="str">
        <f t="shared" si="17"/>
        <v>08JUL2024:11:00:00</v>
      </c>
      <c r="M180">
        <v>11</v>
      </c>
      <c r="N180">
        <f t="shared" si="18"/>
        <v>377.90039059999981</v>
      </c>
      <c r="O180" t="str">
        <f t="shared" si="19"/>
        <v/>
      </c>
      <c r="P180">
        <f t="shared" si="20"/>
        <v>377.90039059999981</v>
      </c>
      <c r="Q180" t="str">
        <f t="shared" si="21"/>
        <v/>
      </c>
      <c r="R180">
        <f t="shared" si="22"/>
        <v>1</v>
      </c>
      <c r="S180">
        <f t="shared" si="23"/>
        <v>5.7138254505586623</v>
      </c>
    </row>
    <row r="181" spans="1:19" x14ac:dyDescent="0.25">
      <c r="A181" t="s">
        <v>205</v>
      </c>
      <c r="B181">
        <v>6456.7304688000004</v>
      </c>
      <c r="C181">
        <v>7095.0200194999998</v>
      </c>
      <c r="D181">
        <v>7114.5444336</v>
      </c>
      <c r="E181">
        <v>7182.0502930000002</v>
      </c>
      <c r="F181">
        <v>7061.9101563000004</v>
      </c>
      <c r="G181">
        <v>7095.0200194999998</v>
      </c>
      <c r="H181">
        <v>6887.25</v>
      </c>
      <c r="I181">
        <v>7135.8398438000004</v>
      </c>
      <c r="J181">
        <v>7058.9130858999997</v>
      </c>
      <c r="L181" t="str">
        <f t="shared" si="17"/>
        <v>08JUL2024:12:00:00</v>
      </c>
      <c r="M181">
        <v>12</v>
      </c>
      <c r="N181">
        <f t="shared" si="18"/>
        <v>638.28955069999938</v>
      </c>
      <c r="O181" t="str">
        <f t="shared" si="19"/>
        <v/>
      </c>
      <c r="P181">
        <f t="shared" si="20"/>
        <v>638.28955069999938</v>
      </c>
      <c r="Q181" t="str">
        <f t="shared" si="21"/>
        <v/>
      </c>
      <c r="R181">
        <f t="shared" si="22"/>
        <v>1</v>
      </c>
      <c r="S181">
        <f t="shared" si="23"/>
        <v>9.8856465169844263</v>
      </c>
    </row>
    <row r="182" spans="1:19" x14ac:dyDescent="0.25">
      <c r="A182" t="s">
        <v>206</v>
      </c>
      <c r="B182">
        <v>6335.6396483999997</v>
      </c>
      <c r="C182">
        <v>7172.9799805000002</v>
      </c>
      <c r="D182">
        <v>7104.1625977000003</v>
      </c>
      <c r="E182">
        <v>7142.484375</v>
      </c>
      <c r="F182">
        <v>7130.5400391000003</v>
      </c>
      <c r="G182">
        <v>7172.9799805000002</v>
      </c>
      <c r="H182">
        <v>6925.0200194999998</v>
      </c>
      <c r="I182">
        <v>7200.9902344000002</v>
      </c>
      <c r="J182">
        <v>7106.7387694999998</v>
      </c>
      <c r="L182" t="str">
        <f t="shared" si="17"/>
        <v>08JUL2024:13:00:00</v>
      </c>
      <c r="M182">
        <v>13</v>
      </c>
      <c r="N182">
        <f t="shared" si="18"/>
        <v>837.34033210000052</v>
      </c>
      <c r="O182" t="str">
        <f t="shared" si="19"/>
        <v/>
      </c>
      <c r="P182">
        <f t="shared" si="20"/>
        <v>837.34033210000052</v>
      </c>
      <c r="Q182" t="str">
        <f t="shared" si="21"/>
        <v/>
      </c>
      <c r="R182">
        <f t="shared" si="22"/>
        <v>1</v>
      </c>
      <c r="S182">
        <f t="shared" si="23"/>
        <v>13.216350338224526</v>
      </c>
    </row>
    <row r="183" spans="1:19" x14ac:dyDescent="0.25">
      <c r="A183" t="s">
        <v>207</v>
      </c>
      <c r="B183">
        <v>6537.9824219000002</v>
      </c>
      <c r="C183">
        <v>7185.1699219000002</v>
      </c>
      <c r="D183">
        <v>7259.3769530999998</v>
      </c>
      <c r="E183">
        <v>7203.4370116999999</v>
      </c>
      <c r="F183">
        <v>7155.8500977000003</v>
      </c>
      <c r="G183">
        <v>7185.1699219000002</v>
      </c>
      <c r="H183">
        <v>6937.5800780999998</v>
      </c>
      <c r="I183">
        <v>7202.4199219000002</v>
      </c>
      <c r="J183">
        <v>7148.0795897999997</v>
      </c>
      <c r="L183" t="str">
        <f t="shared" si="17"/>
        <v>08JUL2024:14:00:00</v>
      </c>
      <c r="M183">
        <v>14</v>
      </c>
      <c r="N183">
        <f t="shared" si="18"/>
        <v>647.1875</v>
      </c>
      <c r="O183" t="str">
        <f t="shared" si="19"/>
        <v/>
      </c>
      <c r="P183">
        <f t="shared" si="20"/>
        <v>647.1875</v>
      </c>
      <c r="Q183" t="str">
        <f t="shared" si="21"/>
        <v/>
      </c>
      <c r="R183">
        <f t="shared" si="22"/>
        <v>1</v>
      </c>
      <c r="S183">
        <f t="shared" si="23"/>
        <v>9.8988871219987331</v>
      </c>
    </row>
    <row r="184" spans="1:19" x14ac:dyDescent="0.25">
      <c r="A184" t="s">
        <v>208</v>
      </c>
      <c r="B184">
        <v>6846.9179688000004</v>
      </c>
      <c r="C184">
        <v>7217.2797852000003</v>
      </c>
      <c r="D184">
        <v>7229.7197266000003</v>
      </c>
      <c r="E184">
        <v>7119.6591797000001</v>
      </c>
      <c r="F184">
        <v>7216.2900391000003</v>
      </c>
      <c r="G184">
        <v>7217.2797852000003</v>
      </c>
      <c r="H184">
        <v>6999.7001952999999</v>
      </c>
      <c r="I184">
        <v>7228.8798827999999</v>
      </c>
      <c r="J184">
        <v>7178.3740233999997</v>
      </c>
      <c r="L184" t="str">
        <f t="shared" si="17"/>
        <v>08JUL2024:15:00:00</v>
      </c>
      <c r="M184">
        <v>15</v>
      </c>
      <c r="N184">
        <f t="shared" si="18"/>
        <v>370.36181639999995</v>
      </c>
      <c r="O184" t="str">
        <f t="shared" si="19"/>
        <v/>
      </c>
      <c r="P184">
        <f t="shared" si="20"/>
        <v>370.36181639999995</v>
      </c>
      <c r="Q184" t="str">
        <f t="shared" si="21"/>
        <v/>
      </c>
      <c r="R184">
        <f t="shared" si="22"/>
        <v>1</v>
      </c>
      <c r="S184">
        <f t="shared" si="23"/>
        <v>5.4091756040843881</v>
      </c>
    </row>
    <row r="185" spans="1:19" x14ac:dyDescent="0.25">
      <c r="A185" t="s">
        <v>209</v>
      </c>
      <c r="B185">
        <v>6861.0166016000003</v>
      </c>
      <c r="C185">
        <v>7147.3701172000001</v>
      </c>
      <c r="D185">
        <v>7151.6650391000003</v>
      </c>
      <c r="E185">
        <v>7035.7226563000004</v>
      </c>
      <c r="F185">
        <v>7143.8999022999997</v>
      </c>
      <c r="G185">
        <v>7147.3701172000001</v>
      </c>
      <c r="H185">
        <v>6924.5698241999999</v>
      </c>
      <c r="I185">
        <v>7111.8598633000001</v>
      </c>
      <c r="J185">
        <v>7095.8730469000002</v>
      </c>
      <c r="L185" t="str">
        <f t="shared" si="17"/>
        <v>08JUL2024:16:00:00</v>
      </c>
      <c r="M185">
        <v>16</v>
      </c>
      <c r="N185">
        <f t="shared" si="18"/>
        <v>286.35351559999981</v>
      </c>
      <c r="O185" t="str">
        <f t="shared" si="19"/>
        <v/>
      </c>
      <c r="P185">
        <f t="shared" si="20"/>
        <v>286.35351559999981</v>
      </c>
      <c r="Q185" t="str">
        <f t="shared" si="21"/>
        <v/>
      </c>
      <c r="R185">
        <f t="shared" si="22"/>
        <v>1</v>
      </c>
      <c r="S185">
        <f t="shared" si="23"/>
        <v>4.1736309970919132</v>
      </c>
    </row>
    <row r="186" spans="1:19" x14ac:dyDescent="0.25">
      <c r="A186" t="s">
        <v>210</v>
      </c>
      <c r="B186">
        <v>6827.0229491999999</v>
      </c>
      <c r="C186">
        <v>7108.6000977000003</v>
      </c>
      <c r="D186">
        <v>7235.1083983999997</v>
      </c>
      <c r="E186">
        <v>7147.0615233999997</v>
      </c>
      <c r="F186">
        <v>7097.4702147999997</v>
      </c>
      <c r="G186">
        <v>7108.6000977000003</v>
      </c>
      <c r="H186">
        <v>6885.8901366999999</v>
      </c>
      <c r="I186">
        <v>7047.3701172000001</v>
      </c>
      <c r="J186">
        <v>7074.8881836</v>
      </c>
      <c r="L186" t="str">
        <f t="shared" si="17"/>
        <v>08JUL2024:17:00:00</v>
      </c>
      <c r="M186">
        <v>17</v>
      </c>
      <c r="N186">
        <f t="shared" si="18"/>
        <v>281.57714850000048</v>
      </c>
      <c r="O186" t="str">
        <f t="shared" si="19"/>
        <v/>
      </c>
      <c r="P186">
        <f t="shared" si="20"/>
        <v>281.57714850000048</v>
      </c>
      <c r="Q186" t="str">
        <f t="shared" si="21"/>
        <v/>
      </c>
      <c r="R186">
        <f t="shared" si="22"/>
        <v>1</v>
      </c>
      <c r="S186">
        <f t="shared" si="23"/>
        <v>4.1244500069096164</v>
      </c>
    </row>
    <row r="187" spans="1:19" x14ac:dyDescent="0.25">
      <c r="A187" t="s">
        <v>211</v>
      </c>
      <c r="B187">
        <v>6879.7709961</v>
      </c>
      <c r="C187">
        <v>7052.5600586</v>
      </c>
      <c r="D187">
        <v>7283.0961914</v>
      </c>
      <c r="E187">
        <v>7168.2285155999998</v>
      </c>
      <c r="F187">
        <v>7028.3999022999997</v>
      </c>
      <c r="G187">
        <v>7052.5600586</v>
      </c>
      <c r="H187">
        <v>6834.9799805000002</v>
      </c>
      <c r="I187">
        <v>6871.9399414</v>
      </c>
      <c r="J187">
        <v>7014.1958008000001</v>
      </c>
      <c r="L187" t="str">
        <f t="shared" si="17"/>
        <v>08JUL2024:18:00:00</v>
      </c>
      <c r="M187">
        <v>18</v>
      </c>
      <c r="N187">
        <f t="shared" si="18"/>
        <v>172.7890625</v>
      </c>
      <c r="O187" t="str">
        <f t="shared" si="19"/>
        <v/>
      </c>
      <c r="P187">
        <f t="shared" si="20"/>
        <v>172.7890625</v>
      </c>
      <c r="Q187" t="str">
        <f t="shared" si="21"/>
        <v/>
      </c>
      <c r="R187">
        <f t="shared" si="22"/>
        <v>1</v>
      </c>
      <c r="S187">
        <f t="shared" si="23"/>
        <v>2.5115525298436614</v>
      </c>
    </row>
    <row r="188" spans="1:19" x14ac:dyDescent="0.25">
      <c r="A188" t="s">
        <v>212</v>
      </c>
      <c r="B188">
        <v>6884.6186522999997</v>
      </c>
      <c r="C188">
        <v>7047.0200194999998</v>
      </c>
      <c r="D188">
        <v>7246.8867188000004</v>
      </c>
      <c r="E188">
        <v>7070.7460938000004</v>
      </c>
      <c r="F188">
        <v>6967.9301758000001</v>
      </c>
      <c r="G188">
        <v>7047.0200194999998</v>
      </c>
      <c r="H188">
        <v>6723.4301758000001</v>
      </c>
      <c r="I188">
        <v>6777.3901366999999</v>
      </c>
      <c r="J188">
        <v>6952.53125</v>
      </c>
      <c r="L188" t="str">
        <f t="shared" si="17"/>
        <v>08JUL2024:19:00:00</v>
      </c>
      <c r="M188">
        <v>19</v>
      </c>
      <c r="N188">
        <f t="shared" si="18"/>
        <v>162.4013672000001</v>
      </c>
      <c r="O188" t="str">
        <f t="shared" si="19"/>
        <v/>
      </c>
      <c r="P188">
        <f t="shared" si="20"/>
        <v>162.4013672000001</v>
      </c>
      <c r="Q188" t="str">
        <f t="shared" si="21"/>
        <v/>
      </c>
      <c r="R188">
        <f t="shared" si="22"/>
        <v>1</v>
      </c>
      <c r="S188">
        <f t="shared" si="23"/>
        <v>2.3589014207162422</v>
      </c>
    </row>
    <row r="189" spans="1:19" x14ac:dyDescent="0.25">
      <c r="A189" t="s">
        <v>213</v>
      </c>
      <c r="B189">
        <v>6853.7890625</v>
      </c>
      <c r="C189">
        <v>6880.8500977000003</v>
      </c>
      <c r="D189">
        <v>7193.8393555000002</v>
      </c>
      <c r="E189">
        <v>6924.1772461</v>
      </c>
      <c r="F189">
        <v>6841.6000977000003</v>
      </c>
      <c r="G189">
        <v>6880.8500977000003</v>
      </c>
      <c r="H189">
        <v>6565.1499022999997</v>
      </c>
      <c r="I189">
        <v>6578.4399414</v>
      </c>
      <c r="J189">
        <v>6811.9760741999999</v>
      </c>
      <c r="L189" t="str">
        <f t="shared" si="17"/>
        <v>08JUL2024:20:00:00</v>
      </c>
      <c r="M189">
        <v>20</v>
      </c>
      <c r="N189">
        <f t="shared" si="18"/>
        <v>27.061035200000333</v>
      </c>
      <c r="O189" t="str">
        <f t="shared" si="19"/>
        <v/>
      </c>
      <c r="P189">
        <f t="shared" si="20"/>
        <v>27.061035200000333</v>
      </c>
      <c r="Q189" t="str">
        <f t="shared" si="21"/>
        <v/>
      </c>
      <c r="R189">
        <f t="shared" si="22"/>
        <v>1</v>
      </c>
      <c r="S189">
        <f t="shared" si="23"/>
        <v>0.39483320763492402</v>
      </c>
    </row>
    <row r="190" spans="1:19" x14ac:dyDescent="0.25">
      <c r="A190" t="s">
        <v>214</v>
      </c>
      <c r="B190">
        <v>6737.6230469000002</v>
      </c>
      <c r="C190">
        <v>6727.0898438000004</v>
      </c>
      <c r="D190">
        <v>7096.2099608999997</v>
      </c>
      <c r="E190">
        <v>6875.2539063000004</v>
      </c>
      <c r="F190">
        <v>6695.5600586</v>
      </c>
      <c r="G190">
        <v>6727.0898438000004</v>
      </c>
      <c r="H190">
        <v>6475.8598633000001</v>
      </c>
      <c r="I190">
        <v>6391.2202147999997</v>
      </c>
      <c r="J190">
        <v>6677.1879883000001</v>
      </c>
      <c r="L190" t="str">
        <f t="shared" si="17"/>
        <v>08JUL2024:21:00:00</v>
      </c>
      <c r="M190">
        <v>21</v>
      </c>
      <c r="N190">
        <f t="shared" si="18"/>
        <v>-10.53320309999981</v>
      </c>
      <c r="O190">
        <f t="shared" si="19"/>
        <v>-10.53320309999981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0.15633411110534251</v>
      </c>
    </row>
    <row r="191" spans="1:19" x14ac:dyDescent="0.25">
      <c r="A191" t="s">
        <v>215</v>
      </c>
      <c r="B191">
        <v>6743.1069336</v>
      </c>
      <c r="C191">
        <v>6842.6899414</v>
      </c>
      <c r="D191">
        <v>7093.2426758000001</v>
      </c>
      <c r="E191">
        <v>6882.8447266000003</v>
      </c>
      <c r="F191">
        <v>6775.6499022999997</v>
      </c>
      <c r="G191">
        <v>6842.6899414</v>
      </c>
      <c r="H191">
        <v>6599.9599608999997</v>
      </c>
      <c r="I191">
        <v>6608.4799805000002</v>
      </c>
      <c r="J191">
        <v>6784.0048827999999</v>
      </c>
      <c r="L191" t="str">
        <f t="shared" si="17"/>
        <v>08JUL2024:22:00:00</v>
      </c>
      <c r="M191">
        <v>22</v>
      </c>
      <c r="N191">
        <f t="shared" si="18"/>
        <v>99.583007799999905</v>
      </c>
      <c r="O191" t="str">
        <f t="shared" si="19"/>
        <v/>
      </c>
      <c r="P191">
        <f t="shared" si="20"/>
        <v>99.583007799999905</v>
      </c>
      <c r="Q191" t="str">
        <f t="shared" si="21"/>
        <v/>
      </c>
      <c r="R191">
        <f t="shared" si="22"/>
        <v>1</v>
      </c>
      <c r="S191">
        <f t="shared" si="23"/>
        <v>1.4768119322532332</v>
      </c>
    </row>
    <row r="192" spans="1:19" x14ac:dyDescent="0.25">
      <c r="A192" t="s">
        <v>216</v>
      </c>
      <c r="B192">
        <v>6743.1962891000003</v>
      </c>
      <c r="C192">
        <v>6884.3500977000003</v>
      </c>
      <c r="D192">
        <v>7081.4384766000003</v>
      </c>
      <c r="E192">
        <v>6897.859375</v>
      </c>
      <c r="F192">
        <v>6839.2700194999998</v>
      </c>
      <c r="G192">
        <v>6884.3500977000003</v>
      </c>
      <c r="H192">
        <v>6614.6499022999997</v>
      </c>
      <c r="I192">
        <v>6694.6000977000003</v>
      </c>
      <c r="J192">
        <v>6822.8618164</v>
      </c>
      <c r="L192" t="str">
        <f t="shared" si="17"/>
        <v>08JUL2024:23:00:00</v>
      </c>
      <c r="M192">
        <v>23</v>
      </c>
      <c r="N192">
        <f t="shared" si="18"/>
        <v>141.15380860000005</v>
      </c>
      <c r="O192" t="str">
        <f t="shared" si="19"/>
        <v/>
      </c>
      <c r="P192">
        <f t="shared" si="20"/>
        <v>141.15380860000005</v>
      </c>
      <c r="Q192" t="str">
        <f t="shared" si="21"/>
        <v/>
      </c>
      <c r="R192">
        <f t="shared" si="22"/>
        <v>1</v>
      </c>
      <c r="S192">
        <f t="shared" si="23"/>
        <v>2.0932774688491169</v>
      </c>
    </row>
    <row r="193" spans="1:19" x14ac:dyDescent="0.25">
      <c r="A193" t="s">
        <v>217</v>
      </c>
      <c r="B193">
        <v>6841.3173827999999</v>
      </c>
      <c r="C193">
        <v>6877.7797852000003</v>
      </c>
      <c r="D193">
        <v>7059.3505858999997</v>
      </c>
      <c r="E193">
        <v>6922.6171875</v>
      </c>
      <c r="F193">
        <v>6829.3798827999999</v>
      </c>
      <c r="G193">
        <v>6877.7797852000003</v>
      </c>
      <c r="H193">
        <v>6619.2001952999999</v>
      </c>
      <c r="I193">
        <v>6727.0200194999998</v>
      </c>
      <c r="J193">
        <v>6822.546875</v>
      </c>
      <c r="L193" t="str">
        <f t="shared" si="17"/>
        <v>09JUL2024:00:00:00</v>
      </c>
      <c r="M193">
        <v>24</v>
      </c>
      <c r="N193">
        <f t="shared" si="18"/>
        <v>36.462402400000428</v>
      </c>
      <c r="O193" t="str">
        <f t="shared" si="19"/>
        <v/>
      </c>
      <c r="P193">
        <f t="shared" si="20"/>
        <v>36.462402400000428</v>
      </c>
      <c r="Q193" t="str">
        <f t="shared" si="21"/>
        <v/>
      </c>
      <c r="R193">
        <f t="shared" si="22"/>
        <v>1</v>
      </c>
      <c r="S193">
        <f t="shared" si="23"/>
        <v>0.53297340789468206</v>
      </c>
    </row>
    <row r="194" spans="1:19" x14ac:dyDescent="0.25">
      <c r="A194" t="s">
        <v>218</v>
      </c>
      <c r="B194">
        <v>6769.0214844000002</v>
      </c>
      <c r="C194">
        <v>6833.0698241999999</v>
      </c>
      <c r="D194">
        <v>6920.3066405999998</v>
      </c>
      <c r="E194">
        <v>6788.0634766000003</v>
      </c>
      <c r="F194">
        <v>6850.6699219000002</v>
      </c>
      <c r="G194">
        <v>6833.0698241999999</v>
      </c>
      <c r="H194">
        <v>6920.0800780999998</v>
      </c>
      <c r="I194">
        <v>6853.7402344000002</v>
      </c>
      <c r="J194">
        <v>6875.5737305000002</v>
      </c>
      <c r="L194" t="str">
        <f t="shared" si="17"/>
        <v>09JUL2024:01:00:00</v>
      </c>
      <c r="M194">
        <v>1</v>
      </c>
      <c r="N194">
        <f t="shared" si="18"/>
        <v>64.048339799999667</v>
      </c>
      <c r="O194" t="str">
        <f t="shared" si="19"/>
        <v/>
      </c>
      <c r="P194">
        <f t="shared" si="20"/>
        <v>64.048339799999667</v>
      </c>
      <c r="Q194" t="str">
        <f t="shared" si="21"/>
        <v/>
      </c>
      <c r="R194">
        <f t="shared" si="22"/>
        <v>1</v>
      </c>
      <c r="S194">
        <f t="shared" si="23"/>
        <v>0.94619790981025165</v>
      </c>
    </row>
    <row r="195" spans="1:19" x14ac:dyDescent="0.25">
      <c r="A195" t="s">
        <v>219</v>
      </c>
      <c r="B195">
        <v>6575.8041991999999</v>
      </c>
      <c r="C195">
        <v>6775.7700194999998</v>
      </c>
      <c r="D195">
        <v>6820.8500977000003</v>
      </c>
      <c r="E195">
        <v>6710.9707030999998</v>
      </c>
      <c r="F195">
        <v>6770.0200194999998</v>
      </c>
      <c r="G195">
        <v>6775.7700194999998</v>
      </c>
      <c r="H195">
        <v>6852.0800780999998</v>
      </c>
      <c r="I195">
        <v>6743.0800780999998</v>
      </c>
      <c r="J195">
        <v>6792.3603516000003</v>
      </c>
      <c r="L195" t="str">
        <f t="shared" ref="L195:L258" si="24">A195</f>
        <v>09JUL2024:02:00:00</v>
      </c>
      <c r="M195">
        <v>2</v>
      </c>
      <c r="N195">
        <f t="shared" ref="N195:N258" si="25">C195-B195</f>
        <v>199.9658202999999</v>
      </c>
      <c r="O195" t="str">
        <f t="shared" ref="O195:O258" si="26">IF(N195&lt;0,N195,"")</f>
        <v/>
      </c>
      <c r="P195">
        <f t="shared" ref="P195:P258" si="27">IF(N195&gt;0,N195,"")</f>
        <v>199.9658202999999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3.0409333100934997</v>
      </c>
    </row>
    <row r="196" spans="1:19" x14ac:dyDescent="0.25">
      <c r="A196" t="s">
        <v>220</v>
      </c>
      <c r="B196">
        <v>6505.9189452999999</v>
      </c>
      <c r="C196">
        <v>6713.4902344000002</v>
      </c>
      <c r="D196">
        <v>6746.9892577999999</v>
      </c>
      <c r="E196">
        <v>6695.6103516000003</v>
      </c>
      <c r="F196">
        <v>6679.7001952999999</v>
      </c>
      <c r="G196">
        <v>6713.4902344000002</v>
      </c>
      <c r="H196">
        <v>6739.3100586</v>
      </c>
      <c r="I196">
        <v>6694.1000977000003</v>
      </c>
      <c r="J196">
        <v>6714.71875</v>
      </c>
      <c r="L196" t="str">
        <f t="shared" si="24"/>
        <v>09JUL2024:03:00:00</v>
      </c>
      <c r="M196">
        <v>3</v>
      </c>
      <c r="N196">
        <f t="shared" si="25"/>
        <v>207.57128910000029</v>
      </c>
      <c r="O196" t="str">
        <f t="shared" si="26"/>
        <v/>
      </c>
      <c r="P196">
        <f t="shared" si="27"/>
        <v>207.57128910000029</v>
      </c>
      <c r="Q196" t="str">
        <f t="shared" si="28"/>
        <v/>
      </c>
      <c r="R196">
        <f t="shared" si="29"/>
        <v>1</v>
      </c>
      <c r="S196">
        <f t="shared" si="30"/>
        <v>3.1904991569246914</v>
      </c>
    </row>
    <row r="197" spans="1:19" x14ac:dyDescent="0.25">
      <c r="A197" t="s">
        <v>221</v>
      </c>
      <c r="B197">
        <v>6541.4130858999997</v>
      </c>
      <c r="C197">
        <v>6658.0898438000004</v>
      </c>
      <c r="D197">
        <v>6707.8569336</v>
      </c>
      <c r="E197">
        <v>6691.9497069999998</v>
      </c>
      <c r="F197">
        <v>6624.0097655999998</v>
      </c>
      <c r="G197">
        <v>6658.0898438000004</v>
      </c>
      <c r="H197">
        <v>6662.2001952999999</v>
      </c>
      <c r="I197">
        <v>6648.9199219000002</v>
      </c>
      <c r="J197">
        <v>6660.2158202999999</v>
      </c>
      <c r="L197" t="str">
        <f t="shared" si="24"/>
        <v>09JUL2024:04:00:00</v>
      </c>
      <c r="M197">
        <v>4</v>
      </c>
      <c r="N197">
        <f t="shared" si="25"/>
        <v>116.67675790000067</v>
      </c>
      <c r="O197" t="str">
        <f t="shared" si="26"/>
        <v/>
      </c>
      <c r="P197">
        <f t="shared" si="27"/>
        <v>116.67675790000067</v>
      </c>
      <c r="Q197" t="str">
        <f t="shared" si="28"/>
        <v/>
      </c>
      <c r="R197">
        <f t="shared" si="29"/>
        <v>1</v>
      </c>
      <c r="S197">
        <f t="shared" si="30"/>
        <v>1.783662893136915</v>
      </c>
    </row>
    <row r="198" spans="1:19" x14ac:dyDescent="0.25">
      <c r="A198" t="s">
        <v>222</v>
      </c>
      <c r="B198">
        <v>6377.2734375</v>
      </c>
      <c r="C198">
        <v>6644.0498047000001</v>
      </c>
      <c r="D198">
        <v>6634.7460938000004</v>
      </c>
      <c r="E198">
        <v>6576.9238280999998</v>
      </c>
      <c r="F198">
        <v>6612.4599608999997</v>
      </c>
      <c r="G198">
        <v>6644.0498047000001</v>
      </c>
      <c r="H198">
        <v>6621</v>
      </c>
      <c r="I198">
        <v>6656.1000977000003</v>
      </c>
      <c r="J198">
        <v>6633.671875</v>
      </c>
      <c r="L198" t="str">
        <f t="shared" si="24"/>
        <v>09JUL2024:05:00:00</v>
      </c>
      <c r="M198">
        <v>5</v>
      </c>
      <c r="N198">
        <f t="shared" si="25"/>
        <v>266.7763672000001</v>
      </c>
      <c r="O198" t="str">
        <f t="shared" si="26"/>
        <v/>
      </c>
      <c r="P198">
        <f t="shared" si="27"/>
        <v>266.7763672000001</v>
      </c>
      <c r="Q198" t="str">
        <f t="shared" si="28"/>
        <v/>
      </c>
      <c r="R198">
        <f t="shared" si="29"/>
        <v>1</v>
      </c>
      <c r="S198">
        <f t="shared" si="30"/>
        <v>4.1832355130217058</v>
      </c>
    </row>
    <row r="199" spans="1:19" x14ac:dyDescent="0.25">
      <c r="A199" t="s">
        <v>223</v>
      </c>
      <c r="B199">
        <v>6394.3090819999998</v>
      </c>
      <c r="C199">
        <v>6604.4101563000004</v>
      </c>
      <c r="D199">
        <v>6572.6367188000004</v>
      </c>
      <c r="E199">
        <v>6511.3071289</v>
      </c>
      <c r="F199">
        <v>6571.1098633000001</v>
      </c>
      <c r="G199">
        <v>6604.4101563000004</v>
      </c>
      <c r="H199">
        <v>6571.8500977000003</v>
      </c>
      <c r="I199">
        <v>6616.5400391000003</v>
      </c>
      <c r="J199">
        <v>6587.3095702999999</v>
      </c>
      <c r="L199" t="str">
        <f t="shared" si="24"/>
        <v>09JUL2024:06:00:00</v>
      </c>
      <c r="M199">
        <v>6</v>
      </c>
      <c r="N199">
        <f t="shared" si="25"/>
        <v>210.10107430000062</v>
      </c>
      <c r="O199" t="str">
        <f t="shared" si="26"/>
        <v/>
      </c>
      <c r="P199">
        <f t="shared" si="27"/>
        <v>210.10107430000062</v>
      </c>
      <c r="Q199" t="str">
        <f t="shared" si="28"/>
        <v/>
      </c>
      <c r="R199">
        <f t="shared" si="29"/>
        <v>1</v>
      </c>
      <c r="S199">
        <f t="shared" si="30"/>
        <v>3.2857509952316164</v>
      </c>
    </row>
    <row r="200" spans="1:19" x14ac:dyDescent="0.25">
      <c r="A200" t="s">
        <v>224</v>
      </c>
      <c r="B200">
        <v>6404.84375</v>
      </c>
      <c r="C200">
        <v>6591.5097655999998</v>
      </c>
      <c r="D200">
        <v>6561.0249022999997</v>
      </c>
      <c r="E200">
        <v>6488.1337891000003</v>
      </c>
      <c r="F200">
        <v>6568.5800780999998</v>
      </c>
      <c r="G200">
        <v>6591.5097655999998</v>
      </c>
      <c r="H200">
        <v>6562.1899414</v>
      </c>
      <c r="I200">
        <v>6625.4902344000002</v>
      </c>
      <c r="J200">
        <v>6581.7592772999997</v>
      </c>
      <c r="L200" t="str">
        <f t="shared" si="24"/>
        <v>09JUL2024:07:00:00</v>
      </c>
      <c r="M200">
        <v>7</v>
      </c>
      <c r="N200">
        <f t="shared" si="25"/>
        <v>186.66601559999981</v>
      </c>
      <c r="O200" t="str">
        <f t="shared" si="26"/>
        <v/>
      </c>
      <c r="P200">
        <f t="shared" si="27"/>
        <v>186.66601559999981</v>
      </c>
      <c r="Q200" t="str">
        <f t="shared" si="28"/>
        <v/>
      </c>
      <c r="R200">
        <f t="shared" si="29"/>
        <v>1</v>
      </c>
      <c r="S200">
        <f t="shared" si="30"/>
        <v>2.9144507326974183</v>
      </c>
    </row>
    <row r="201" spans="1:19" x14ac:dyDescent="0.25">
      <c r="A201" t="s">
        <v>225</v>
      </c>
      <c r="B201">
        <v>6699.4882813000004</v>
      </c>
      <c r="C201">
        <v>6564.1499022999997</v>
      </c>
      <c r="D201">
        <v>6619.9628905999998</v>
      </c>
      <c r="E201">
        <v>6523.2583008000001</v>
      </c>
      <c r="F201">
        <v>6546.6000977000003</v>
      </c>
      <c r="G201">
        <v>6564.1499022999997</v>
      </c>
      <c r="H201">
        <v>6521.6000977000003</v>
      </c>
      <c r="I201">
        <v>6610.7900391000003</v>
      </c>
      <c r="J201">
        <v>6572.6210938000004</v>
      </c>
      <c r="L201" t="str">
        <f t="shared" si="24"/>
        <v>09JUL2024:08:00:00</v>
      </c>
      <c r="M201">
        <v>8</v>
      </c>
      <c r="N201">
        <f t="shared" si="25"/>
        <v>-135.33837900000071</v>
      </c>
      <c r="O201">
        <f t="shared" si="26"/>
        <v>-135.33837900000071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2.0201300952755608</v>
      </c>
    </row>
    <row r="202" spans="1:19" x14ac:dyDescent="0.25">
      <c r="A202" t="s">
        <v>226</v>
      </c>
      <c r="B202">
        <v>7200.8730469000002</v>
      </c>
      <c r="C202">
        <v>6647.4702147999997</v>
      </c>
      <c r="D202">
        <v>6894.5766602000003</v>
      </c>
      <c r="E202">
        <v>6792.5449219000002</v>
      </c>
      <c r="F202">
        <v>6613.2900391000003</v>
      </c>
      <c r="G202">
        <v>6647.4702147999997</v>
      </c>
      <c r="H202">
        <v>6637.2700194999998</v>
      </c>
      <c r="I202">
        <v>6656.1298827999999</v>
      </c>
      <c r="J202">
        <v>6689.7475586</v>
      </c>
      <c r="L202" t="str">
        <f t="shared" si="24"/>
        <v>09JUL2024:09:00:00</v>
      </c>
      <c r="M202">
        <v>9</v>
      </c>
      <c r="N202">
        <f t="shared" si="25"/>
        <v>-553.40283210000052</v>
      </c>
      <c r="O202">
        <f t="shared" si="26"/>
        <v>-553.40283210000052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7.6852185630219143</v>
      </c>
    </row>
    <row r="203" spans="1:19" x14ac:dyDescent="0.25">
      <c r="A203" t="s">
        <v>227</v>
      </c>
      <c r="B203">
        <v>7096.4873047000001</v>
      </c>
      <c r="C203">
        <v>6770.5800780999998</v>
      </c>
      <c r="D203">
        <v>7045.6064452999999</v>
      </c>
      <c r="E203">
        <v>6958.7851563000004</v>
      </c>
      <c r="F203">
        <v>6742.3701172000001</v>
      </c>
      <c r="G203">
        <v>6770.5800780999998</v>
      </c>
      <c r="H203">
        <v>6815.5200194999998</v>
      </c>
      <c r="I203">
        <v>6765.4101563000004</v>
      </c>
      <c r="J203">
        <v>6827.8974608999997</v>
      </c>
      <c r="L203" t="str">
        <f t="shared" si="24"/>
        <v>09JUL2024:10:00:00</v>
      </c>
      <c r="M203">
        <v>10</v>
      </c>
      <c r="N203">
        <f t="shared" si="25"/>
        <v>-325.90722660000029</v>
      </c>
      <c r="O203">
        <f t="shared" si="26"/>
        <v>-325.90722660000029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4.5925147556334256</v>
      </c>
    </row>
    <row r="204" spans="1:19" x14ac:dyDescent="0.25">
      <c r="A204" t="s">
        <v>228</v>
      </c>
      <c r="B204">
        <v>6842.7695313000004</v>
      </c>
      <c r="C204">
        <v>6864.2099608999997</v>
      </c>
      <c r="D204">
        <v>7035.8603516000003</v>
      </c>
      <c r="E204">
        <v>6953.3193358999997</v>
      </c>
      <c r="F204">
        <v>6836.9301758000001</v>
      </c>
      <c r="G204">
        <v>6864.2099608999997</v>
      </c>
      <c r="H204">
        <v>6948.3198241999999</v>
      </c>
      <c r="I204">
        <v>6830.9501952999999</v>
      </c>
      <c r="J204">
        <v>6903.2543944999998</v>
      </c>
      <c r="L204" t="str">
        <f t="shared" si="24"/>
        <v>09JUL2024:11:00:00</v>
      </c>
      <c r="M204">
        <v>11</v>
      </c>
      <c r="N204">
        <f t="shared" si="25"/>
        <v>21.440429599999334</v>
      </c>
      <c r="O204" t="str">
        <f t="shared" si="26"/>
        <v/>
      </c>
      <c r="P204">
        <f t="shared" si="27"/>
        <v>21.440429599999334</v>
      </c>
      <c r="Q204" t="str">
        <f t="shared" si="28"/>
        <v/>
      </c>
      <c r="R204">
        <f t="shared" si="29"/>
        <v>1</v>
      </c>
      <c r="S204">
        <f t="shared" si="30"/>
        <v>0.31332970520090053</v>
      </c>
    </row>
    <row r="205" spans="1:19" x14ac:dyDescent="0.25">
      <c r="A205" t="s">
        <v>229</v>
      </c>
      <c r="B205">
        <v>6888.6958008000001</v>
      </c>
      <c r="C205">
        <v>6976.7797852000003</v>
      </c>
      <c r="D205">
        <v>7018.2763672000001</v>
      </c>
      <c r="E205">
        <v>6949.4345702999999</v>
      </c>
      <c r="F205">
        <v>6942.7099608999997</v>
      </c>
      <c r="G205">
        <v>6976.7797852000003</v>
      </c>
      <c r="H205">
        <v>7086.0400391000003</v>
      </c>
      <c r="I205">
        <v>6938.4599608999997</v>
      </c>
      <c r="J205">
        <v>6992.453125</v>
      </c>
      <c r="L205" t="str">
        <f t="shared" si="24"/>
        <v>09JUL2024:12:00:00</v>
      </c>
      <c r="M205">
        <v>12</v>
      </c>
      <c r="N205">
        <f t="shared" si="25"/>
        <v>88.08398440000019</v>
      </c>
      <c r="O205" t="str">
        <f t="shared" si="26"/>
        <v/>
      </c>
      <c r="P205">
        <f t="shared" si="27"/>
        <v>88.08398440000019</v>
      </c>
      <c r="Q205" t="str">
        <f t="shared" si="28"/>
        <v/>
      </c>
      <c r="R205">
        <f t="shared" si="29"/>
        <v>1</v>
      </c>
      <c r="S205">
        <f t="shared" si="30"/>
        <v>1.2786743230811672</v>
      </c>
    </row>
    <row r="206" spans="1:19" x14ac:dyDescent="0.25">
      <c r="A206" t="s">
        <v>230</v>
      </c>
      <c r="B206">
        <v>7094.8212891000003</v>
      </c>
      <c r="C206">
        <v>7055.7099608999997</v>
      </c>
      <c r="D206">
        <v>7036.7094727000003</v>
      </c>
      <c r="E206">
        <v>6989.4233397999997</v>
      </c>
      <c r="F206">
        <v>7023.3999022999997</v>
      </c>
      <c r="G206">
        <v>7055.7099608999997</v>
      </c>
      <c r="H206">
        <v>7195.0800780999998</v>
      </c>
      <c r="I206">
        <v>7009.2402344000002</v>
      </c>
      <c r="J206">
        <v>7064.0283202999999</v>
      </c>
      <c r="L206" t="str">
        <f t="shared" si="24"/>
        <v>09JUL2024:13:00:00</v>
      </c>
      <c r="M206">
        <v>13</v>
      </c>
      <c r="N206">
        <f t="shared" si="25"/>
        <v>-39.111328200000571</v>
      </c>
      <c r="O206">
        <f t="shared" si="26"/>
        <v>-39.111328200000571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0.55126586852988879</v>
      </c>
    </row>
    <row r="207" spans="1:19" x14ac:dyDescent="0.25">
      <c r="A207" t="s">
        <v>231</v>
      </c>
      <c r="B207">
        <v>7127.7817383000001</v>
      </c>
      <c r="C207">
        <v>7135.1201172000001</v>
      </c>
      <c r="D207">
        <v>7197.2744141000003</v>
      </c>
      <c r="E207">
        <v>7119.5361327999999</v>
      </c>
      <c r="F207">
        <v>7105.4199219000002</v>
      </c>
      <c r="G207">
        <v>7135.1201172000001</v>
      </c>
      <c r="H207">
        <v>7293.3798827999999</v>
      </c>
      <c r="I207">
        <v>7094.0800780999998</v>
      </c>
      <c r="J207">
        <v>7165.0551758000001</v>
      </c>
      <c r="L207" t="str">
        <f t="shared" si="24"/>
        <v>09JUL2024:14:00:00</v>
      </c>
      <c r="M207">
        <v>14</v>
      </c>
      <c r="N207">
        <f t="shared" si="25"/>
        <v>7.3383788999999524</v>
      </c>
      <c r="O207" t="str">
        <f t="shared" si="26"/>
        <v/>
      </c>
      <c r="P207">
        <f t="shared" si="27"/>
        <v>7.3383788999999524</v>
      </c>
      <c r="Q207" t="str">
        <f t="shared" si="28"/>
        <v/>
      </c>
      <c r="R207">
        <f t="shared" si="29"/>
        <v>1</v>
      </c>
      <c r="S207">
        <f t="shared" si="30"/>
        <v>0.10295459610622393</v>
      </c>
    </row>
    <row r="208" spans="1:19" x14ac:dyDescent="0.25">
      <c r="A208" t="s">
        <v>232</v>
      </c>
      <c r="B208">
        <v>7192.1083983999997</v>
      </c>
      <c r="C208">
        <v>7180.5498047000001</v>
      </c>
      <c r="D208">
        <v>7184.4223633000001</v>
      </c>
      <c r="E208">
        <v>7081.1860352000003</v>
      </c>
      <c r="F208">
        <v>7162.1801758000001</v>
      </c>
      <c r="G208">
        <v>7180.5498047000001</v>
      </c>
      <c r="H208">
        <v>7340.9599608999997</v>
      </c>
      <c r="I208">
        <v>7128.8999022999997</v>
      </c>
      <c r="J208">
        <v>7199.4023438000004</v>
      </c>
      <c r="L208" t="str">
        <f t="shared" si="24"/>
        <v>09JUL2024:15:00:00</v>
      </c>
      <c r="M208">
        <v>15</v>
      </c>
      <c r="N208">
        <f t="shared" si="25"/>
        <v>-11.558593699999619</v>
      </c>
      <c r="O208">
        <f t="shared" si="26"/>
        <v>-11.558593699999619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0.16071217311700994</v>
      </c>
    </row>
    <row r="209" spans="1:19" x14ac:dyDescent="0.25">
      <c r="A209" t="s">
        <v>233</v>
      </c>
      <c r="B209">
        <v>7257.1748047000001</v>
      </c>
      <c r="C209">
        <v>7145.9199219000002</v>
      </c>
      <c r="D209">
        <v>7133.7231444999998</v>
      </c>
      <c r="E209">
        <v>7000.8759766000003</v>
      </c>
      <c r="F209">
        <v>7156.1201172000001</v>
      </c>
      <c r="G209">
        <v>7145.9199219000002</v>
      </c>
      <c r="H209">
        <v>7313.6201172000001</v>
      </c>
      <c r="I209">
        <v>7085.9501952999999</v>
      </c>
      <c r="J209">
        <v>7167.0668944999998</v>
      </c>
      <c r="L209" t="str">
        <f t="shared" si="24"/>
        <v>09JUL2024:16:00:00</v>
      </c>
      <c r="M209">
        <v>16</v>
      </c>
      <c r="N209">
        <f t="shared" si="25"/>
        <v>-111.2548827999999</v>
      </c>
      <c r="O209">
        <f t="shared" si="26"/>
        <v>-111.2548827999999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1.5330329748698812</v>
      </c>
    </row>
    <row r="210" spans="1:19" x14ac:dyDescent="0.25">
      <c r="A210" t="s">
        <v>234</v>
      </c>
      <c r="B210">
        <v>7260.4008789</v>
      </c>
      <c r="C210">
        <v>7135.3500977000003</v>
      </c>
      <c r="D210">
        <v>7219.2045897999997</v>
      </c>
      <c r="E210">
        <v>7037.8291016000003</v>
      </c>
      <c r="F210">
        <v>7162.4399414</v>
      </c>
      <c r="G210">
        <v>7135.3500977000003</v>
      </c>
      <c r="H210">
        <v>7317.9101563000004</v>
      </c>
      <c r="I210">
        <v>7078.2597655999998</v>
      </c>
      <c r="J210">
        <v>7182.6333008000001</v>
      </c>
      <c r="L210" t="str">
        <f t="shared" si="24"/>
        <v>09JUL2024:17:00:00</v>
      </c>
      <c r="M210">
        <v>17</v>
      </c>
      <c r="N210">
        <f t="shared" si="25"/>
        <v>-125.05078119999962</v>
      </c>
      <c r="O210">
        <f t="shared" si="26"/>
        <v>-125.05078119999962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1.7223674461753089</v>
      </c>
    </row>
    <row r="211" spans="1:19" x14ac:dyDescent="0.25">
      <c r="A211" t="s">
        <v>235</v>
      </c>
      <c r="B211">
        <v>7243.1616211</v>
      </c>
      <c r="C211">
        <v>7107.2700194999998</v>
      </c>
      <c r="D211">
        <v>7286.8911133000001</v>
      </c>
      <c r="E211">
        <v>7058.2143555000002</v>
      </c>
      <c r="F211">
        <v>7154.1899414</v>
      </c>
      <c r="G211">
        <v>7107.2700194999998</v>
      </c>
      <c r="H211">
        <v>7264.1699219000002</v>
      </c>
      <c r="I211">
        <v>7044.75</v>
      </c>
      <c r="J211">
        <v>7171.4545897999997</v>
      </c>
      <c r="L211" t="str">
        <f t="shared" si="24"/>
        <v>09JUL2024:18:00:00</v>
      </c>
      <c r="M211">
        <v>18</v>
      </c>
      <c r="N211">
        <f t="shared" si="25"/>
        <v>-135.89160160000029</v>
      </c>
      <c r="O211">
        <f t="shared" si="26"/>
        <v>-135.89160160000029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1.8761365368975818</v>
      </c>
    </row>
    <row r="212" spans="1:19" x14ac:dyDescent="0.25">
      <c r="A212" t="s">
        <v>236</v>
      </c>
      <c r="B212">
        <v>7220.625</v>
      </c>
      <c r="C212">
        <v>7103.8398438000004</v>
      </c>
      <c r="D212">
        <v>7305.9013672000001</v>
      </c>
      <c r="E212">
        <v>7065.9086914</v>
      </c>
      <c r="F212">
        <v>7151.7998047000001</v>
      </c>
      <c r="G212">
        <v>7103.8398438000004</v>
      </c>
      <c r="H212">
        <v>7233.4902344000002</v>
      </c>
      <c r="I212">
        <v>7058.1699219000002</v>
      </c>
      <c r="J212">
        <v>7170.640625</v>
      </c>
      <c r="L212" t="str">
        <f t="shared" si="24"/>
        <v>09JUL2024:19:00:00</v>
      </c>
      <c r="M212">
        <v>19</v>
      </c>
      <c r="N212">
        <f t="shared" si="25"/>
        <v>-116.78515619999962</v>
      </c>
      <c r="O212">
        <f t="shared" si="26"/>
        <v>-116.78515619999962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1.617382930148008</v>
      </c>
    </row>
    <row r="213" spans="1:19" x14ac:dyDescent="0.25">
      <c r="A213" t="s">
        <v>237</v>
      </c>
      <c r="B213">
        <v>7041.2241211</v>
      </c>
      <c r="C213">
        <v>7003.2998047000001</v>
      </c>
      <c r="D213">
        <v>7284.734375</v>
      </c>
      <c r="E213">
        <v>7054.3251952999999</v>
      </c>
      <c r="F213">
        <v>7044.7900391000003</v>
      </c>
      <c r="G213">
        <v>7003.2998047000001</v>
      </c>
      <c r="H213">
        <v>7134.6201172000001</v>
      </c>
      <c r="I213">
        <v>6949.1801758000001</v>
      </c>
      <c r="J213">
        <v>7083.3251952999999</v>
      </c>
      <c r="L213" t="str">
        <f t="shared" si="24"/>
        <v>09JUL2024:20:00:00</v>
      </c>
      <c r="M213">
        <v>20</v>
      </c>
      <c r="N213">
        <f t="shared" si="25"/>
        <v>-37.924316399999952</v>
      </c>
      <c r="O213">
        <f t="shared" si="26"/>
        <v>-37.924316399999952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0.53860402321741907</v>
      </c>
    </row>
    <row r="214" spans="1:19" x14ac:dyDescent="0.25">
      <c r="A214" t="s">
        <v>238</v>
      </c>
      <c r="B214">
        <v>6863.7900391000003</v>
      </c>
      <c r="C214">
        <v>6906.5498047000001</v>
      </c>
      <c r="D214">
        <v>7227.2431641000003</v>
      </c>
      <c r="E214">
        <v>7031.0415039</v>
      </c>
      <c r="F214">
        <v>6944.4399414</v>
      </c>
      <c r="G214">
        <v>6906.5498047000001</v>
      </c>
      <c r="H214">
        <v>7012.6699219000002</v>
      </c>
      <c r="I214">
        <v>6858.5297852000003</v>
      </c>
      <c r="J214">
        <v>6989.8867188000004</v>
      </c>
      <c r="L214" t="str">
        <f t="shared" si="24"/>
        <v>09JUL2024:21:00:00</v>
      </c>
      <c r="M214">
        <v>21</v>
      </c>
      <c r="N214">
        <f t="shared" si="25"/>
        <v>42.75976559999981</v>
      </c>
      <c r="O214" t="str">
        <f t="shared" si="26"/>
        <v/>
      </c>
      <c r="P214">
        <f t="shared" si="27"/>
        <v>42.75976559999981</v>
      </c>
      <c r="Q214" t="str">
        <f t="shared" si="28"/>
        <v/>
      </c>
      <c r="R214">
        <f t="shared" si="29"/>
        <v>1</v>
      </c>
      <c r="S214">
        <f t="shared" si="30"/>
        <v>0.62297601407409298</v>
      </c>
    </row>
    <row r="215" spans="1:19" x14ac:dyDescent="0.25">
      <c r="A215" t="s">
        <v>239</v>
      </c>
      <c r="B215">
        <v>6738.9389647999997</v>
      </c>
      <c r="C215">
        <v>6978.7900391000003</v>
      </c>
      <c r="D215">
        <v>7173.5791016000003</v>
      </c>
      <c r="E215">
        <v>6934.1245116999999</v>
      </c>
      <c r="F215">
        <v>7000.2900391000003</v>
      </c>
      <c r="G215">
        <v>6978.7900391000003</v>
      </c>
      <c r="H215">
        <v>7048.8798827999999</v>
      </c>
      <c r="I215">
        <v>6991.7202147999997</v>
      </c>
      <c r="J215">
        <v>7038.6523438000004</v>
      </c>
      <c r="L215" t="str">
        <f t="shared" si="24"/>
        <v>09JUL2024:22:00:00</v>
      </c>
      <c r="M215">
        <v>22</v>
      </c>
      <c r="N215">
        <f t="shared" si="25"/>
        <v>239.85107430000062</v>
      </c>
      <c r="O215" t="str">
        <f t="shared" si="26"/>
        <v/>
      </c>
      <c r="P215">
        <f t="shared" si="27"/>
        <v>239.85107430000062</v>
      </c>
      <c r="Q215" t="str">
        <f t="shared" si="28"/>
        <v/>
      </c>
      <c r="R215">
        <f t="shared" si="29"/>
        <v>1</v>
      </c>
      <c r="S215">
        <f t="shared" si="30"/>
        <v>3.5591815796645818</v>
      </c>
    </row>
    <row r="216" spans="1:19" x14ac:dyDescent="0.25">
      <c r="A216" t="s">
        <v>240</v>
      </c>
      <c r="B216">
        <v>6803.3520508000001</v>
      </c>
      <c r="C216">
        <v>6988.1098633000001</v>
      </c>
      <c r="D216">
        <v>7141.7084961</v>
      </c>
      <c r="E216">
        <v>6905.6137694999998</v>
      </c>
      <c r="F216">
        <v>7008.8901366999999</v>
      </c>
      <c r="G216">
        <v>6988.1098633000001</v>
      </c>
      <c r="H216">
        <v>7049</v>
      </c>
      <c r="I216">
        <v>6908.1499022999997</v>
      </c>
      <c r="J216">
        <v>7019.171875</v>
      </c>
      <c r="L216" t="str">
        <f t="shared" si="24"/>
        <v>09JUL2024:23:00:00</v>
      </c>
      <c r="M216">
        <v>23</v>
      </c>
      <c r="N216">
        <f t="shared" si="25"/>
        <v>184.7578125</v>
      </c>
      <c r="O216" t="str">
        <f t="shared" si="26"/>
        <v/>
      </c>
      <c r="P216">
        <f t="shared" si="27"/>
        <v>184.7578125</v>
      </c>
      <c r="Q216" t="str">
        <f t="shared" si="28"/>
        <v/>
      </c>
      <c r="R216">
        <f t="shared" si="29"/>
        <v>1</v>
      </c>
      <c r="S216">
        <f t="shared" si="30"/>
        <v>2.7156879597061936</v>
      </c>
    </row>
    <row r="217" spans="1:19" x14ac:dyDescent="0.25">
      <c r="A217" t="s">
        <v>241</v>
      </c>
      <c r="B217">
        <v>6994.0317383000001</v>
      </c>
      <c r="C217">
        <v>6937.7202147999997</v>
      </c>
      <c r="D217">
        <v>7028.2626952999999</v>
      </c>
      <c r="E217">
        <v>6803.1997069999998</v>
      </c>
      <c r="F217">
        <v>6959.8598633000001</v>
      </c>
      <c r="G217">
        <v>6937.7202147999997</v>
      </c>
      <c r="H217">
        <v>7012.4101563000004</v>
      </c>
      <c r="I217">
        <v>6873.4902344000002</v>
      </c>
      <c r="J217">
        <v>6962.3486327999999</v>
      </c>
      <c r="L217" t="str">
        <f t="shared" si="24"/>
        <v>10JUL2024:00:00:00</v>
      </c>
      <c r="M217">
        <v>24</v>
      </c>
      <c r="N217">
        <f t="shared" si="25"/>
        <v>-56.311523500000476</v>
      </c>
      <c r="O217">
        <f t="shared" si="26"/>
        <v>-56.311523500000476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0.80513680244876618</v>
      </c>
    </row>
    <row r="218" spans="1:19" x14ac:dyDescent="0.25">
      <c r="A218" t="s">
        <v>242</v>
      </c>
      <c r="B218">
        <v>6864.6894530999998</v>
      </c>
      <c r="C218">
        <v>6807.1201172000001</v>
      </c>
      <c r="D218">
        <v>6884.1054688000004</v>
      </c>
      <c r="E218">
        <v>6777.4150391000003</v>
      </c>
      <c r="F218">
        <v>6807.1201172000001</v>
      </c>
      <c r="G218">
        <v>6792.0698241999999</v>
      </c>
      <c r="H218">
        <v>6844.7998047000001</v>
      </c>
      <c r="I218">
        <v>6864.6401366999999</v>
      </c>
      <c r="J218">
        <v>6838.5473633000001</v>
      </c>
      <c r="L218" t="str">
        <f t="shared" si="24"/>
        <v>10JUL2024:01:00:00</v>
      </c>
      <c r="M218">
        <v>1</v>
      </c>
      <c r="N218">
        <f t="shared" si="25"/>
        <v>-57.569335899999714</v>
      </c>
      <c r="O218">
        <f t="shared" si="26"/>
        <v>-57.569335899999714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0.83862986509902782</v>
      </c>
    </row>
    <row r="219" spans="1:19" x14ac:dyDescent="0.25">
      <c r="A219" t="s">
        <v>243</v>
      </c>
      <c r="B219">
        <v>6664.8242188000004</v>
      </c>
      <c r="C219">
        <v>6746.1499022999997</v>
      </c>
      <c r="D219">
        <v>6865.8955077999999</v>
      </c>
      <c r="E219">
        <v>6830.7490233999997</v>
      </c>
      <c r="F219">
        <v>6746.1499022999997</v>
      </c>
      <c r="G219">
        <v>6732.3701172000001</v>
      </c>
      <c r="H219">
        <v>6767.2700194999998</v>
      </c>
      <c r="I219">
        <v>6802.0097655999998</v>
      </c>
      <c r="J219">
        <v>6782.7392577999999</v>
      </c>
      <c r="L219" t="str">
        <f t="shared" si="24"/>
        <v>10JUL2024:02:00:00</v>
      </c>
      <c r="M219">
        <v>2</v>
      </c>
      <c r="N219">
        <f t="shared" si="25"/>
        <v>81.325683499999286</v>
      </c>
      <c r="O219" t="str">
        <f t="shared" si="26"/>
        <v/>
      </c>
      <c r="P219">
        <f t="shared" si="27"/>
        <v>81.325683499999286</v>
      </c>
      <c r="Q219" t="str">
        <f t="shared" si="28"/>
        <v/>
      </c>
      <c r="R219">
        <f t="shared" si="29"/>
        <v>1</v>
      </c>
      <c r="S219">
        <f t="shared" si="30"/>
        <v>1.2202224819462972</v>
      </c>
    </row>
    <row r="220" spans="1:19" x14ac:dyDescent="0.25">
      <c r="A220" t="s">
        <v>244</v>
      </c>
      <c r="B220">
        <v>6489.8666991999999</v>
      </c>
      <c r="C220">
        <v>6689.0800780999998</v>
      </c>
      <c r="D220">
        <v>6825.4541016000003</v>
      </c>
      <c r="E220">
        <v>6842.8481444999998</v>
      </c>
      <c r="F220">
        <v>6689.0800780999998</v>
      </c>
      <c r="G220">
        <v>6670</v>
      </c>
      <c r="H220">
        <v>6677.8999022999997</v>
      </c>
      <c r="I220">
        <v>6736.7402344000002</v>
      </c>
      <c r="J220">
        <v>6719.8349608999997</v>
      </c>
      <c r="L220" t="str">
        <f t="shared" si="24"/>
        <v>10JUL2024:03:00:00</v>
      </c>
      <c r="M220">
        <v>3</v>
      </c>
      <c r="N220">
        <f t="shared" si="25"/>
        <v>199.21337889999995</v>
      </c>
      <c r="O220" t="str">
        <f t="shared" si="26"/>
        <v/>
      </c>
      <c r="P220">
        <f t="shared" si="27"/>
        <v>199.21337889999995</v>
      </c>
      <c r="Q220" t="str">
        <f t="shared" si="28"/>
        <v/>
      </c>
      <c r="R220">
        <f t="shared" si="29"/>
        <v>1</v>
      </c>
      <c r="S220">
        <f t="shared" si="30"/>
        <v>3.0696066365208519</v>
      </c>
    </row>
    <row r="221" spans="1:19" x14ac:dyDescent="0.25">
      <c r="A221" t="s">
        <v>245</v>
      </c>
      <c r="B221">
        <v>6509.4936522999997</v>
      </c>
      <c r="C221">
        <v>6628.3398438000004</v>
      </c>
      <c r="D221">
        <v>6769.9409180000002</v>
      </c>
      <c r="E221">
        <v>6798.5585938000004</v>
      </c>
      <c r="F221">
        <v>6628.3398438000004</v>
      </c>
      <c r="G221">
        <v>6619.6699219000002</v>
      </c>
      <c r="H221">
        <v>6596.7700194999998</v>
      </c>
      <c r="I221">
        <v>6666.4702147999997</v>
      </c>
      <c r="J221">
        <v>6656.2382813000004</v>
      </c>
      <c r="L221" t="str">
        <f t="shared" si="24"/>
        <v>10JUL2024:04:00:00</v>
      </c>
      <c r="M221">
        <v>4</v>
      </c>
      <c r="N221">
        <f t="shared" si="25"/>
        <v>118.84619150000071</v>
      </c>
      <c r="O221" t="str">
        <f t="shared" si="26"/>
        <v/>
      </c>
      <c r="P221">
        <f t="shared" si="27"/>
        <v>118.84619150000071</v>
      </c>
      <c r="Q221" t="str">
        <f t="shared" si="28"/>
        <v/>
      </c>
      <c r="R221">
        <f t="shared" si="29"/>
        <v>1</v>
      </c>
      <c r="S221">
        <f t="shared" si="30"/>
        <v>1.8257363452226238</v>
      </c>
    </row>
    <row r="222" spans="1:19" x14ac:dyDescent="0.25">
      <c r="A222" t="s">
        <v>246</v>
      </c>
      <c r="B222">
        <v>6634.0068358999997</v>
      </c>
      <c r="C222">
        <v>6605.2700194999998</v>
      </c>
      <c r="D222">
        <v>6676.1025391000003</v>
      </c>
      <c r="E222">
        <v>6662.2734375</v>
      </c>
      <c r="F222">
        <v>6605.2700194999998</v>
      </c>
      <c r="G222">
        <v>6598.8398438000004</v>
      </c>
      <c r="H222">
        <v>6543.8598633000001</v>
      </c>
      <c r="I222">
        <v>6639.7099608999997</v>
      </c>
      <c r="J222">
        <v>6612.7563477000003</v>
      </c>
      <c r="L222" t="str">
        <f t="shared" si="24"/>
        <v>10JUL2024:05:00:00</v>
      </c>
      <c r="M222">
        <v>5</v>
      </c>
      <c r="N222">
        <f t="shared" si="25"/>
        <v>-28.736816399999952</v>
      </c>
      <c r="O222">
        <f t="shared" si="26"/>
        <v>-28.736816399999952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0.43317435617476846</v>
      </c>
    </row>
    <row r="223" spans="1:19" x14ac:dyDescent="0.25">
      <c r="A223" t="s">
        <v>247</v>
      </c>
      <c r="B223">
        <v>6652.9868164</v>
      </c>
      <c r="C223">
        <v>6562.6899414</v>
      </c>
      <c r="D223">
        <v>6642.3886719000002</v>
      </c>
      <c r="E223">
        <v>6642.8452147999997</v>
      </c>
      <c r="F223">
        <v>6562.6899414</v>
      </c>
      <c r="G223">
        <v>6559.5097655999998</v>
      </c>
      <c r="H223">
        <v>6496.1201172000001</v>
      </c>
      <c r="I223">
        <v>6580.4599608999997</v>
      </c>
      <c r="J223">
        <v>6568.2333983999997</v>
      </c>
      <c r="L223" t="str">
        <f t="shared" si="24"/>
        <v>10JUL2024:06:00:00</v>
      </c>
      <c r="M223">
        <v>6</v>
      </c>
      <c r="N223">
        <f t="shared" si="25"/>
        <v>-90.296875</v>
      </c>
      <c r="O223">
        <f t="shared" si="26"/>
        <v>-90.296875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1.3572381471944743</v>
      </c>
    </row>
    <row r="224" spans="1:19" x14ac:dyDescent="0.25">
      <c r="A224" t="s">
        <v>248</v>
      </c>
      <c r="B224">
        <v>6631.4624022999997</v>
      </c>
      <c r="C224">
        <v>6562.3999022999997</v>
      </c>
      <c r="D224">
        <v>6556.6411133000001</v>
      </c>
      <c r="E224">
        <v>6544.6201172000001</v>
      </c>
      <c r="F224">
        <v>6562.3999022999997</v>
      </c>
      <c r="G224">
        <v>6579.5200194999998</v>
      </c>
      <c r="H224">
        <v>6478.9799805000002</v>
      </c>
      <c r="I224">
        <v>6582.4902344000002</v>
      </c>
      <c r="J224">
        <v>6552.0063477000003</v>
      </c>
      <c r="L224" t="str">
        <f t="shared" si="24"/>
        <v>10JUL2024:07:00:00</v>
      </c>
      <c r="M224">
        <v>7</v>
      </c>
      <c r="N224">
        <f t="shared" si="25"/>
        <v>-69.0625</v>
      </c>
      <c r="O224">
        <f t="shared" si="26"/>
        <v>-69.0625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1.0414369532736394</v>
      </c>
    </row>
    <row r="225" spans="1:19" x14ac:dyDescent="0.25">
      <c r="A225" t="s">
        <v>249</v>
      </c>
      <c r="B225">
        <v>6625.6123047000001</v>
      </c>
      <c r="C225">
        <v>6532.3598633000001</v>
      </c>
      <c r="D225">
        <v>6687.7163086</v>
      </c>
      <c r="E225">
        <v>6689.6040039</v>
      </c>
      <c r="F225">
        <v>6532.3598633000001</v>
      </c>
      <c r="G225">
        <v>6540.2099608999997</v>
      </c>
      <c r="H225">
        <v>6441.1401366999999</v>
      </c>
      <c r="I225">
        <v>6523.0200194999998</v>
      </c>
      <c r="J225">
        <v>6544.8891602000003</v>
      </c>
      <c r="L225" t="str">
        <f t="shared" si="24"/>
        <v>10JUL2024:08:00:00</v>
      </c>
      <c r="M225">
        <v>8</v>
      </c>
      <c r="N225">
        <f t="shared" si="25"/>
        <v>-93.252441399999952</v>
      </c>
      <c r="O225">
        <f t="shared" si="26"/>
        <v>-93.252441399999952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1.4074539395226855</v>
      </c>
    </row>
    <row r="226" spans="1:19" x14ac:dyDescent="0.25">
      <c r="A226" t="s">
        <v>250</v>
      </c>
      <c r="B226">
        <v>7424.0771483999997</v>
      </c>
      <c r="C226">
        <v>6617.0400391000003</v>
      </c>
      <c r="D226">
        <v>6889.6083983999997</v>
      </c>
      <c r="E226">
        <v>6816.5043944999998</v>
      </c>
      <c r="F226">
        <v>6617.0400391000003</v>
      </c>
      <c r="G226">
        <v>6604.7099608999997</v>
      </c>
      <c r="H226">
        <v>6573.7900391000003</v>
      </c>
      <c r="I226">
        <v>6617.2001952999999</v>
      </c>
      <c r="J226">
        <v>6660.4702147999997</v>
      </c>
      <c r="L226" t="str">
        <f t="shared" si="24"/>
        <v>10JUL2024:09:00:00</v>
      </c>
      <c r="M226">
        <v>9</v>
      </c>
      <c r="N226">
        <f t="shared" si="25"/>
        <v>-807.03710929999943</v>
      </c>
      <c r="O226">
        <f t="shared" si="26"/>
        <v>-807.03710929999943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10.870537753960814</v>
      </c>
    </row>
    <row r="227" spans="1:19" x14ac:dyDescent="0.25">
      <c r="A227" t="s">
        <v>251</v>
      </c>
      <c r="B227">
        <v>7456.1791991999999</v>
      </c>
      <c r="C227">
        <v>6772.2900391000003</v>
      </c>
      <c r="D227">
        <v>6964.7172852000003</v>
      </c>
      <c r="E227">
        <v>6842.2055664</v>
      </c>
      <c r="F227">
        <v>6772.2900391000003</v>
      </c>
      <c r="G227">
        <v>6764.6499022999997</v>
      </c>
      <c r="H227">
        <v>6779.9599608999997</v>
      </c>
      <c r="I227">
        <v>6814.8500977000003</v>
      </c>
      <c r="J227">
        <v>6819.2939452999999</v>
      </c>
      <c r="L227" t="str">
        <f t="shared" si="24"/>
        <v>10JUL2024:10:00:00</v>
      </c>
      <c r="M227">
        <v>10</v>
      </c>
      <c r="N227">
        <f t="shared" si="25"/>
        <v>-683.88916009999957</v>
      </c>
      <c r="O227">
        <f t="shared" si="26"/>
        <v>-683.88916009999957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9.1721127112043721</v>
      </c>
    </row>
    <row r="228" spans="1:19" x14ac:dyDescent="0.25">
      <c r="A228" t="s">
        <v>252</v>
      </c>
      <c r="B228">
        <v>7407.6386719000002</v>
      </c>
      <c r="C228">
        <v>6858.3300780999998</v>
      </c>
      <c r="D228">
        <v>6961.2729491999999</v>
      </c>
      <c r="E228">
        <v>6848.2290039</v>
      </c>
      <c r="F228">
        <v>6858.3300780999998</v>
      </c>
      <c r="G228">
        <v>6849.8300780999998</v>
      </c>
      <c r="H228">
        <v>6891.1601563000004</v>
      </c>
      <c r="I228">
        <v>6909.3598633000001</v>
      </c>
      <c r="J228">
        <v>6893.9907227000003</v>
      </c>
      <c r="L228" t="str">
        <f t="shared" si="24"/>
        <v>10JUL2024:11:00:00</v>
      </c>
      <c r="M228">
        <v>11</v>
      </c>
      <c r="N228">
        <f t="shared" si="25"/>
        <v>-549.30859380000038</v>
      </c>
      <c r="O228">
        <f t="shared" si="26"/>
        <v>-549.30859380000038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7.4154345011958736</v>
      </c>
    </row>
    <row r="229" spans="1:19" x14ac:dyDescent="0.25">
      <c r="A229" t="s">
        <v>253</v>
      </c>
      <c r="B229">
        <v>7103.6103516000003</v>
      </c>
      <c r="C229">
        <v>6977.4501952999999</v>
      </c>
      <c r="D229">
        <v>6908.3164063000004</v>
      </c>
      <c r="E229">
        <v>6791.0507813000004</v>
      </c>
      <c r="F229">
        <v>6977.4501952999999</v>
      </c>
      <c r="G229">
        <v>6961.6899414</v>
      </c>
      <c r="H229">
        <v>7046.4702147999997</v>
      </c>
      <c r="I229">
        <v>7048.4702147999997</v>
      </c>
      <c r="J229">
        <v>6988.4794922000001</v>
      </c>
      <c r="L229" t="str">
        <f t="shared" si="24"/>
        <v>10JUL2024:12:00:00</v>
      </c>
      <c r="M229">
        <v>12</v>
      </c>
      <c r="N229">
        <f t="shared" si="25"/>
        <v>-126.16015630000038</v>
      </c>
      <c r="O229">
        <f t="shared" si="26"/>
        <v>-126.16015630000038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1.7760005131979735</v>
      </c>
    </row>
    <row r="230" spans="1:19" x14ac:dyDescent="0.25">
      <c r="A230" t="s">
        <v>254</v>
      </c>
      <c r="B230">
        <v>7129.8935547000001</v>
      </c>
      <c r="C230">
        <v>7049.6499022999997</v>
      </c>
      <c r="D230">
        <v>6905.8837891000003</v>
      </c>
      <c r="E230">
        <v>6783.5292969000002</v>
      </c>
      <c r="F230">
        <v>7049.6499022999997</v>
      </c>
      <c r="G230">
        <v>7026.2797852000003</v>
      </c>
      <c r="H230">
        <v>7121.7597655999998</v>
      </c>
      <c r="I230">
        <v>7113.2597655999998</v>
      </c>
      <c r="J230">
        <v>7043.3666991999999</v>
      </c>
      <c r="L230" t="str">
        <f t="shared" si="24"/>
        <v>10JUL2024:13:00:00</v>
      </c>
      <c r="M230">
        <v>13</v>
      </c>
      <c r="N230">
        <f t="shared" si="25"/>
        <v>-80.243652400000428</v>
      </c>
      <c r="O230">
        <f t="shared" si="26"/>
        <v>-80.243652400000428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1.1254537221962326</v>
      </c>
    </row>
    <row r="231" spans="1:19" x14ac:dyDescent="0.25">
      <c r="A231" t="s">
        <v>255</v>
      </c>
      <c r="B231">
        <v>7156.7412108999997</v>
      </c>
      <c r="C231">
        <v>7093.1298827999999</v>
      </c>
      <c r="D231">
        <v>7097.5351563000004</v>
      </c>
      <c r="E231">
        <v>6954.4497069999998</v>
      </c>
      <c r="F231">
        <v>7093.1298827999999</v>
      </c>
      <c r="G231">
        <v>7070.4101563000004</v>
      </c>
      <c r="H231">
        <v>7179.4301758000001</v>
      </c>
      <c r="I231">
        <v>7139.8901366999999</v>
      </c>
      <c r="J231">
        <v>7116.0791016000003</v>
      </c>
      <c r="L231" t="str">
        <f t="shared" si="24"/>
        <v>10JUL2024:14:00:00</v>
      </c>
      <c r="M231">
        <v>14</v>
      </c>
      <c r="N231">
        <f t="shared" si="25"/>
        <v>-63.61132809999981</v>
      </c>
      <c r="O231">
        <f t="shared" si="26"/>
        <v>-63.61132809999981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0.88883091096150357</v>
      </c>
    </row>
    <row r="232" spans="1:19" x14ac:dyDescent="0.25">
      <c r="A232" t="s">
        <v>256</v>
      </c>
      <c r="B232">
        <v>7118.7675780999998</v>
      </c>
      <c r="C232">
        <v>7129.7202147999997</v>
      </c>
      <c r="D232">
        <v>7185.4160155999998</v>
      </c>
      <c r="E232">
        <v>7107.7314452999999</v>
      </c>
      <c r="F232">
        <v>7129.7202147999997</v>
      </c>
      <c r="G232">
        <v>7111.4799805000002</v>
      </c>
      <c r="H232">
        <v>7247.3901366999999</v>
      </c>
      <c r="I232">
        <v>7176.3798827999999</v>
      </c>
      <c r="J232">
        <v>7170.0771483999997</v>
      </c>
      <c r="L232" t="str">
        <f t="shared" si="24"/>
        <v>10JUL2024:15:00:00</v>
      </c>
      <c r="M232">
        <v>15</v>
      </c>
      <c r="N232">
        <f t="shared" si="25"/>
        <v>10.952636699999857</v>
      </c>
      <c r="O232" t="str">
        <f t="shared" si="26"/>
        <v/>
      </c>
      <c r="P232">
        <f t="shared" si="27"/>
        <v>10.952636699999857</v>
      </c>
      <c r="Q232" t="str">
        <f t="shared" si="28"/>
        <v/>
      </c>
      <c r="R232">
        <f t="shared" si="29"/>
        <v>1</v>
      </c>
      <c r="S232">
        <f t="shared" si="30"/>
        <v>0.15385579849093933</v>
      </c>
    </row>
    <row r="233" spans="1:19" x14ac:dyDescent="0.25">
      <c r="A233" t="s">
        <v>257</v>
      </c>
      <c r="B233">
        <v>7178.09375</v>
      </c>
      <c r="C233">
        <v>7081.0097655999998</v>
      </c>
      <c r="D233">
        <v>7080.2539063000004</v>
      </c>
      <c r="E233">
        <v>7064.5229491999999</v>
      </c>
      <c r="F233">
        <v>7081.0097655999998</v>
      </c>
      <c r="G233">
        <v>7039.9702147999997</v>
      </c>
      <c r="H233">
        <v>7236.9702147999997</v>
      </c>
      <c r="I233">
        <v>7101.9199219000002</v>
      </c>
      <c r="J233">
        <v>7108.0253905999998</v>
      </c>
      <c r="L233" t="str">
        <f t="shared" si="24"/>
        <v>10JUL2024:16:00:00</v>
      </c>
      <c r="M233">
        <v>16</v>
      </c>
      <c r="N233">
        <f t="shared" si="25"/>
        <v>-97.08398440000019</v>
      </c>
      <c r="O233">
        <f t="shared" si="26"/>
        <v>-97.08398440000019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1.3525037117270888</v>
      </c>
    </row>
    <row r="234" spans="1:19" x14ac:dyDescent="0.25">
      <c r="A234" t="s">
        <v>258</v>
      </c>
      <c r="B234">
        <v>7119.8945313000004</v>
      </c>
      <c r="C234">
        <v>7060</v>
      </c>
      <c r="D234">
        <v>7069.9604491999999</v>
      </c>
      <c r="E234">
        <v>7026.7387694999998</v>
      </c>
      <c r="F234">
        <v>7060</v>
      </c>
      <c r="G234">
        <v>7012.6499022999997</v>
      </c>
      <c r="H234">
        <v>7225.9199219000002</v>
      </c>
      <c r="I234">
        <v>7072.9199219000002</v>
      </c>
      <c r="J234">
        <v>7088.2905272999997</v>
      </c>
      <c r="L234" t="str">
        <f t="shared" si="24"/>
        <v>10JUL2024:17:00:00</v>
      </c>
      <c r="M234">
        <v>17</v>
      </c>
      <c r="N234">
        <f t="shared" si="25"/>
        <v>-59.894531300000381</v>
      </c>
      <c r="O234">
        <f t="shared" si="26"/>
        <v>-59.894531300000381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0.84122778837096635</v>
      </c>
    </row>
    <row r="235" spans="1:19" x14ac:dyDescent="0.25">
      <c r="A235" t="s">
        <v>259</v>
      </c>
      <c r="B235">
        <v>7100.8046875</v>
      </c>
      <c r="C235">
        <v>7048.1699219000002</v>
      </c>
      <c r="D235">
        <v>7075.0668944999998</v>
      </c>
      <c r="E235">
        <v>7033.9736327999999</v>
      </c>
      <c r="F235">
        <v>7048.1699219000002</v>
      </c>
      <c r="G235">
        <v>6975.2099608999997</v>
      </c>
      <c r="H235">
        <v>7188.8999022999997</v>
      </c>
      <c r="I235">
        <v>6981.1801758000001</v>
      </c>
      <c r="J235">
        <v>7053.7060547000001</v>
      </c>
      <c r="L235" t="str">
        <f t="shared" si="24"/>
        <v>10JUL2024:18:00:00</v>
      </c>
      <c r="M235">
        <v>18</v>
      </c>
      <c r="N235">
        <f t="shared" si="25"/>
        <v>-52.63476559999981</v>
      </c>
      <c r="O235">
        <f t="shared" si="26"/>
        <v>-52.63476559999981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0.74125071617102989</v>
      </c>
    </row>
    <row r="236" spans="1:19" x14ac:dyDescent="0.25">
      <c r="A236" t="s">
        <v>260</v>
      </c>
      <c r="B236">
        <v>6913.7993164</v>
      </c>
      <c r="C236">
        <v>7040.7900391000003</v>
      </c>
      <c r="D236">
        <v>7064.8579102000003</v>
      </c>
      <c r="E236">
        <v>7007.7285155999998</v>
      </c>
      <c r="F236">
        <v>7040.7900391000003</v>
      </c>
      <c r="G236">
        <v>6954.9399414</v>
      </c>
      <c r="H236">
        <v>7163.0400391000003</v>
      </c>
      <c r="I236">
        <v>6972.9101563000004</v>
      </c>
      <c r="J236">
        <v>7039.3076172000001</v>
      </c>
      <c r="L236" t="str">
        <f t="shared" si="24"/>
        <v>10JUL2024:19:00:00</v>
      </c>
      <c r="M236">
        <v>19</v>
      </c>
      <c r="N236">
        <f t="shared" si="25"/>
        <v>126.99072270000033</v>
      </c>
      <c r="O236" t="str">
        <f t="shared" si="26"/>
        <v/>
      </c>
      <c r="P236">
        <f t="shared" si="27"/>
        <v>126.99072270000033</v>
      </c>
      <c r="Q236" t="str">
        <f t="shared" si="28"/>
        <v/>
      </c>
      <c r="R236">
        <f t="shared" si="29"/>
        <v>1</v>
      </c>
      <c r="S236">
        <f t="shared" si="30"/>
        <v>1.8367718947058491</v>
      </c>
    </row>
    <row r="237" spans="1:19" x14ac:dyDescent="0.25">
      <c r="A237" t="s">
        <v>261</v>
      </c>
      <c r="B237">
        <v>6918.3735352000003</v>
      </c>
      <c r="C237">
        <v>6917.8300780999998</v>
      </c>
      <c r="D237">
        <v>7060.9555664</v>
      </c>
      <c r="E237">
        <v>6959.7768555000002</v>
      </c>
      <c r="F237">
        <v>6917.8300780999998</v>
      </c>
      <c r="G237">
        <v>6786.1098633000001</v>
      </c>
      <c r="H237">
        <v>7004.75</v>
      </c>
      <c r="I237">
        <v>6855.8100586</v>
      </c>
      <c r="J237">
        <v>6925.0917969000002</v>
      </c>
      <c r="L237" t="str">
        <f t="shared" si="24"/>
        <v>10JUL2024:20:00:00</v>
      </c>
      <c r="M237">
        <v>20</v>
      </c>
      <c r="N237">
        <f t="shared" si="25"/>
        <v>-0.5434571000005235</v>
      </c>
      <c r="O237">
        <f t="shared" si="26"/>
        <v>-0.5434571000005235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7.8552725902333465E-3</v>
      </c>
    </row>
    <row r="238" spans="1:19" x14ac:dyDescent="0.25">
      <c r="A238" t="s">
        <v>262</v>
      </c>
      <c r="B238">
        <v>6848.7890625</v>
      </c>
      <c r="C238">
        <v>6801.9501952999999</v>
      </c>
      <c r="D238">
        <v>7012.0395508000001</v>
      </c>
      <c r="E238">
        <v>6873.6523438000004</v>
      </c>
      <c r="F238">
        <v>6801.9501952999999</v>
      </c>
      <c r="G238">
        <v>6649.5200194999998</v>
      </c>
      <c r="H238">
        <v>6852.1201172000001</v>
      </c>
      <c r="I238">
        <v>6717.2299805000002</v>
      </c>
      <c r="J238">
        <v>6806.5722655999998</v>
      </c>
      <c r="L238" t="str">
        <f t="shared" si="24"/>
        <v>10JUL2024:21:00:00</v>
      </c>
      <c r="M238">
        <v>21</v>
      </c>
      <c r="N238">
        <f t="shared" si="25"/>
        <v>-46.838867200000095</v>
      </c>
      <c r="O238">
        <f t="shared" si="26"/>
        <v>-46.838867200000095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0.68389998250147011</v>
      </c>
    </row>
    <row r="239" spans="1:19" x14ac:dyDescent="0.25">
      <c r="A239" t="s">
        <v>263</v>
      </c>
      <c r="B239">
        <v>6939.7890625</v>
      </c>
      <c r="C239">
        <v>6886.4301758000001</v>
      </c>
      <c r="D239">
        <v>7053.6889647999997</v>
      </c>
      <c r="E239">
        <v>6839.1865233999997</v>
      </c>
      <c r="F239">
        <v>6886.4301758000001</v>
      </c>
      <c r="G239">
        <v>6734.2402344000002</v>
      </c>
      <c r="H239">
        <v>6939.4101563000004</v>
      </c>
      <c r="I239">
        <v>6858.6499022999997</v>
      </c>
      <c r="J239">
        <v>6894.4838866999999</v>
      </c>
      <c r="L239" t="str">
        <f t="shared" si="24"/>
        <v>10JUL2024:22:00:00</v>
      </c>
      <c r="M239">
        <v>22</v>
      </c>
      <c r="N239">
        <f t="shared" si="25"/>
        <v>-53.358886699999857</v>
      </c>
      <c r="O239">
        <f t="shared" si="26"/>
        <v>-53.358886699999857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0.76888340869510197</v>
      </c>
    </row>
    <row r="240" spans="1:19" x14ac:dyDescent="0.25">
      <c r="A240" t="s">
        <v>264</v>
      </c>
      <c r="B240">
        <v>6854.5249022999997</v>
      </c>
      <c r="C240">
        <v>6890.9501952999999</v>
      </c>
      <c r="D240">
        <v>7051.4453125</v>
      </c>
      <c r="E240">
        <v>6833.7998047000001</v>
      </c>
      <c r="F240">
        <v>6890.9501952999999</v>
      </c>
      <c r="G240">
        <v>6708.7299805000002</v>
      </c>
      <c r="H240">
        <v>6952.9301758000001</v>
      </c>
      <c r="I240">
        <v>6830.1401366999999</v>
      </c>
      <c r="J240">
        <v>6886.8388672000001</v>
      </c>
      <c r="L240" t="str">
        <f t="shared" si="24"/>
        <v>10JUL2024:23:00:00</v>
      </c>
      <c r="M240">
        <v>23</v>
      </c>
      <c r="N240">
        <f t="shared" si="25"/>
        <v>36.425293000000238</v>
      </c>
      <c r="O240" t="str">
        <f t="shared" si="26"/>
        <v/>
      </c>
      <c r="P240">
        <f t="shared" si="27"/>
        <v>36.425293000000238</v>
      </c>
      <c r="Q240" t="str">
        <f t="shared" si="28"/>
        <v/>
      </c>
      <c r="R240">
        <f t="shared" si="29"/>
        <v>1</v>
      </c>
      <c r="S240">
        <f t="shared" si="30"/>
        <v>0.53140507211196975</v>
      </c>
    </row>
    <row r="241" spans="1:19" x14ac:dyDescent="0.25">
      <c r="A241" t="s">
        <v>265</v>
      </c>
      <c r="B241">
        <v>6771.0249022999997</v>
      </c>
      <c r="C241">
        <v>6870.2402344000002</v>
      </c>
      <c r="D241">
        <v>7000.8554688000004</v>
      </c>
      <c r="E241">
        <v>6877.5371094000002</v>
      </c>
      <c r="F241">
        <v>6870.2402344000002</v>
      </c>
      <c r="G241">
        <v>6718.9599608999997</v>
      </c>
      <c r="H241">
        <v>6899.5297852000003</v>
      </c>
      <c r="I241">
        <v>6811.9599608999997</v>
      </c>
      <c r="J241">
        <v>6860.3090819999998</v>
      </c>
      <c r="L241" t="str">
        <f t="shared" si="24"/>
        <v>11JUL2024:00:00:00</v>
      </c>
      <c r="M241">
        <v>24</v>
      </c>
      <c r="N241">
        <f t="shared" si="25"/>
        <v>99.215332100000523</v>
      </c>
      <c r="O241" t="str">
        <f t="shared" si="26"/>
        <v/>
      </c>
      <c r="P241">
        <f t="shared" si="27"/>
        <v>99.215332100000523</v>
      </c>
      <c r="Q241" t="str">
        <f t="shared" si="28"/>
        <v/>
      </c>
      <c r="R241">
        <f t="shared" si="29"/>
        <v>1</v>
      </c>
      <c r="S241">
        <f t="shared" si="30"/>
        <v>1.4652926777200126</v>
      </c>
    </row>
    <row r="242" spans="1:19" x14ac:dyDescent="0.25">
      <c r="A242" t="s">
        <v>266</v>
      </c>
      <c r="B242">
        <v>6950.3212891000003</v>
      </c>
      <c r="C242">
        <v>6921.3798827999999</v>
      </c>
      <c r="D242">
        <v>6874.5083008000001</v>
      </c>
      <c r="E242">
        <v>6836.4160155999998</v>
      </c>
      <c r="F242">
        <v>6921.3798827999999</v>
      </c>
      <c r="G242">
        <v>6904.6699219000002</v>
      </c>
      <c r="H242">
        <v>6869.6098633000001</v>
      </c>
      <c r="I242">
        <v>6920.8398438000004</v>
      </c>
      <c r="J242">
        <v>6898.2016602000003</v>
      </c>
      <c r="L242" t="str">
        <f t="shared" si="24"/>
        <v>11JUL2024:01:00:00</v>
      </c>
      <c r="M242">
        <v>1</v>
      </c>
      <c r="N242">
        <f t="shared" si="25"/>
        <v>-28.941406300000381</v>
      </c>
      <c r="O242">
        <f t="shared" si="26"/>
        <v>-28.941406300000381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0.41640386244285427</v>
      </c>
    </row>
    <row r="243" spans="1:19" x14ac:dyDescent="0.25">
      <c r="A243" t="s">
        <v>267</v>
      </c>
      <c r="B243">
        <v>6861.3481444999998</v>
      </c>
      <c r="C243">
        <v>6841.9599608999997</v>
      </c>
      <c r="D243">
        <v>6798.8339844000002</v>
      </c>
      <c r="E243">
        <v>6742.3046875</v>
      </c>
      <c r="F243">
        <v>6841.9599608999997</v>
      </c>
      <c r="G243">
        <v>6849.4902344000002</v>
      </c>
      <c r="H243">
        <v>6793.1098633000001</v>
      </c>
      <c r="I243">
        <v>6844.1298827999999</v>
      </c>
      <c r="J243">
        <v>6825.5048827999999</v>
      </c>
      <c r="L243" t="str">
        <f t="shared" si="24"/>
        <v>11JUL2024:02:00:00</v>
      </c>
      <c r="M243">
        <v>2</v>
      </c>
      <c r="N243">
        <f t="shared" si="25"/>
        <v>-19.388183600000048</v>
      </c>
      <c r="O243">
        <f t="shared" si="26"/>
        <v>-19.388183600000048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0.28257105151472978</v>
      </c>
    </row>
    <row r="244" spans="1:19" x14ac:dyDescent="0.25">
      <c r="A244" t="s">
        <v>268</v>
      </c>
      <c r="B244">
        <v>6684.4345702999999</v>
      </c>
      <c r="C244">
        <v>6778.1401366999999</v>
      </c>
      <c r="D244">
        <v>6743.3803711</v>
      </c>
      <c r="E244">
        <v>6712.2373047000001</v>
      </c>
      <c r="F244">
        <v>6778.1401366999999</v>
      </c>
      <c r="G244">
        <v>6801.9301758000001</v>
      </c>
      <c r="H244">
        <v>6700.3300780999998</v>
      </c>
      <c r="I244">
        <v>6766.0498047000001</v>
      </c>
      <c r="J244">
        <v>6757.9663086</v>
      </c>
      <c r="L244" t="str">
        <f t="shared" si="24"/>
        <v>11JUL2024:03:00:00</v>
      </c>
      <c r="M244">
        <v>3</v>
      </c>
      <c r="N244">
        <f t="shared" si="25"/>
        <v>93.705566399999952</v>
      </c>
      <c r="O244" t="str">
        <f t="shared" si="26"/>
        <v/>
      </c>
      <c r="P244">
        <f t="shared" si="27"/>
        <v>93.705566399999952</v>
      </c>
      <c r="Q244" t="str">
        <f t="shared" si="28"/>
        <v/>
      </c>
      <c r="R244">
        <f t="shared" si="29"/>
        <v>1</v>
      </c>
      <c r="S244">
        <f t="shared" si="30"/>
        <v>1.4018473128056126</v>
      </c>
    </row>
    <row r="245" spans="1:19" x14ac:dyDescent="0.25">
      <c r="A245" t="s">
        <v>269</v>
      </c>
      <c r="B245">
        <v>6667.0361327999999</v>
      </c>
      <c r="C245">
        <v>6724.5800780999998</v>
      </c>
      <c r="D245">
        <v>6713.0703125</v>
      </c>
      <c r="E245">
        <v>6725.1762694999998</v>
      </c>
      <c r="F245">
        <v>6724.5800780999998</v>
      </c>
      <c r="G245">
        <v>6744.5097655999998</v>
      </c>
      <c r="H245">
        <v>6658.1201172000001</v>
      </c>
      <c r="I245">
        <v>6703.8398438000004</v>
      </c>
      <c r="J245">
        <v>6708.8242188000004</v>
      </c>
      <c r="L245" t="str">
        <f t="shared" si="24"/>
        <v>11JUL2024:04:00:00</v>
      </c>
      <c r="M245">
        <v>4</v>
      </c>
      <c r="N245">
        <f t="shared" si="25"/>
        <v>57.543945299999905</v>
      </c>
      <c r="O245" t="str">
        <f t="shared" si="26"/>
        <v/>
      </c>
      <c r="P245">
        <f t="shared" si="27"/>
        <v>57.543945299999905</v>
      </c>
      <c r="Q245" t="str">
        <f t="shared" si="28"/>
        <v/>
      </c>
      <c r="R245">
        <f t="shared" si="29"/>
        <v>1</v>
      </c>
      <c r="S245">
        <f t="shared" si="30"/>
        <v>0.86311134593825556</v>
      </c>
    </row>
    <row r="246" spans="1:19" x14ac:dyDescent="0.25">
      <c r="A246" t="s">
        <v>270</v>
      </c>
      <c r="B246">
        <v>6606.5727539</v>
      </c>
      <c r="C246">
        <v>6699.2099608999997</v>
      </c>
      <c r="D246">
        <v>6589.2856444999998</v>
      </c>
      <c r="E246">
        <v>6562.3500977000003</v>
      </c>
      <c r="F246">
        <v>6699.2099608999997</v>
      </c>
      <c r="G246">
        <v>6707.7099608999997</v>
      </c>
      <c r="H246">
        <v>6632.5</v>
      </c>
      <c r="I246">
        <v>6684.0200194999998</v>
      </c>
      <c r="J246">
        <v>6662.5454102000003</v>
      </c>
      <c r="L246" t="str">
        <f t="shared" si="24"/>
        <v>11JUL2024:05:00:00</v>
      </c>
      <c r="M246">
        <v>5</v>
      </c>
      <c r="N246">
        <f t="shared" si="25"/>
        <v>92.637206999999762</v>
      </c>
      <c r="O246" t="str">
        <f t="shared" si="26"/>
        <v/>
      </c>
      <c r="P246">
        <f t="shared" si="27"/>
        <v>92.637206999999762</v>
      </c>
      <c r="Q246" t="str">
        <f t="shared" si="28"/>
        <v/>
      </c>
      <c r="R246">
        <f t="shared" si="29"/>
        <v>1</v>
      </c>
      <c r="S246">
        <f t="shared" si="30"/>
        <v>1.402197636366209</v>
      </c>
    </row>
    <row r="247" spans="1:19" x14ac:dyDescent="0.25">
      <c r="A247" t="s">
        <v>271</v>
      </c>
      <c r="B247">
        <v>6557.4814452999999</v>
      </c>
      <c r="C247">
        <v>6651.5600586</v>
      </c>
      <c r="D247">
        <v>6571.3500977000003</v>
      </c>
      <c r="E247">
        <v>6545.625</v>
      </c>
      <c r="F247">
        <v>6651.5600586</v>
      </c>
      <c r="G247">
        <v>6657.8798827999999</v>
      </c>
      <c r="H247">
        <v>6596.9501952999999</v>
      </c>
      <c r="I247">
        <v>6626.9799805000002</v>
      </c>
      <c r="J247">
        <v>6620.9443358999997</v>
      </c>
      <c r="L247" t="str">
        <f t="shared" si="24"/>
        <v>11JUL2024:06:00:00</v>
      </c>
      <c r="M247">
        <v>6</v>
      </c>
      <c r="N247">
        <f t="shared" si="25"/>
        <v>94.078613300000143</v>
      </c>
      <c r="O247" t="str">
        <f t="shared" si="26"/>
        <v/>
      </c>
      <c r="P247">
        <f t="shared" si="27"/>
        <v>94.078613300000143</v>
      </c>
      <c r="Q247" t="str">
        <f t="shared" si="28"/>
        <v/>
      </c>
      <c r="R247">
        <f t="shared" si="29"/>
        <v>1</v>
      </c>
      <c r="S247">
        <f t="shared" si="30"/>
        <v>1.4346760121971815</v>
      </c>
    </row>
    <row r="248" spans="1:19" x14ac:dyDescent="0.25">
      <c r="A248" t="s">
        <v>272</v>
      </c>
      <c r="B248">
        <v>6511.8652344000002</v>
      </c>
      <c r="C248">
        <v>6636.3500977000003</v>
      </c>
      <c r="D248">
        <v>6514.3452147999997</v>
      </c>
      <c r="E248">
        <v>6507.3486327999999</v>
      </c>
      <c r="F248">
        <v>6636.3500977000003</v>
      </c>
      <c r="G248">
        <v>6641.6401366999999</v>
      </c>
      <c r="H248">
        <v>6612</v>
      </c>
      <c r="I248">
        <v>6638.5600586</v>
      </c>
      <c r="J248">
        <v>6608.5791016000003</v>
      </c>
      <c r="L248" t="str">
        <f t="shared" si="24"/>
        <v>11JUL2024:07:00:00</v>
      </c>
      <c r="M248">
        <v>7</v>
      </c>
      <c r="N248">
        <f t="shared" si="25"/>
        <v>124.48486330000014</v>
      </c>
      <c r="O248" t="str">
        <f t="shared" si="26"/>
        <v/>
      </c>
      <c r="P248">
        <f t="shared" si="27"/>
        <v>124.48486330000014</v>
      </c>
      <c r="Q248" t="str">
        <f t="shared" si="28"/>
        <v/>
      </c>
      <c r="R248">
        <f t="shared" si="29"/>
        <v>1</v>
      </c>
      <c r="S248">
        <f t="shared" si="30"/>
        <v>1.9116621554510735</v>
      </c>
    </row>
    <row r="249" spans="1:19" x14ac:dyDescent="0.25">
      <c r="A249" t="s">
        <v>273</v>
      </c>
      <c r="B249">
        <v>6741.0942383000001</v>
      </c>
      <c r="C249">
        <v>6595.25</v>
      </c>
      <c r="D249">
        <v>6707.9140625</v>
      </c>
      <c r="E249">
        <v>6751.2436522999997</v>
      </c>
      <c r="F249">
        <v>6595.25</v>
      </c>
      <c r="G249">
        <v>6579.7597655999998</v>
      </c>
      <c r="H249">
        <v>6581.1601563000004</v>
      </c>
      <c r="I249">
        <v>6579.0498047000001</v>
      </c>
      <c r="J249">
        <v>6608.6269530999998</v>
      </c>
      <c r="L249" t="str">
        <f t="shared" si="24"/>
        <v>11JUL2024:08:00:00</v>
      </c>
      <c r="M249">
        <v>8</v>
      </c>
      <c r="N249">
        <f t="shared" si="25"/>
        <v>-145.84423830000014</v>
      </c>
      <c r="O249">
        <f t="shared" si="26"/>
        <v>-145.84423830000014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2.1635098567733388</v>
      </c>
    </row>
    <row r="250" spans="1:19" x14ac:dyDescent="0.25">
      <c r="A250" t="s">
        <v>274</v>
      </c>
      <c r="B250">
        <v>7344.6450194999998</v>
      </c>
      <c r="C250">
        <v>6699.6201172000001</v>
      </c>
      <c r="D250">
        <v>7005.5996094000002</v>
      </c>
      <c r="E250">
        <v>7115.1494141000003</v>
      </c>
      <c r="F250">
        <v>6699.6201172000001</v>
      </c>
      <c r="G250">
        <v>6694.8798827999999</v>
      </c>
      <c r="H250">
        <v>6653.1699219000002</v>
      </c>
      <c r="I250">
        <v>6654.1000977000003</v>
      </c>
      <c r="J250">
        <v>6741.4746094000002</v>
      </c>
      <c r="L250" t="str">
        <f t="shared" si="24"/>
        <v>11JUL2024:09:00:00</v>
      </c>
      <c r="M250">
        <v>9</v>
      </c>
      <c r="N250">
        <f t="shared" si="25"/>
        <v>-645.02490229999967</v>
      </c>
      <c r="O250">
        <f t="shared" si="26"/>
        <v>-645.02490229999967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8.7822474821786685</v>
      </c>
    </row>
    <row r="251" spans="1:19" x14ac:dyDescent="0.25">
      <c r="A251" t="s">
        <v>275</v>
      </c>
      <c r="B251">
        <v>7338.9067383000001</v>
      </c>
      <c r="C251">
        <v>6864.8798827999999</v>
      </c>
      <c r="D251">
        <v>7009.8330077999999</v>
      </c>
      <c r="E251">
        <v>7038.3784180000002</v>
      </c>
      <c r="F251">
        <v>6864.8798827999999</v>
      </c>
      <c r="G251">
        <v>6876.1499022999997</v>
      </c>
      <c r="H251">
        <v>6825.8598633000001</v>
      </c>
      <c r="I251">
        <v>6847.4199219000002</v>
      </c>
      <c r="J251">
        <v>6884.8286133000001</v>
      </c>
      <c r="L251" t="str">
        <f t="shared" si="24"/>
        <v>11JUL2024:10:00:00</v>
      </c>
      <c r="M251">
        <v>10</v>
      </c>
      <c r="N251">
        <f t="shared" si="25"/>
        <v>-474.02685550000024</v>
      </c>
      <c r="O251">
        <f t="shared" si="26"/>
        <v>-474.02685550000024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6.4590936007698181</v>
      </c>
    </row>
    <row r="252" spans="1:19" x14ac:dyDescent="0.25">
      <c r="A252" t="s">
        <v>276</v>
      </c>
      <c r="B252">
        <v>7072.3105469000002</v>
      </c>
      <c r="C252">
        <v>6980.0600586</v>
      </c>
      <c r="D252">
        <v>6925.2978516000003</v>
      </c>
      <c r="E252">
        <v>6875.7050780999998</v>
      </c>
      <c r="F252">
        <v>6980.0600586</v>
      </c>
      <c r="G252">
        <v>6998.7998047000001</v>
      </c>
      <c r="H252">
        <v>6956.9702147999997</v>
      </c>
      <c r="I252">
        <v>6962.2202147999997</v>
      </c>
      <c r="J252">
        <v>6964.6699219000002</v>
      </c>
      <c r="L252" t="str">
        <f t="shared" si="24"/>
        <v>11JUL2024:11:00:00</v>
      </c>
      <c r="M252">
        <v>11</v>
      </c>
      <c r="N252">
        <f t="shared" si="25"/>
        <v>-92.250488300000143</v>
      </c>
      <c r="O252">
        <f t="shared" si="26"/>
        <v>-92.250488300000143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1.3043896713562193</v>
      </c>
    </row>
    <row r="253" spans="1:19" x14ac:dyDescent="0.25">
      <c r="A253" t="s">
        <v>277</v>
      </c>
      <c r="B253">
        <v>7024.8081055000002</v>
      </c>
      <c r="C253">
        <v>7121.0097655999998</v>
      </c>
      <c r="D253">
        <v>6906.1079102000003</v>
      </c>
      <c r="E253">
        <v>6893.8789063000004</v>
      </c>
      <c r="F253">
        <v>7121.0097655999998</v>
      </c>
      <c r="G253">
        <v>7143.7402344000002</v>
      </c>
      <c r="H253">
        <v>7104.4599608999997</v>
      </c>
      <c r="I253">
        <v>7125.7797852000003</v>
      </c>
      <c r="J253">
        <v>7080.2197266000003</v>
      </c>
      <c r="L253" t="str">
        <f t="shared" si="24"/>
        <v>11JUL2024:12:00:00</v>
      </c>
      <c r="M253">
        <v>12</v>
      </c>
      <c r="N253">
        <f t="shared" si="25"/>
        <v>96.201660099999572</v>
      </c>
      <c r="O253" t="str">
        <f t="shared" si="26"/>
        <v/>
      </c>
      <c r="P253">
        <f t="shared" si="27"/>
        <v>96.201660099999572</v>
      </c>
      <c r="Q253" t="str">
        <f t="shared" si="28"/>
        <v/>
      </c>
      <c r="R253">
        <f t="shared" si="29"/>
        <v>1</v>
      </c>
      <c r="S253">
        <f t="shared" si="30"/>
        <v>1.3694560570939935</v>
      </c>
    </row>
    <row r="254" spans="1:19" x14ac:dyDescent="0.25">
      <c r="A254" t="s">
        <v>278</v>
      </c>
      <c r="B254">
        <v>7092.1235352000003</v>
      </c>
      <c r="C254">
        <v>7224.3798827999999</v>
      </c>
      <c r="D254">
        <v>6976.1977539</v>
      </c>
      <c r="E254">
        <v>7033.1274414</v>
      </c>
      <c r="F254">
        <v>7224.3798827999999</v>
      </c>
      <c r="G254">
        <v>7240.6098633000001</v>
      </c>
      <c r="H254">
        <v>7203.9399414</v>
      </c>
      <c r="I254">
        <v>7232.9101563000004</v>
      </c>
      <c r="J254">
        <v>7175.6079102000003</v>
      </c>
      <c r="L254" t="str">
        <f t="shared" si="24"/>
        <v>11JUL2024:13:00:00</v>
      </c>
      <c r="M254">
        <v>13</v>
      </c>
      <c r="N254">
        <f t="shared" si="25"/>
        <v>132.25634759999957</v>
      </c>
      <c r="O254" t="str">
        <f t="shared" si="26"/>
        <v/>
      </c>
      <c r="P254">
        <f t="shared" si="27"/>
        <v>132.25634759999957</v>
      </c>
      <c r="Q254" t="str">
        <f t="shared" si="28"/>
        <v/>
      </c>
      <c r="R254">
        <f t="shared" si="29"/>
        <v>1</v>
      </c>
      <c r="S254">
        <f t="shared" si="30"/>
        <v>1.8648342339720667</v>
      </c>
    </row>
    <row r="255" spans="1:19" x14ac:dyDescent="0.25">
      <c r="A255" t="s">
        <v>279</v>
      </c>
      <c r="B255">
        <v>7158.5966797000001</v>
      </c>
      <c r="C255">
        <v>7265.6899414</v>
      </c>
      <c r="D255">
        <v>7117.8500977000003</v>
      </c>
      <c r="E255">
        <v>7076.9633789</v>
      </c>
      <c r="F255">
        <v>7265.6899414</v>
      </c>
      <c r="G255">
        <v>7263.3398438000004</v>
      </c>
      <c r="H255">
        <v>7283.3198241999999</v>
      </c>
      <c r="I255">
        <v>7246.8598633000001</v>
      </c>
      <c r="J255">
        <v>7235.4121094000002</v>
      </c>
      <c r="L255" t="str">
        <f t="shared" si="24"/>
        <v>11JUL2024:14:00:00</v>
      </c>
      <c r="M255">
        <v>14</v>
      </c>
      <c r="N255">
        <f t="shared" si="25"/>
        <v>107.09326169999986</v>
      </c>
      <c r="O255" t="str">
        <f t="shared" si="26"/>
        <v/>
      </c>
      <c r="P255">
        <f t="shared" si="27"/>
        <v>107.09326169999986</v>
      </c>
      <c r="Q255" t="str">
        <f t="shared" si="28"/>
        <v/>
      </c>
      <c r="R255">
        <f t="shared" si="29"/>
        <v>1</v>
      </c>
      <c r="S255">
        <f t="shared" si="30"/>
        <v>1.496009155030199</v>
      </c>
    </row>
    <row r="256" spans="1:19" x14ac:dyDescent="0.25">
      <c r="A256" t="s">
        <v>280</v>
      </c>
      <c r="B256">
        <v>7192.7006836</v>
      </c>
      <c r="C256">
        <v>7266.7797852000003</v>
      </c>
      <c r="D256">
        <v>7199.3227539</v>
      </c>
      <c r="E256">
        <v>7175.5415039</v>
      </c>
      <c r="F256">
        <v>7266.7797852000003</v>
      </c>
      <c r="G256">
        <v>7276.0097655999998</v>
      </c>
      <c r="H256">
        <v>7325.1298827999999</v>
      </c>
      <c r="I256">
        <v>7234.4501952999999</v>
      </c>
      <c r="J256">
        <v>7260.3388672000001</v>
      </c>
      <c r="L256" t="str">
        <f t="shared" si="24"/>
        <v>11JUL2024:15:00:00</v>
      </c>
      <c r="M256">
        <v>15</v>
      </c>
      <c r="N256">
        <f t="shared" si="25"/>
        <v>74.079101600000286</v>
      </c>
      <c r="O256" t="str">
        <f t="shared" si="26"/>
        <v/>
      </c>
      <c r="P256">
        <f t="shared" si="27"/>
        <v>74.079101600000286</v>
      </c>
      <c r="Q256" t="str">
        <f t="shared" si="28"/>
        <v/>
      </c>
      <c r="R256">
        <f t="shared" si="29"/>
        <v>1</v>
      </c>
      <c r="S256">
        <f t="shared" si="30"/>
        <v>1.029920538316119</v>
      </c>
    </row>
    <row r="257" spans="1:19" x14ac:dyDescent="0.25">
      <c r="A257" t="s">
        <v>281</v>
      </c>
      <c r="B257">
        <v>7196.3012694999998</v>
      </c>
      <c r="C257">
        <v>7179.2700194999998</v>
      </c>
      <c r="D257">
        <v>7111.0561522999997</v>
      </c>
      <c r="E257">
        <v>7205.7680664</v>
      </c>
      <c r="F257">
        <v>7179.2700194999998</v>
      </c>
      <c r="G257">
        <v>7170.3798827999999</v>
      </c>
      <c r="H257">
        <v>7249.6000977000003</v>
      </c>
      <c r="I257">
        <v>7112.7001952999999</v>
      </c>
      <c r="J257">
        <v>7164.6015625</v>
      </c>
      <c r="L257" t="str">
        <f t="shared" si="24"/>
        <v>11JUL2024:16:00:00</v>
      </c>
      <c r="M257">
        <v>16</v>
      </c>
      <c r="N257">
        <f t="shared" si="25"/>
        <v>-17.03125</v>
      </c>
      <c r="O257">
        <f t="shared" si="26"/>
        <v>-17.03125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0.23666671755646682</v>
      </c>
    </row>
    <row r="258" spans="1:19" x14ac:dyDescent="0.25">
      <c r="A258" t="s">
        <v>282</v>
      </c>
      <c r="B258">
        <v>7186.5351563000004</v>
      </c>
      <c r="C258">
        <v>7134.6601563000004</v>
      </c>
      <c r="D258">
        <v>7087.9838866999999</v>
      </c>
      <c r="E258">
        <v>7193.0913086</v>
      </c>
      <c r="F258">
        <v>7134.6601563000004</v>
      </c>
      <c r="G258">
        <v>7113.4902344000002</v>
      </c>
      <c r="H258">
        <v>7215.9501952999999</v>
      </c>
      <c r="I258">
        <v>7063.6699219000002</v>
      </c>
      <c r="J258">
        <v>7123.1508789</v>
      </c>
      <c r="L258" t="str">
        <f t="shared" si="24"/>
        <v>11JUL2024:17:00:00</v>
      </c>
      <c r="M258">
        <v>17</v>
      </c>
      <c r="N258">
        <f t="shared" si="25"/>
        <v>-51.875</v>
      </c>
      <c r="O258">
        <f t="shared" si="26"/>
        <v>-51.875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0.72183602907062006</v>
      </c>
    </row>
    <row r="259" spans="1:19" x14ac:dyDescent="0.25">
      <c r="A259" t="s">
        <v>283</v>
      </c>
      <c r="B259">
        <v>7220.0175780999998</v>
      </c>
      <c r="C259">
        <v>7108.2900391000003</v>
      </c>
      <c r="D259">
        <v>7083.0419922000001</v>
      </c>
      <c r="E259">
        <v>7183.2539063000004</v>
      </c>
      <c r="F259">
        <v>7108.2900391000003</v>
      </c>
      <c r="G259">
        <v>7075.2402344000002</v>
      </c>
      <c r="H259">
        <v>7175.6000977000003</v>
      </c>
      <c r="I259">
        <v>6994.2700194999998</v>
      </c>
      <c r="J259">
        <v>7087.2885741999999</v>
      </c>
      <c r="L259" t="str">
        <f t="shared" ref="L259:L323" si="31">A259</f>
        <v>11JUL2024:18:00:00</v>
      </c>
      <c r="M259">
        <v>18</v>
      </c>
      <c r="N259">
        <f t="shared" ref="N259:N293" si="32">C259-B259</f>
        <v>-111.72753899999952</v>
      </c>
      <c r="O259">
        <f t="shared" ref="O259:O322" si="33">IF(N259&lt;0,N259,"")</f>
        <v>-111.72753899999952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1.547469071805244</v>
      </c>
    </row>
    <row r="260" spans="1:19" x14ac:dyDescent="0.25">
      <c r="A260" t="s">
        <v>284</v>
      </c>
      <c r="B260">
        <v>7200.4033202999999</v>
      </c>
      <c r="C260">
        <v>7109.2597655999998</v>
      </c>
      <c r="D260">
        <v>7062.0014647999997</v>
      </c>
      <c r="E260">
        <v>7157.8725586</v>
      </c>
      <c r="F260">
        <v>7109.2597655999998</v>
      </c>
      <c r="G260">
        <v>7047.2700194999998</v>
      </c>
      <c r="H260">
        <v>7144.4599608999997</v>
      </c>
      <c r="I260">
        <v>6990.9799805000002</v>
      </c>
      <c r="J260">
        <v>7070.7939452999999</v>
      </c>
      <c r="L260" t="str">
        <f t="shared" si="31"/>
        <v>11JUL2024:19:00:00</v>
      </c>
      <c r="M260">
        <v>19</v>
      </c>
      <c r="N260">
        <f t="shared" si="32"/>
        <v>-91.143554700000095</v>
      </c>
      <c r="O260">
        <f t="shared" si="33"/>
        <v>-91.143554700000095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1.2658117975563994</v>
      </c>
    </row>
    <row r="261" spans="1:19" x14ac:dyDescent="0.25">
      <c r="A261" t="s">
        <v>285</v>
      </c>
      <c r="B261">
        <v>7162.9902344000002</v>
      </c>
      <c r="C261">
        <v>7008.0498047000001</v>
      </c>
      <c r="D261">
        <v>6980.9077147999997</v>
      </c>
      <c r="E261">
        <v>7022.2905272999997</v>
      </c>
      <c r="F261">
        <v>7008.0498047000001</v>
      </c>
      <c r="G261">
        <v>6965.25</v>
      </c>
      <c r="H261">
        <v>7055.5698241999999</v>
      </c>
      <c r="I261">
        <v>6890.6201172000001</v>
      </c>
      <c r="J261">
        <v>6980.0800780999998</v>
      </c>
      <c r="L261" t="str">
        <f t="shared" si="31"/>
        <v>11JUL2024:20:00:00</v>
      </c>
      <c r="M261">
        <v>20</v>
      </c>
      <c r="N261">
        <f t="shared" si="32"/>
        <v>-154.9404297000001</v>
      </c>
      <c r="O261">
        <f t="shared" si="33"/>
        <v>-154.9404297000001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2.1630691182001662</v>
      </c>
    </row>
    <row r="262" spans="1:19" x14ac:dyDescent="0.25">
      <c r="A262" t="s">
        <v>286</v>
      </c>
      <c r="B262">
        <v>7073.8696289</v>
      </c>
      <c r="C262">
        <v>6927.4301758000001</v>
      </c>
      <c r="D262">
        <v>6887.5922852000003</v>
      </c>
      <c r="E262">
        <v>6875.5136719000002</v>
      </c>
      <c r="F262">
        <v>6927.4301758000001</v>
      </c>
      <c r="G262">
        <v>6861.1000977000003</v>
      </c>
      <c r="H262">
        <v>6946.75</v>
      </c>
      <c r="I262">
        <v>6845.2998047000001</v>
      </c>
      <c r="J262">
        <v>6893.6347655999998</v>
      </c>
      <c r="L262" t="str">
        <f t="shared" si="31"/>
        <v>11JUL2024:21:00:00</v>
      </c>
      <c r="M262">
        <v>21</v>
      </c>
      <c r="N262">
        <f t="shared" si="32"/>
        <v>-146.43945309999981</v>
      </c>
      <c r="O262">
        <f t="shared" si="33"/>
        <v>-146.43945309999981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2.0701463383171146</v>
      </c>
    </row>
    <row r="263" spans="1:19" x14ac:dyDescent="0.25">
      <c r="A263" t="s">
        <v>287</v>
      </c>
      <c r="B263">
        <v>6939.2158202999999</v>
      </c>
      <c r="C263">
        <v>7021.0297852000003</v>
      </c>
      <c r="D263">
        <v>6868.3164063000004</v>
      </c>
      <c r="E263">
        <v>6780.3051758000001</v>
      </c>
      <c r="F263">
        <v>7021.0297852000003</v>
      </c>
      <c r="G263">
        <v>6947.4599608999997</v>
      </c>
      <c r="H263">
        <v>6978.2402344000002</v>
      </c>
      <c r="I263">
        <v>7002.9399414</v>
      </c>
      <c r="J263">
        <v>6963.5971680000002</v>
      </c>
      <c r="L263" t="str">
        <f t="shared" si="31"/>
        <v>11JUL2024:22:00:00</v>
      </c>
      <c r="M263">
        <v>22</v>
      </c>
      <c r="N263">
        <f t="shared" si="32"/>
        <v>81.813964900000428</v>
      </c>
      <c r="O263" t="str">
        <f t="shared" si="33"/>
        <v/>
      </c>
      <c r="P263">
        <f t="shared" si="34"/>
        <v>81.813964900000428</v>
      </c>
      <c r="Q263" t="str">
        <f t="shared" si="35"/>
        <v/>
      </c>
      <c r="R263">
        <f t="shared" si="36"/>
        <v>1</v>
      </c>
      <c r="S263">
        <f t="shared" si="37"/>
        <v>1.1790087960755111</v>
      </c>
    </row>
    <row r="264" spans="1:19" x14ac:dyDescent="0.25">
      <c r="A264" t="s">
        <v>288</v>
      </c>
      <c r="B264">
        <v>6948.3886719000002</v>
      </c>
      <c r="C264">
        <v>7050.9501952999999</v>
      </c>
      <c r="D264">
        <v>6956.7900391000003</v>
      </c>
      <c r="E264">
        <v>6819.1972655999998</v>
      </c>
      <c r="F264">
        <v>7050.9501952999999</v>
      </c>
      <c r="G264">
        <v>6987.0600586</v>
      </c>
      <c r="H264">
        <v>6995.5600586</v>
      </c>
      <c r="I264">
        <v>7058.1401366999999</v>
      </c>
      <c r="J264">
        <v>7009.7001952999999</v>
      </c>
      <c r="L264" t="str">
        <f t="shared" si="31"/>
        <v>11JUL2024:23:00:00</v>
      </c>
      <c r="M264">
        <v>23</v>
      </c>
      <c r="N264">
        <f t="shared" si="32"/>
        <v>102.56152339999971</v>
      </c>
      <c r="O264" t="str">
        <f t="shared" si="33"/>
        <v/>
      </c>
      <c r="P264">
        <f t="shared" si="34"/>
        <v>102.56152339999971</v>
      </c>
      <c r="Q264" t="str">
        <f t="shared" si="35"/>
        <v/>
      </c>
      <c r="R264">
        <f t="shared" si="36"/>
        <v>1</v>
      </c>
      <c r="S264">
        <f t="shared" si="37"/>
        <v>1.4760475880511561</v>
      </c>
    </row>
    <row r="265" spans="1:19" x14ac:dyDescent="0.25">
      <c r="A265" t="s">
        <v>289</v>
      </c>
      <c r="B265">
        <v>6854.28125</v>
      </c>
      <c r="C265">
        <v>7016.9702147999997</v>
      </c>
      <c r="D265">
        <v>7017.6704102000003</v>
      </c>
      <c r="E265">
        <v>6960.4086914</v>
      </c>
      <c r="F265">
        <v>7016.9702147999997</v>
      </c>
      <c r="G265">
        <v>6981.1699219000002</v>
      </c>
      <c r="H265">
        <v>6951.8100586</v>
      </c>
      <c r="I265">
        <v>7016.8999022999997</v>
      </c>
      <c r="J265">
        <v>6996.9042969000002</v>
      </c>
      <c r="L265" t="str">
        <f t="shared" si="31"/>
        <v>12JUL2024:00:00:00</v>
      </c>
      <c r="M265">
        <v>24</v>
      </c>
      <c r="N265">
        <f t="shared" si="32"/>
        <v>162.68896479999967</v>
      </c>
      <c r="O265" t="str">
        <f t="shared" si="33"/>
        <v/>
      </c>
      <c r="P265">
        <f t="shared" si="34"/>
        <v>162.68896479999967</v>
      </c>
      <c r="Q265" t="str">
        <f t="shared" si="35"/>
        <v/>
      </c>
      <c r="R265">
        <f t="shared" si="36"/>
        <v>1</v>
      </c>
      <c r="S265">
        <f t="shared" si="37"/>
        <v>2.3735379227398887</v>
      </c>
    </row>
    <row r="266" spans="1:19" x14ac:dyDescent="0.25">
      <c r="A266" t="s">
        <v>290</v>
      </c>
      <c r="B266">
        <v>6770.0356444999998</v>
      </c>
      <c r="C266">
        <v>6990.8999022999997</v>
      </c>
      <c r="D266">
        <v>6902.1308594000002</v>
      </c>
      <c r="E266">
        <v>6858.6616211</v>
      </c>
      <c r="F266">
        <v>6990.8999022999997</v>
      </c>
      <c r="G266">
        <v>6937.4399414</v>
      </c>
      <c r="H266">
        <v>7027.0800780999998</v>
      </c>
      <c r="I266">
        <v>6988.1601563000004</v>
      </c>
      <c r="J266">
        <v>6969.1425780999998</v>
      </c>
      <c r="L266" t="str">
        <f t="shared" si="31"/>
        <v>12JUL2024:01:00:00</v>
      </c>
      <c r="M266">
        <v>1</v>
      </c>
      <c r="N266">
        <f t="shared" si="32"/>
        <v>220.8642577999999</v>
      </c>
      <c r="O266" t="str">
        <f t="shared" si="33"/>
        <v/>
      </c>
      <c r="P266">
        <f t="shared" si="34"/>
        <v>220.8642577999999</v>
      </c>
      <c r="Q266" t="str">
        <f t="shared" si="35"/>
        <v/>
      </c>
      <c r="R266">
        <f t="shared" si="36"/>
        <v>1</v>
      </c>
      <c r="S266">
        <f t="shared" si="37"/>
        <v>3.2623795412278334</v>
      </c>
    </row>
    <row r="267" spans="1:19" x14ac:dyDescent="0.25">
      <c r="A267" t="s">
        <v>291</v>
      </c>
      <c r="B267">
        <v>6838.6318358999997</v>
      </c>
      <c r="C267">
        <v>6899.5498047000001</v>
      </c>
      <c r="D267">
        <v>6734.3378905999998</v>
      </c>
      <c r="E267">
        <v>6692.3164063000004</v>
      </c>
      <c r="F267">
        <v>6899.5498047000001</v>
      </c>
      <c r="G267">
        <v>6864.7402344000002</v>
      </c>
      <c r="H267">
        <v>6952.0800780999998</v>
      </c>
      <c r="I267">
        <v>6902.9301758000001</v>
      </c>
      <c r="J267">
        <v>6870.7275391000003</v>
      </c>
      <c r="L267" t="str">
        <f t="shared" si="31"/>
        <v>12JUL2024:02:00:00</v>
      </c>
      <c r="M267">
        <v>2</v>
      </c>
      <c r="N267">
        <f t="shared" si="32"/>
        <v>60.917968800000381</v>
      </c>
      <c r="O267" t="str">
        <f t="shared" si="33"/>
        <v/>
      </c>
      <c r="P267">
        <f t="shared" si="34"/>
        <v>60.917968800000381</v>
      </c>
      <c r="Q267" t="str">
        <f t="shared" si="35"/>
        <v/>
      </c>
      <c r="R267">
        <f t="shared" si="36"/>
        <v>1</v>
      </c>
      <c r="S267">
        <f t="shared" si="37"/>
        <v>0.89079175867029636</v>
      </c>
    </row>
    <row r="268" spans="1:19" x14ac:dyDescent="0.25">
      <c r="A268" t="s">
        <v>292</v>
      </c>
      <c r="B268">
        <v>6722.2333983999997</v>
      </c>
      <c r="C268">
        <v>6802.9702147999997</v>
      </c>
      <c r="D268">
        <v>6673.9594727000003</v>
      </c>
      <c r="E268">
        <v>6567.5756836</v>
      </c>
      <c r="F268">
        <v>6802.9702147999997</v>
      </c>
      <c r="G268">
        <v>6777.1000977000003</v>
      </c>
      <c r="H268">
        <v>6866.4902344000002</v>
      </c>
      <c r="I268">
        <v>6793.5</v>
      </c>
      <c r="J268">
        <v>6782.8046875</v>
      </c>
      <c r="L268" t="str">
        <f t="shared" si="31"/>
        <v>12JUL2024:03:00:00</v>
      </c>
      <c r="M268">
        <v>4</v>
      </c>
      <c r="N268">
        <f t="shared" si="32"/>
        <v>80.736816399999952</v>
      </c>
      <c r="O268" t="str">
        <f t="shared" si="33"/>
        <v/>
      </c>
      <c r="P268">
        <f t="shared" si="34"/>
        <v>80.736816399999952</v>
      </c>
      <c r="Q268" t="str">
        <f t="shared" si="35"/>
        <v/>
      </c>
      <c r="R268">
        <f t="shared" si="36"/>
        <v>1</v>
      </c>
      <c r="S268">
        <f t="shared" si="37"/>
        <v>1.2010415529341278</v>
      </c>
    </row>
    <row r="269" spans="1:19" x14ac:dyDescent="0.25">
      <c r="A269" t="s">
        <v>293</v>
      </c>
      <c r="B269">
        <v>6628.8334961</v>
      </c>
      <c r="C269">
        <v>6717.8198241999999</v>
      </c>
      <c r="D269">
        <v>6641.2382813000004</v>
      </c>
      <c r="E269">
        <v>6584.9345702999999</v>
      </c>
      <c r="F269">
        <v>6717.8198241999999</v>
      </c>
      <c r="G269">
        <v>6699.6098633000001</v>
      </c>
      <c r="H269">
        <v>6787.6699219000002</v>
      </c>
      <c r="I269">
        <v>6697.9599608999997</v>
      </c>
      <c r="J269">
        <v>6708.859375</v>
      </c>
      <c r="L269" t="str">
        <f t="shared" si="31"/>
        <v>12JUL2024:04:00:00</v>
      </c>
      <c r="M269">
        <v>5</v>
      </c>
      <c r="N269">
        <f t="shared" si="32"/>
        <v>88.98632809999981</v>
      </c>
      <c r="O269" t="str">
        <f t="shared" si="33"/>
        <v/>
      </c>
      <c r="P269">
        <f t="shared" si="34"/>
        <v>88.98632809999981</v>
      </c>
      <c r="Q269" t="str">
        <f t="shared" si="35"/>
        <v/>
      </c>
      <c r="R269">
        <f t="shared" si="36"/>
        <v>1</v>
      </c>
      <c r="S269">
        <f t="shared" si="37"/>
        <v>1.3424130829708412</v>
      </c>
    </row>
    <row r="270" spans="1:19" x14ac:dyDescent="0.25">
      <c r="A270" t="s">
        <v>294</v>
      </c>
      <c r="B270">
        <v>6702.4165039</v>
      </c>
      <c r="C270">
        <v>6691.8701172000001</v>
      </c>
      <c r="D270">
        <v>6518.9677733999997</v>
      </c>
      <c r="E270">
        <v>6624.1293944999998</v>
      </c>
      <c r="F270">
        <v>6691.8701172000001</v>
      </c>
      <c r="G270">
        <v>6675.6601563000004</v>
      </c>
      <c r="H270">
        <v>6753.8198241999999</v>
      </c>
      <c r="I270">
        <v>6672.6801758000001</v>
      </c>
      <c r="J270">
        <v>6662.5996094000002</v>
      </c>
      <c r="L270" t="str">
        <f t="shared" si="31"/>
        <v>12JUL2024:05:00:00</v>
      </c>
      <c r="M270">
        <v>6</v>
      </c>
      <c r="N270">
        <f t="shared" si="32"/>
        <v>-10.546386699999857</v>
      </c>
      <c r="O270">
        <f t="shared" si="33"/>
        <v>-10.546386699999857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0.15735200421912202</v>
      </c>
    </row>
    <row r="271" spans="1:19" x14ac:dyDescent="0.25">
      <c r="A271" t="s">
        <v>295</v>
      </c>
      <c r="B271">
        <v>6762.0727539</v>
      </c>
      <c r="C271">
        <v>6651.3300780999998</v>
      </c>
      <c r="D271">
        <v>6483.3989258000001</v>
      </c>
      <c r="E271">
        <v>6629.6982422000001</v>
      </c>
      <c r="F271">
        <v>6651.3300780999998</v>
      </c>
      <c r="G271">
        <v>6636.5898438000004</v>
      </c>
      <c r="H271">
        <v>6716.8701172000001</v>
      </c>
      <c r="I271">
        <v>6633.3300780999998</v>
      </c>
      <c r="J271">
        <v>6624.3037108999997</v>
      </c>
      <c r="L271" t="str">
        <f t="shared" si="31"/>
        <v>12JUL2024:06:00:00</v>
      </c>
      <c r="M271">
        <v>7</v>
      </c>
      <c r="N271">
        <f t="shared" si="32"/>
        <v>-110.74267580000014</v>
      </c>
      <c r="O271">
        <f t="shared" si="33"/>
        <v>-110.74267580000014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1.6377031101318706</v>
      </c>
    </row>
    <row r="272" spans="1:19" x14ac:dyDescent="0.25">
      <c r="A272" t="s">
        <v>296</v>
      </c>
      <c r="B272">
        <v>6734.5922852000003</v>
      </c>
      <c r="C272">
        <v>6646.7202147999997</v>
      </c>
      <c r="D272">
        <v>6440.5717772999997</v>
      </c>
      <c r="E272">
        <v>6597.9458008000001</v>
      </c>
      <c r="F272">
        <v>6646.7202147999997</v>
      </c>
      <c r="G272">
        <v>6637.5200194999998</v>
      </c>
      <c r="H272">
        <v>6725.2700194999998</v>
      </c>
      <c r="I272">
        <v>6649.6699219000002</v>
      </c>
      <c r="J272">
        <v>6619.9506836</v>
      </c>
      <c r="L272" t="str">
        <f t="shared" si="31"/>
        <v>12JUL2024:07:00:00</v>
      </c>
      <c r="M272">
        <v>8</v>
      </c>
      <c r="N272">
        <f t="shared" si="32"/>
        <v>-87.872070400000666</v>
      </c>
      <c r="O272">
        <f t="shared" si="33"/>
        <v>-87.872070400000666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1.3047867885500524</v>
      </c>
    </row>
    <row r="273" spans="1:19" x14ac:dyDescent="0.25">
      <c r="A273" t="s">
        <v>297</v>
      </c>
      <c r="B273">
        <v>6666.3125</v>
      </c>
      <c r="C273">
        <v>6620.5600586</v>
      </c>
      <c r="D273">
        <v>6556.1972655999998</v>
      </c>
      <c r="E273">
        <v>6628.3066405999998</v>
      </c>
      <c r="F273">
        <v>6620.5600586</v>
      </c>
      <c r="G273">
        <v>6606.7797852000003</v>
      </c>
      <c r="H273">
        <v>6681.25</v>
      </c>
      <c r="I273">
        <v>6610.7797852000003</v>
      </c>
      <c r="J273">
        <v>6615.1132813000004</v>
      </c>
      <c r="L273" t="str">
        <f t="shared" si="31"/>
        <v>12JUL2024:08:00:00</v>
      </c>
      <c r="M273">
        <v>9</v>
      </c>
      <c r="N273">
        <f t="shared" si="32"/>
        <v>-45.752441399999952</v>
      </c>
      <c r="O273">
        <f t="shared" si="33"/>
        <v>-45.752441399999952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0.68632308191372593</v>
      </c>
    </row>
    <row r="274" spans="1:19" x14ac:dyDescent="0.25">
      <c r="A274" t="s">
        <v>298</v>
      </c>
      <c r="B274">
        <v>7252.9296875</v>
      </c>
      <c r="C274">
        <v>6729.0800780999998</v>
      </c>
      <c r="D274">
        <v>7085.7304688000004</v>
      </c>
      <c r="E274">
        <v>7280.0395508000001</v>
      </c>
      <c r="F274">
        <v>6729.0800780999998</v>
      </c>
      <c r="G274">
        <v>6704.5297852000003</v>
      </c>
      <c r="H274">
        <v>6780.1699219000002</v>
      </c>
      <c r="I274">
        <v>6709.8500977000003</v>
      </c>
      <c r="J274">
        <v>6801.8725586</v>
      </c>
      <c r="L274" t="str">
        <f t="shared" si="31"/>
        <v>12JUL2024:09:00:00</v>
      </c>
      <c r="M274">
        <v>10</v>
      </c>
      <c r="N274">
        <f t="shared" si="32"/>
        <v>-523.84960940000019</v>
      </c>
      <c r="O274">
        <f t="shared" si="33"/>
        <v>-523.84960940000019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7.2225932412225688</v>
      </c>
    </row>
    <row r="275" spans="1:19" x14ac:dyDescent="0.25">
      <c r="A275" t="s">
        <v>299</v>
      </c>
      <c r="B275">
        <v>7367.2021483999997</v>
      </c>
      <c r="C275">
        <v>6896.1499022999997</v>
      </c>
      <c r="D275">
        <v>7127.2421875</v>
      </c>
      <c r="E275">
        <v>7298.3017577999999</v>
      </c>
      <c r="F275">
        <v>6896.1499022999997</v>
      </c>
      <c r="G275">
        <v>6876.6298827999999</v>
      </c>
      <c r="H275">
        <v>6961.1899414</v>
      </c>
      <c r="I275">
        <v>6928.5698241999999</v>
      </c>
      <c r="J275">
        <v>6957.9560547000001</v>
      </c>
      <c r="L275" t="str">
        <f t="shared" si="31"/>
        <v>12JUL2024:10:00:00</v>
      </c>
      <c r="M275">
        <v>11</v>
      </c>
      <c r="N275">
        <f t="shared" si="32"/>
        <v>-471.05224610000005</v>
      </c>
      <c r="O275">
        <f t="shared" si="33"/>
        <v>-471.05224610000005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6.3939096092578724</v>
      </c>
    </row>
    <row r="276" spans="1:19" x14ac:dyDescent="0.25">
      <c r="A276" t="s">
        <v>300</v>
      </c>
      <c r="B276">
        <v>7068.2666016000003</v>
      </c>
      <c r="C276">
        <v>7008.1298827999999</v>
      </c>
      <c r="D276">
        <v>7078.7978516000003</v>
      </c>
      <c r="E276">
        <v>7240.7431641000003</v>
      </c>
      <c r="F276">
        <v>7008.1298827999999</v>
      </c>
      <c r="G276">
        <v>6997.3798827999999</v>
      </c>
      <c r="H276">
        <v>7080.9702147999997</v>
      </c>
      <c r="I276">
        <v>7042.9101563000004</v>
      </c>
      <c r="J276">
        <v>7041.6376952999999</v>
      </c>
      <c r="L276" t="str">
        <f t="shared" si="31"/>
        <v>12JUL2024:11:00:00</v>
      </c>
      <c r="M276">
        <v>12</v>
      </c>
      <c r="N276">
        <f t="shared" si="32"/>
        <v>-60.136718800000381</v>
      </c>
      <c r="O276">
        <f t="shared" si="33"/>
        <v>-60.136718800000381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0.85079867794442843</v>
      </c>
    </row>
    <row r="277" spans="1:19" x14ac:dyDescent="0.25">
      <c r="A277" t="s">
        <v>301</v>
      </c>
      <c r="B277">
        <v>7149.7402344000002</v>
      </c>
      <c r="C277">
        <v>7145.2597655999998</v>
      </c>
      <c r="D277">
        <v>6942.3081055000002</v>
      </c>
      <c r="E277">
        <v>7029.2631836</v>
      </c>
      <c r="F277">
        <v>7145.2597655999998</v>
      </c>
      <c r="G277">
        <v>7137.3500977000003</v>
      </c>
      <c r="H277">
        <v>7219.8901366999999</v>
      </c>
      <c r="I277">
        <v>7194.9399414</v>
      </c>
      <c r="J277">
        <v>7127.9501952999999</v>
      </c>
      <c r="L277" t="str">
        <f t="shared" si="31"/>
        <v>12JUL2024:12:00:00</v>
      </c>
      <c r="M277">
        <v>13</v>
      </c>
      <c r="N277">
        <f t="shared" si="32"/>
        <v>-4.4804688000003807</v>
      </c>
      <c r="O277">
        <f t="shared" si="33"/>
        <v>-4.4804688000003807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6.2666176016342751E-2</v>
      </c>
    </row>
    <row r="278" spans="1:19" x14ac:dyDescent="0.25">
      <c r="A278" t="s">
        <v>302</v>
      </c>
      <c r="B278">
        <v>7244.0478516000003</v>
      </c>
      <c r="C278">
        <v>7248.6098633000001</v>
      </c>
      <c r="D278">
        <v>7010.5415039</v>
      </c>
      <c r="E278">
        <v>7085.046875</v>
      </c>
      <c r="F278">
        <v>7248.6098633000001</v>
      </c>
      <c r="G278">
        <v>7234.3398438000004</v>
      </c>
      <c r="H278">
        <v>7316.1298827999999</v>
      </c>
      <c r="I278">
        <v>7304.7299805000002</v>
      </c>
      <c r="J278">
        <v>7222.8701172000001</v>
      </c>
      <c r="L278" t="str">
        <f t="shared" si="31"/>
        <v>12JUL2024:13:00:00</v>
      </c>
      <c r="M278">
        <v>14</v>
      </c>
      <c r="N278">
        <f t="shared" si="32"/>
        <v>4.5620116999998572</v>
      </c>
      <c r="O278" t="str">
        <f t="shared" si="33"/>
        <v/>
      </c>
      <c r="P278">
        <f t="shared" si="34"/>
        <v>4.5620116999998572</v>
      </c>
      <c r="Q278" t="str">
        <f t="shared" si="35"/>
        <v/>
      </c>
      <c r="R278">
        <f t="shared" si="36"/>
        <v>1</v>
      </c>
      <c r="S278">
        <f t="shared" si="37"/>
        <v>6.2976001725226605E-2</v>
      </c>
    </row>
    <row r="279" spans="1:19" x14ac:dyDescent="0.25">
      <c r="A279" t="s">
        <v>303</v>
      </c>
      <c r="B279">
        <v>7347.0644530999998</v>
      </c>
      <c r="C279">
        <v>7311.6098633000001</v>
      </c>
      <c r="D279">
        <v>7065.8403319999998</v>
      </c>
      <c r="E279">
        <v>7068.1220702999999</v>
      </c>
      <c r="F279">
        <v>7311.6098633000001</v>
      </c>
      <c r="G279">
        <v>7306.3500977000003</v>
      </c>
      <c r="H279">
        <v>7386.4101563000004</v>
      </c>
      <c r="I279">
        <v>7359.7797852000003</v>
      </c>
      <c r="J279">
        <v>7285.9985352000003</v>
      </c>
      <c r="L279" t="str">
        <f t="shared" si="31"/>
        <v>12JUL2024:14:00:00</v>
      </c>
      <c r="M279">
        <v>15</v>
      </c>
      <c r="N279">
        <f t="shared" si="32"/>
        <v>-35.454589799999667</v>
      </c>
      <c r="O279">
        <f t="shared" si="33"/>
        <v>-35.454589799999667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0.4825681063004702</v>
      </c>
    </row>
    <row r="280" spans="1:19" x14ac:dyDescent="0.25">
      <c r="A280" t="s">
        <v>304</v>
      </c>
      <c r="B280">
        <v>7592.8383789</v>
      </c>
      <c r="C280">
        <v>7330.5600586</v>
      </c>
      <c r="D280">
        <v>7066.6098633000001</v>
      </c>
      <c r="E280">
        <v>7071.4443358999997</v>
      </c>
      <c r="F280">
        <v>7330.5600586</v>
      </c>
      <c r="G280">
        <v>7326.4501952999999</v>
      </c>
      <c r="H280">
        <v>7423.1000977000003</v>
      </c>
      <c r="I280">
        <v>7358.5400391000003</v>
      </c>
      <c r="J280">
        <v>7301.0522461</v>
      </c>
      <c r="L280" t="str">
        <f t="shared" si="31"/>
        <v>12JUL2024:15:00:00</v>
      </c>
      <c r="M280">
        <v>16</v>
      </c>
      <c r="N280">
        <f t="shared" si="32"/>
        <v>-262.2783202999999</v>
      </c>
      <c r="O280">
        <f t="shared" si="33"/>
        <v>-262.2783202999999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3.4542855676851252</v>
      </c>
    </row>
    <row r="281" spans="1:19" x14ac:dyDescent="0.25">
      <c r="A281" t="s">
        <v>305</v>
      </c>
      <c r="B281">
        <v>7553.9643555000002</v>
      </c>
      <c r="C281">
        <v>7252.1401366999999</v>
      </c>
      <c r="D281">
        <v>7024.5063477000003</v>
      </c>
      <c r="E281">
        <v>7141.4306641000003</v>
      </c>
      <c r="F281">
        <v>7252.1401366999999</v>
      </c>
      <c r="G281">
        <v>7247.2202147999997</v>
      </c>
      <c r="H281">
        <v>7340.2597655999998</v>
      </c>
      <c r="I281">
        <v>7241.4199219000002</v>
      </c>
      <c r="J281">
        <v>7221.109375</v>
      </c>
      <c r="L281" t="str">
        <f t="shared" si="31"/>
        <v>12JUL2024:16:00:00</v>
      </c>
      <c r="M281">
        <v>17</v>
      </c>
      <c r="N281">
        <f t="shared" si="32"/>
        <v>-301.82421880000038</v>
      </c>
      <c r="O281">
        <f t="shared" si="33"/>
        <v>-301.82421880000038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3.9955737755135661</v>
      </c>
    </row>
    <row r="282" spans="1:19" x14ac:dyDescent="0.25">
      <c r="A282" t="s">
        <v>306</v>
      </c>
      <c r="B282">
        <v>7404.5576172000001</v>
      </c>
      <c r="C282">
        <v>7217.7597655999998</v>
      </c>
      <c r="D282">
        <v>7049.8217772999997</v>
      </c>
      <c r="E282">
        <v>7167.2963866999999</v>
      </c>
      <c r="F282">
        <v>7217.7597655999998</v>
      </c>
      <c r="G282">
        <v>7222.8901366999999</v>
      </c>
      <c r="H282">
        <v>7304.7797852000003</v>
      </c>
      <c r="I282">
        <v>7187.3300780999998</v>
      </c>
      <c r="J282">
        <v>7196.5166016000003</v>
      </c>
      <c r="L282" t="str">
        <f t="shared" si="31"/>
        <v>12JUL2024:17:00:00</v>
      </c>
      <c r="M282">
        <v>18</v>
      </c>
      <c r="N282">
        <f t="shared" si="32"/>
        <v>-186.79785160000029</v>
      </c>
      <c r="O282">
        <f t="shared" si="33"/>
        <v>-186.79785160000029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2.5227415499622654</v>
      </c>
    </row>
    <row r="283" spans="1:19" x14ac:dyDescent="0.25">
      <c r="A283" t="s">
        <v>307</v>
      </c>
      <c r="B283">
        <v>7283.5859375</v>
      </c>
      <c r="C283">
        <v>7181.7299805000002</v>
      </c>
      <c r="D283">
        <v>7018.4501952999999</v>
      </c>
      <c r="E283">
        <v>7165.8974608999997</v>
      </c>
      <c r="F283">
        <v>7181.7299805000002</v>
      </c>
      <c r="G283">
        <v>7173.4902344000002</v>
      </c>
      <c r="H283">
        <v>7245.3999022999997</v>
      </c>
      <c r="I283">
        <v>7100.1601563000004</v>
      </c>
      <c r="J283">
        <v>7143.8466797000001</v>
      </c>
      <c r="L283" t="str">
        <f t="shared" si="31"/>
        <v>12JUL2024:18:00:00</v>
      </c>
      <c r="M283">
        <v>19</v>
      </c>
      <c r="N283">
        <f t="shared" si="32"/>
        <v>-101.85595699999976</v>
      </c>
      <c r="O283">
        <f t="shared" si="33"/>
        <v>-101.85595699999976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1.3984314577190331</v>
      </c>
    </row>
    <row r="284" spans="1:19" x14ac:dyDescent="0.25">
      <c r="A284" t="s">
        <v>308</v>
      </c>
      <c r="B284">
        <v>7154.3720702999999</v>
      </c>
      <c r="C284">
        <v>7176.9702147999997</v>
      </c>
      <c r="D284">
        <v>6909.5488280999998</v>
      </c>
      <c r="E284">
        <v>7030.7138672000001</v>
      </c>
      <c r="F284">
        <v>7176.9702147999997</v>
      </c>
      <c r="G284">
        <v>7164.5097655999998</v>
      </c>
      <c r="H284">
        <v>7203.75</v>
      </c>
      <c r="I284">
        <v>7079.8798827999999</v>
      </c>
      <c r="J284">
        <v>7106.9316405999998</v>
      </c>
      <c r="L284" t="str">
        <f t="shared" si="31"/>
        <v>12JUL2024:19:00:00</v>
      </c>
      <c r="M284">
        <v>20</v>
      </c>
      <c r="N284">
        <f t="shared" si="32"/>
        <v>22.598144499999762</v>
      </c>
      <c r="O284" t="str">
        <f t="shared" si="33"/>
        <v/>
      </c>
      <c r="P284">
        <f t="shared" si="34"/>
        <v>22.598144499999762</v>
      </c>
      <c r="Q284" t="str">
        <f t="shared" si="35"/>
        <v/>
      </c>
      <c r="R284">
        <f t="shared" si="36"/>
        <v>1</v>
      </c>
      <c r="S284">
        <f t="shared" si="37"/>
        <v>0.31586482053137294</v>
      </c>
    </row>
    <row r="285" spans="1:19" x14ac:dyDescent="0.25">
      <c r="A285" t="s">
        <v>309</v>
      </c>
      <c r="B285">
        <v>7173.9511719000002</v>
      </c>
      <c r="C285">
        <v>7090.7402344000002</v>
      </c>
      <c r="D285">
        <v>6866.9160155999998</v>
      </c>
      <c r="E285">
        <v>7000.0834961</v>
      </c>
      <c r="F285">
        <v>7090.7402344000002</v>
      </c>
      <c r="G285">
        <v>7082.6499022999997</v>
      </c>
      <c r="H285">
        <v>7125.9702147999997</v>
      </c>
      <c r="I285">
        <v>6984.7900391000003</v>
      </c>
      <c r="J285">
        <v>7030.2138672000001</v>
      </c>
      <c r="L285" t="str">
        <f t="shared" si="31"/>
        <v>12JUL2024:20:00:00</v>
      </c>
      <c r="M285">
        <v>21</v>
      </c>
      <c r="N285">
        <f t="shared" si="32"/>
        <v>-83.2109375</v>
      </c>
      <c r="O285">
        <f t="shared" si="33"/>
        <v>-83.2109375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1.1599038731394351</v>
      </c>
    </row>
    <row r="286" spans="1:19" x14ac:dyDescent="0.25">
      <c r="A286" t="s">
        <v>310</v>
      </c>
      <c r="B286">
        <v>7134.7333983999997</v>
      </c>
      <c r="C286">
        <v>6999.5600586</v>
      </c>
      <c r="D286">
        <v>6861.6489258000001</v>
      </c>
      <c r="E286">
        <v>6938.8256836</v>
      </c>
      <c r="F286">
        <v>6999.5600586</v>
      </c>
      <c r="G286">
        <v>6983.3100586</v>
      </c>
      <c r="H286">
        <v>7017.25</v>
      </c>
      <c r="I286">
        <v>6933.4199219000002</v>
      </c>
      <c r="J286">
        <v>6959.0380858999997</v>
      </c>
      <c r="L286" t="str">
        <f t="shared" si="31"/>
        <v>12JUL2024:21:00:00</v>
      </c>
      <c r="M286">
        <v>22</v>
      </c>
      <c r="N286">
        <f t="shared" si="32"/>
        <v>-135.17333979999967</v>
      </c>
      <c r="O286">
        <f t="shared" si="33"/>
        <v>-135.17333979999967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1.8945815106463961</v>
      </c>
    </row>
    <row r="287" spans="1:19" x14ac:dyDescent="0.25">
      <c r="A287" t="s">
        <v>311</v>
      </c>
      <c r="B287">
        <v>7166.2436522999997</v>
      </c>
      <c r="C287">
        <v>7071.3798827999999</v>
      </c>
      <c r="D287">
        <v>6963.3120116999999</v>
      </c>
      <c r="E287">
        <v>7014.1230469000002</v>
      </c>
      <c r="F287">
        <v>7071.3798827999999</v>
      </c>
      <c r="G287">
        <v>7025.8198241999999</v>
      </c>
      <c r="H287">
        <v>7040.9501952999999</v>
      </c>
      <c r="I287">
        <v>7048.5698241999999</v>
      </c>
      <c r="J287">
        <v>7030.0063477000003</v>
      </c>
      <c r="L287" t="str">
        <f t="shared" si="31"/>
        <v>12JUL2024:22:00:00</v>
      </c>
      <c r="M287">
        <v>23</v>
      </c>
      <c r="N287">
        <f t="shared" si="32"/>
        <v>-94.863769499999762</v>
      </c>
      <c r="O287">
        <f t="shared" si="33"/>
        <v>-94.863769499999762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1.3237586398496697</v>
      </c>
    </row>
    <row r="288" spans="1:19" x14ac:dyDescent="0.25">
      <c r="A288" t="s">
        <v>312</v>
      </c>
      <c r="B288">
        <v>7142.6186522999997</v>
      </c>
      <c r="C288">
        <v>7101.8100586</v>
      </c>
      <c r="D288">
        <v>6993.1040039</v>
      </c>
      <c r="E288">
        <v>6922.9560547000001</v>
      </c>
      <c r="F288">
        <v>7101.8100586</v>
      </c>
      <c r="G288">
        <v>7043.4501952999999</v>
      </c>
      <c r="H288">
        <v>7067.6601563000004</v>
      </c>
      <c r="I288">
        <v>7101.8300780999998</v>
      </c>
      <c r="J288">
        <v>7061.5712891000003</v>
      </c>
      <c r="L288" t="str">
        <f t="shared" si="31"/>
        <v>12JUL2024:23:00:00</v>
      </c>
      <c r="M288">
        <v>24</v>
      </c>
      <c r="N288">
        <f t="shared" si="32"/>
        <v>-40.808593699999619</v>
      </c>
      <c r="O288">
        <f t="shared" si="33"/>
        <v>-40.808593699999619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0.57133938806685158</v>
      </c>
    </row>
    <row r="289" spans="1:19" x14ac:dyDescent="0.25">
      <c r="A289" t="s">
        <v>313</v>
      </c>
      <c r="B289">
        <v>7095.8012694999998</v>
      </c>
      <c r="C289">
        <v>7037.1000977000003</v>
      </c>
      <c r="D289">
        <v>6963.0332030999998</v>
      </c>
      <c r="E289">
        <v>6876.4487305000002</v>
      </c>
      <c r="F289">
        <v>7037.1000977000003</v>
      </c>
      <c r="G289">
        <v>6980.0698241999999</v>
      </c>
      <c r="H289">
        <v>7014.3198241999999</v>
      </c>
      <c r="I289">
        <v>7044.3999022999997</v>
      </c>
      <c r="J289">
        <v>7007.7851563000004</v>
      </c>
      <c r="L289" t="str">
        <f t="shared" si="31"/>
        <v>13JUL2024:00:00:00</v>
      </c>
      <c r="M289">
        <v>1</v>
      </c>
      <c r="N289">
        <f t="shared" si="32"/>
        <v>-58.701171799999429</v>
      </c>
      <c r="O289">
        <f t="shared" si="33"/>
        <v>-58.701171799999429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0.82726628847845063</v>
      </c>
    </row>
    <row r="290" spans="1:19" x14ac:dyDescent="0.25">
      <c r="A290" t="s">
        <v>314</v>
      </c>
      <c r="B290">
        <v>7071.3525391000003</v>
      </c>
      <c r="C290">
        <v>6975.7597655999998</v>
      </c>
      <c r="D290">
        <v>6914.59375</v>
      </c>
      <c r="E290">
        <v>6910.6572266000003</v>
      </c>
      <c r="F290">
        <v>6943.5097655999998</v>
      </c>
      <c r="G290">
        <v>6877.9199219000002</v>
      </c>
      <c r="H290">
        <v>6987</v>
      </c>
      <c r="I290">
        <v>6975.7597655999998</v>
      </c>
      <c r="J290">
        <v>6939.7568358999997</v>
      </c>
      <c r="L290" t="str">
        <f t="shared" si="31"/>
        <v>13JUL2024:01:00:00</v>
      </c>
      <c r="M290">
        <v>2</v>
      </c>
      <c r="N290">
        <f t="shared" si="32"/>
        <v>-95.592773500000476</v>
      </c>
      <c r="O290">
        <f t="shared" si="33"/>
        <v>-95.592773500000476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1.351831533945371</v>
      </c>
    </row>
    <row r="291" spans="1:19" x14ac:dyDescent="0.25">
      <c r="A291" t="s">
        <v>315</v>
      </c>
      <c r="B291">
        <v>6985.5512694999998</v>
      </c>
      <c r="C291">
        <v>6910.6899414</v>
      </c>
      <c r="D291">
        <v>6837.1235352000003</v>
      </c>
      <c r="E291">
        <v>6845.2519530999998</v>
      </c>
      <c r="F291">
        <v>6861.0898438000004</v>
      </c>
      <c r="G291">
        <v>6803.2900391000003</v>
      </c>
      <c r="H291">
        <v>6923.2099608999997</v>
      </c>
      <c r="I291">
        <v>6910.6899414</v>
      </c>
      <c r="J291">
        <v>6867.0810547000001</v>
      </c>
      <c r="L291" t="str">
        <f t="shared" si="31"/>
        <v>13JUL2024:02:00:00</v>
      </c>
      <c r="M291">
        <v>3</v>
      </c>
      <c r="N291">
        <f t="shared" si="32"/>
        <v>-74.86132809999981</v>
      </c>
      <c r="O291">
        <f t="shared" si="33"/>
        <v>-74.86132809999981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1.0716595614558864</v>
      </c>
    </row>
    <row r="292" spans="1:19" x14ac:dyDescent="0.25">
      <c r="A292" t="s">
        <v>316</v>
      </c>
      <c r="B292">
        <v>6868.0571289</v>
      </c>
      <c r="C292">
        <v>6868</v>
      </c>
      <c r="D292">
        <v>6768.6391602000003</v>
      </c>
      <c r="E292">
        <v>6730.5844727000003</v>
      </c>
      <c r="F292">
        <v>6785.4199219000002</v>
      </c>
      <c r="G292">
        <v>6725.4199219000002</v>
      </c>
      <c r="H292">
        <v>6871.5200194999998</v>
      </c>
      <c r="I292">
        <v>6868</v>
      </c>
      <c r="J292">
        <v>6803.8002930000002</v>
      </c>
      <c r="L292" t="str">
        <f>A292</f>
        <v>13JUL2024:03:00:00</v>
      </c>
      <c r="M292">
        <v>4</v>
      </c>
      <c r="N292">
        <f>C292-B292</f>
        <v>-5.7128899999952409E-2</v>
      </c>
      <c r="O292">
        <f t="shared" si="33"/>
        <v>-5.7128899999952409E-2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8.3180583573716244E-4</v>
      </c>
    </row>
    <row r="293" spans="1:19" x14ac:dyDescent="0.25">
      <c r="A293" t="s">
        <v>317</v>
      </c>
      <c r="B293">
        <v>6901.28125</v>
      </c>
      <c r="C293">
        <v>6843.4599608999997</v>
      </c>
      <c r="D293">
        <v>6747.9047852000003</v>
      </c>
      <c r="E293">
        <v>6735.9140625</v>
      </c>
      <c r="F293">
        <v>6747.2700194999998</v>
      </c>
      <c r="G293">
        <v>6700.9101563000004</v>
      </c>
      <c r="H293">
        <v>6831.5600586</v>
      </c>
      <c r="I293">
        <v>6843.4599608999997</v>
      </c>
      <c r="J293">
        <v>6774.2207030999998</v>
      </c>
      <c r="L293" t="str">
        <f t="shared" si="31"/>
        <v>13JUL2024:04:00:00</v>
      </c>
      <c r="M293">
        <v>5</v>
      </c>
      <c r="N293">
        <f t="shared" si="32"/>
        <v>-57.821289100000286</v>
      </c>
      <c r="O293">
        <f t="shared" si="33"/>
        <v>-57.821289100000286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0.83783412101919896</v>
      </c>
    </row>
    <row r="294" spans="1:19" x14ac:dyDescent="0.25">
      <c r="A294" t="s">
        <v>318</v>
      </c>
      <c r="B294">
        <v>6919.8935547000001</v>
      </c>
      <c r="C294">
        <v>6823.6499022999997</v>
      </c>
      <c r="D294">
        <v>6652.90625</v>
      </c>
      <c r="E294">
        <v>6714.4921875</v>
      </c>
      <c r="F294">
        <v>6718.0200194999998</v>
      </c>
      <c r="G294">
        <v>6674.5297852000003</v>
      </c>
      <c r="H294">
        <v>6793.2700194999998</v>
      </c>
      <c r="I294">
        <v>6823.6499022999997</v>
      </c>
      <c r="J294">
        <v>6732.4750977000003</v>
      </c>
      <c r="L294" t="str">
        <f t="shared" si="31"/>
        <v>13JUL2024:05:00:00</v>
      </c>
      <c r="M294">
        <v>6</v>
      </c>
      <c r="N294">
        <f t="shared" ref="N294:N357" si="38">C294-B294</f>
        <v>-96.243652400000428</v>
      </c>
      <c r="O294">
        <f t="shared" si="33"/>
        <v>-96.243652400000428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1.3908256194870456</v>
      </c>
    </row>
    <row r="295" spans="1:19" x14ac:dyDescent="0.25">
      <c r="A295" t="s">
        <v>319</v>
      </c>
      <c r="B295">
        <v>7017.9882813000004</v>
      </c>
      <c r="C295">
        <v>6812.7797852000003</v>
      </c>
      <c r="D295">
        <v>6622.5869141000003</v>
      </c>
      <c r="E295">
        <v>6684.6040039</v>
      </c>
      <c r="F295">
        <v>6698.5400391000003</v>
      </c>
      <c r="G295">
        <v>6653.1699219000002</v>
      </c>
      <c r="H295">
        <v>6768.75</v>
      </c>
      <c r="I295">
        <v>6812.7797852000003</v>
      </c>
      <c r="J295">
        <v>6711.1655272999997</v>
      </c>
      <c r="L295" t="str">
        <f t="shared" si="31"/>
        <v>13JUL2024:06:00:00</v>
      </c>
      <c r="M295">
        <v>7</v>
      </c>
      <c r="N295">
        <f t="shared" si="38"/>
        <v>-205.20849610000005</v>
      </c>
      <c r="O295">
        <f t="shared" si="33"/>
        <v>-205.20849610000005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2.9240358899828141</v>
      </c>
    </row>
    <row r="296" spans="1:19" x14ac:dyDescent="0.25">
      <c r="A296" t="s">
        <v>320</v>
      </c>
      <c r="B296">
        <v>6821.96875</v>
      </c>
      <c r="C296">
        <v>6806.1401366999999</v>
      </c>
      <c r="D296">
        <v>6581.8710938000004</v>
      </c>
      <c r="E296">
        <v>6624.6152344000002</v>
      </c>
      <c r="F296">
        <v>6681.3999022999997</v>
      </c>
      <c r="G296">
        <v>6659.4399414</v>
      </c>
      <c r="H296">
        <v>6745.4101563000004</v>
      </c>
      <c r="I296">
        <v>6806.1401366999999</v>
      </c>
      <c r="J296">
        <v>6694.8525391000003</v>
      </c>
      <c r="L296" t="str">
        <f t="shared" si="31"/>
        <v>13JUL2024:07:00:00</v>
      </c>
      <c r="M296">
        <v>8</v>
      </c>
      <c r="N296">
        <f t="shared" si="38"/>
        <v>-15.828613300000143</v>
      </c>
      <c r="O296">
        <f t="shared" si="33"/>
        <v>-15.828613300000143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0.23202412500057468</v>
      </c>
    </row>
    <row r="297" spans="1:19" x14ac:dyDescent="0.25">
      <c r="A297" t="s">
        <v>321</v>
      </c>
      <c r="B297">
        <v>6701.9194336</v>
      </c>
      <c r="C297">
        <v>6758.0200194999998</v>
      </c>
      <c r="D297">
        <v>6690.2128905999998</v>
      </c>
      <c r="E297">
        <v>6753.2939452999999</v>
      </c>
      <c r="F297">
        <v>6647.5400391000003</v>
      </c>
      <c r="G297">
        <v>6612</v>
      </c>
      <c r="H297">
        <v>6686.7402344000002</v>
      </c>
      <c r="I297">
        <v>6758.0200194999998</v>
      </c>
      <c r="J297">
        <v>6678.9028319999998</v>
      </c>
      <c r="L297" t="str">
        <f t="shared" si="31"/>
        <v>13JUL2024:08:00:00</v>
      </c>
      <c r="M297">
        <v>9</v>
      </c>
      <c r="N297">
        <f t="shared" si="38"/>
        <v>56.100585899999714</v>
      </c>
      <c r="O297" t="str">
        <f t="shared" si="33"/>
        <v/>
      </c>
      <c r="P297">
        <f t="shared" si="34"/>
        <v>56.100585899999714</v>
      </c>
      <c r="Q297" t="str">
        <f t="shared" si="35"/>
        <v/>
      </c>
      <c r="R297">
        <f t="shared" si="36"/>
        <v>1</v>
      </c>
      <c r="S297">
        <f t="shared" si="39"/>
        <v>0.83708236805623226</v>
      </c>
    </row>
    <row r="298" spans="1:19" x14ac:dyDescent="0.25">
      <c r="A298" t="s">
        <v>322</v>
      </c>
      <c r="B298">
        <v>6668.75</v>
      </c>
      <c r="C298">
        <v>6828.75</v>
      </c>
      <c r="D298">
        <v>7191.9565430000002</v>
      </c>
      <c r="E298">
        <v>7317.8671875</v>
      </c>
      <c r="F298">
        <v>6761.8300780999998</v>
      </c>
      <c r="G298">
        <v>6690.8100586</v>
      </c>
      <c r="H298">
        <v>6808.1699219000002</v>
      </c>
      <c r="I298">
        <v>6828.75</v>
      </c>
      <c r="J298">
        <v>6856.3037108999997</v>
      </c>
      <c r="L298" t="str">
        <f t="shared" si="31"/>
        <v>13JUL2024:09:00:00</v>
      </c>
      <c r="M298">
        <v>10</v>
      </c>
      <c r="N298">
        <f t="shared" si="38"/>
        <v>160</v>
      </c>
      <c r="O298" t="str">
        <f t="shared" si="33"/>
        <v/>
      </c>
      <c r="P298">
        <f t="shared" si="34"/>
        <v>160</v>
      </c>
      <c r="Q298" t="str">
        <f t="shared" si="35"/>
        <v/>
      </c>
      <c r="R298">
        <f t="shared" si="36"/>
        <v>1</v>
      </c>
      <c r="S298">
        <f t="shared" si="39"/>
        <v>2.399250234301781</v>
      </c>
    </row>
    <row r="299" spans="1:19" x14ac:dyDescent="0.25">
      <c r="A299" t="s">
        <v>323</v>
      </c>
      <c r="B299">
        <v>6832.6650391000003</v>
      </c>
      <c r="C299">
        <v>6951.6098633000001</v>
      </c>
      <c r="D299">
        <v>7171.4370116999999</v>
      </c>
      <c r="E299">
        <v>7291.2216797000001</v>
      </c>
      <c r="F299">
        <v>6883.1499022999997</v>
      </c>
      <c r="G299">
        <v>6791.4199219000002</v>
      </c>
      <c r="H299">
        <v>6933.3598633000001</v>
      </c>
      <c r="I299">
        <v>6951.6098633000001</v>
      </c>
      <c r="J299">
        <v>6946.1953125</v>
      </c>
      <c r="L299" t="str">
        <f t="shared" si="31"/>
        <v>13JUL2024:10:00:00</v>
      </c>
      <c r="M299">
        <v>11</v>
      </c>
      <c r="N299">
        <f t="shared" si="38"/>
        <v>118.94482419999986</v>
      </c>
      <c r="O299" t="str">
        <f t="shared" si="33"/>
        <v/>
      </c>
      <c r="P299">
        <f t="shared" si="34"/>
        <v>118.94482419999986</v>
      </c>
      <c r="Q299" t="str">
        <f t="shared" si="35"/>
        <v/>
      </c>
      <c r="R299">
        <f t="shared" si="36"/>
        <v>1</v>
      </c>
      <c r="S299">
        <f t="shared" si="39"/>
        <v>1.7408262152371994</v>
      </c>
    </row>
    <row r="300" spans="1:19" x14ac:dyDescent="0.25">
      <c r="A300" t="s">
        <v>324</v>
      </c>
      <c r="B300">
        <v>7043.7011719000002</v>
      </c>
      <c r="C300">
        <v>7045.5600586</v>
      </c>
      <c r="D300">
        <v>7059.7221680000002</v>
      </c>
      <c r="E300">
        <v>7099.1010741999999</v>
      </c>
      <c r="F300">
        <v>6983.3100586</v>
      </c>
      <c r="G300">
        <v>6875.6201172000001</v>
      </c>
      <c r="H300">
        <v>7022.4501952999999</v>
      </c>
      <c r="I300">
        <v>7045.5600586</v>
      </c>
      <c r="J300">
        <v>6997.3330077999999</v>
      </c>
      <c r="L300" t="str">
        <f t="shared" si="31"/>
        <v>13JUL2024:11:00:00</v>
      </c>
      <c r="M300">
        <v>12</v>
      </c>
      <c r="N300">
        <f t="shared" si="38"/>
        <v>1.8588866999998572</v>
      </c>
      <c r="O300" t="str">
        <f t="shared" si="33"/>
        <v/>
      </c>
      <c r="P300">
        <f t="shared" si="34"/>
        <v>1.8588866999998572</v>
      </c>
      <c r="Q300" t="str">
        <f t="shared" si="35"/>
        <v/>
      </c>
      <c r="R300">
        <f t="shared" si="36"/>
        <v>1</v>
      </c>
      <c r="S300">
        <f t="shared" si="39"/>
        <v>2.6390766084962016E-2</v>
      </c>
    </row>
    <row r="301" spans="1:19" x14ac:dyDescent="0.25">
      <c r="A301" t="s">
        <v>325</v>
      </c>
      <c r="B301">
        <v>7069.2382813000004</v>
      </c>
      <c r="C301">
        <v>7148.0698241999999</v>
      </c>
      <c r="D301">
        <v>6984.0830077999999</v>
      </c>
      <c r="E301">
        <v>7010.5405272999997</v>
      </c>
      <c r="F301">
        <v>7103.5898438000004</v>
      </c>
      <c r="G301">
        <v>6974.9199219000002</v>
      </c>
      <c r="H301">
        <v>7140.6201172000001</v>
      </c>
      <c r="I301">
        <v>7148.0698241999999</v>
      </c>
      <c r="J301">
        <v>7070.2568358999997</v>
      </c>
      <c r="L301" t="str">
        <f t="shared" si="31"/>
        <v>13JUL2024:12:00:00</v>
      </c>
      <c r="M301">
        <v>13</v>
      </c>
      <c r="N301">
        <f t="shared" si="38"/>
        <v>78.831542899999477</v>
      </c>
      <c r="O301" t="str">
        <f t="shared" si="33"/>
        <v/>
      </c>
      <c r="P301">
        <f t="shared" si="34"/>
        <v>78.831542899999477</v>
      </c>
      <c r="Q301" t="str">
        <f t="shared" si="35"/>
        <v/>
      </c>
      <c r="R301">
        <f t="shared" si="36"/>
        <v>1</v>
      </c>
      <c r="S301">
        <f t="shared" si="39"/>
        <v>1.1151348952054665</v>
      </c>
    </row>
    <row r="302" spans="1:19" x14ac:dyDescent="0.25">
      <c r="A302" t="s">
        <v>326</v>
      </c>
      <c r="B302">
        <v>7187.5126952999999</v>
      </c>
      <c r="C302">
        <v>7218.6098633000001</v>
      </c>
      <c r="D302">
        <v>7061.5434569999998</v>
      </c>
      <c r="E302">
        <v>7101.8657227000003</v>
      </c>
      <c r="F302">
        <v>7202.0097655999998</v>
      </c>
      <c r="G302">
        <v>7045.7797852000003</v>
      </c>
      <c r="H302">
        <v>7233.2099608999997</v>
      </c>
      <c r="I302">
        <v>7218.6098633000001</v>
      </c>
      <c r="J302">
        <v>7152.2309569999998</v>
      </c>
      <c r="L302" t="str">
        <f t="shared" si="31"/>
        <v>13JUL2024:13:00:00</v>
      </c>
      <c r="M302">
        <v>14</v>
      </c>
      <c r="N302">
        <f t="shared" si="38"/>
        <v>31.097168000000238</v>
      </c>
      <c r="O302" t="str">
        <f t="shared" si="33"/>
        <v/>
      </c>
      <c r="P302">
        <f t="shared" si="34"/>
        <v>31.097168000000238</v>
      </c>
      <c r="Q302" t="str">
        <f t="shared" si="35"/>
        <v/>
      </c>
      <c r="R302">
        <f t="shared" si="36"/>
        <v>1</v>
      </c>
      <c r="S302">
        <f t="shared" si="39"/>
        <v>0.43265548623427197</v>
      </c>
    </row>
    <row r="303" spans="1:19" x14ac:dyDescent="0.25">
      <c r="A303" t="s">
        <v>327</v>
      </c>
      <c r="B303">
        <v>7253.4165039</v>
      </c>
      <c r="C303">
        <v>7289.4399414</v>
      </c>
      <c r="D303">
        <v>7161.1826172000001</v>
      </c>
      <c r="E303">
        <v>7202.2963866999999</v>
      </c>
      <c r="F303">
        <v>7308.9501952999999</v>
      </c>
      <c r="G303">
        <v>7135.1699219000002</v>
      </c>
      <c r="H303">
        <v>7323.5498047000001</v>
      </c>
      <c r="I303">
        <v>7289.4399414</v>
      </c>
      <c r="J303">
        <v>7243.6586914</v>
      </c>
      <c r="L303" t="str">
        <f t="shared" si="31"/>
        <v>13JUL2024:14:00:00</v>
      </c>
      <c r="M303">
        <v>15</v>
      </c>
      <c r="N303">
        <f t="shared" si="38"/>
        <v>36.0234375</v>
      </c>
      <c r="O303" t="str">
        <f t="shared" si="33"/>
        <v/>
      </c>
      <c r="P303">
        <f t="shared" si="34"/>
        <v>36.0234375</v>
      </c>
      <c r="Q303" t="str">
        <f t="shared" si="35"/>
        <v/>
      </c>
      <c r="R303">
        <f t="shared" si="36"/>
        <v>1</v>
      </c>
      <c r="S303">
        <f t="shared" si="39"/>
        <v>0.49664096196090496</v>
      </c>
    </row>
    <row r="304" spans="1:19" x14ac:dyDescent="0.25">
      <c r="A304" t="s">
        <v>328</v>
      </c>
      <c r="B304">
        <v>7402.9238280999998</v>
      </c>
      <c r="C304">
        <v>7369.7202147999997</v>
      </c>
      <c r="D304">
        <v>7255.4174805000002</v>
      </c>
      <c r="E304">
        <v>7276.7758789</v>
      </c>
      <c r="F304">
        <v>7372.5297852000003</v>
      </c>
      <c r="G304">
        <v>7201.1899414</v>
      </c>
      <c r="H304">
        <v>7396.4599608999997</v>
      </c>
      <c r="I304">
        <v>7369.7202147999997</v>
      </c>
      <c r="J304">
        <v>7319.0634766000003</v>
      </c>
      <c r="L304" t="str">
        <f t="shared" si="31"/>
        <v>13JUL2024:15:00:00</v>
      </c>
      <c r="M304">
        <v>16</v>
      </c>
      <c r="N304">
        <f t="shared" si="38"/>
        <v>-33.203613300000143</v>
      </c>
      <c r="O304">
        <f t="shared" si="33"/>
        <v>-33.203613300000143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0.44852026133196121</v>
      </c>
    </row>
    <row r="305" spans="1:19" x14ac:dyDescent="0.25">
      <c r="A305" t="s">
        <v>329</v>
      </c>
      <c r="B305">
        <v>7277.3286133000001</v>
      </c>
      <c r="C305">
        <v>7345.4599608999997</v>
      </c>
      <c r="D305">
        <v>7357.5991211</v>
      </c>
      <c r="E305">
        <v>7403.6577147999997</v>
      </c>
      <c r="F305">
        <v>7346.1899414</v>
      </c>
      <c r="G305">
        <v>7165.0400391000003</v>
      </c>
      <c r="H305">
        <v>7355.0400391000003</v>
      </c>
      <c r="I305">
        <v>7345.4599608999997</v>
      </c>
      <c r="J305">
        <v>7313.8652344000002</v>
      </c>
      <c r="L305" t="str">
        <f t="shared" si="31"/>
        <v>13JUL2024:16:00:00</v>
      </c>
      <c r="M305">
        <v>17</v>
      </c>
      <c r="N305">
        <f t="shared" si="38"/>
        <v>68.131347599999572</v>
      </c>
      <c r="O305" t="str">
        <f t="shared" si="33"/>
        <v/>
      </c>
      <c r="P305">
        <f t="shared" si="34"/>
        <v>68.131347599999572</v>
      </c>
      <c r="Q305" t="str">
        <f t="shared" si="35"/>
        <v/>
      </c>
      <c r="R305">
        <f t="shared" si="36"/>
        <v>1</v>
      </c>
      <c r="S305">
        <f t="shared" si="39"/>
        <v>0.93621370176252794</v>
      </c>
    </row>
    <row r="306" spans="1:19" x14ac:dyDescent="0.25">
      <c r="A306" t="s">
        <v>330</v>
      </c>
      <c r="B306">
        <v>7315.6215819999998</v>
      </c>
      <c r="C306">
        <v>7302.5297852000003</v>
      </c>
      <c r="D306">
        <v>7263.0673827999999</v>
      </c>
      <c r="E306">
        <v>7359.0834961</v>
      </c>
      <c r="F306">
        <v>7319.0297852000003</v>
      </c>
      <c r="G306">
        <v>7146.3798827999999</v>
      </c>
      <c r="H306">
        <v>7326.5898438000004</v>
      </c>
      <c r="I306">
        <v>7302.5297852000003</v>
      </c>
      <c r="J306">
        <v>7271.5190430000002</v>
      </c>
      <c r="L306" t="str">
        <f t="shared" si="31"/>
        <v>13JUL2024:17:00:00</v>
      </c>
      <c r="M306">
        <v>18</v>
      </c>
      <c r="N306">
        <f t="shared" si="38"/>
        <v>-13.091796799999429</v>
      </c>
      <c r="O306">
        <f t="shared" si="33"/>
        <v>-13.091796799999429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0.17895672504728294</v>
      </c>
    </row>
    <row r="307" spans="1:19" x14ac:dyDescent="0.25">
      <c r="A307" t="s">
        <v>331</v>
      </c>
      <c r="B307">
        <v>7369.9428711</v>
      </c>
      <c r="C307">
        <v>7278.7202147999997</v>
      </c>
      <c r="D307">
        <v>7288.4887694999998</v>
      </c>
      <c r="E307">
        <v>7408.0336914</v>
      </c>
      <c r="F307">
        <v>7290.8798827999999</v>
      </c>
      <c r="G307">
        <v>7117.6499022999997</v>
      </c>
      <c r="H307">
        <v>7292.7700194999998</v>
      </c>
      <c r="I307">
        <v>7278.7202147999997</v>
      </c>
      <c r="J307">
        <v>7253.7021483999997</v>
      </c>
      <c r="L307" t="str">
        <f t="shared" si="31"/>
        <v>13JUL2024:18:00:00</v>
      </c>
      <c r="M307">
        <v>19</v>
      </c>
      <c r="N307">
        <f t="shared" si="38"/>
        <v>-91.222656300000381</v>
      </c>
      <c r="O307">
        <f t="shared" si="33"/>
        <v>-91.222656300000381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1.237766125131238</v>
      </c>
    </row>
    <row r="308" spans="1:19" x14ac:dyDescent="0.25">
      <c r="A308" t="s">
        <v>332</v>
      </c>
      <c r="B308">
        <v>7376.0048827999999</v>
      </c>
      <c r="C308">
        <v>7239.8300780999998</v>
      </c>
      <c r="D308">
        <v>7212.2939452999999</v>
      </c>
      <c r="E308">
        <v>7322.0932616999999</v>
      </c>
      <c r="F308">
        <v>7253.0600586</v>
      </c>
      <c r="G308">
        <v>7074.75</v>
      </c>
      <c r="H308">
        <v>7255.1201172000001</v>
      </c>
      <c r="I308">
        <v>7239.8300780999998</v>
      </c>
      <c r="J308">
        <v>7207.0107422000001</v>
      </c>
      <c r="L308" t="str">
        <f t="shared" si="31"/>
        <v>13JUL2024:19:00:00</v>
      </c>
      <c r="M308">
        <v>20</v>
      </c>
      <c r="N308">
        <f t="shared" si="38"/>
        <v>-136.1748047000001</v>
      </c>
      <c r="O308">
        <f t="shared" si="33"/>
        <v>-136.1748047000001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1.8461864771475975</v>
      </c>
    </row>
    <row r="309" spans="1:19" x14ac:dyDescent="0.25">
      <c r="A309" t="s">
        <v>333</v>
      </c>
      <c r="B309">
        <v>7311.2890625</v>
      </c>
      <c r="C309">
        <v>7110.6801758000001</v>
      </c>
      <c r="D309">
        <v>7091.0629883000001</v>
      </c>
      <c r="E309">
        <v>7197.2416991999999</v>
      </c>
      <c r="F309">
        <v>7118.6499022999997</v>
      </c>
      <c r="G309">
        <v>6945.2797852000003</v>
      </c>
      <c r="H309">
        <v>7099.0400391000003</v>
      </c>
      <c r="I309">
        <v>7110.6801758000001</v>
      </c>
      <c r="J309">
        <v>7072.9428711</v>
      </c>
      <c r="L309" t="str">
        <f t="shared" si="31"/>
        <v>13JUL2024:20:00:00</v>
      </c>
      <c r="M309">
        <v>21</v>
      </c>
      <c r="N309">
        <f t="shared" si="38"/>
        <v>-200.60888669999986</v>
      </c>
      <c r="O309">
        <f t="shared" si="33"/>
        <v>-200.60888669999986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2.7438237632941331</v>
      </c>
    </row>
    <row r="310" spans="1:19" x14ac:dyDescent="0.25">
      <c r="A310" t="s">
        <v>334</v>
      </c>
      <c r="B310">
        <v>7343.3276366999999</v>
      </c>
      <c r="C310">
        <v>7023.5297852000003</v>
      </c>
      <c r="D310">
        <v>6824.265625</v>
      </c>
      <c r="E310">
        <v>6942.5703125</v>
      </c>
      <c r="F310">
        <v>6988.0498047000001</v>
      </c>
      <c r="G310">
        <v>6817.6499022999997</v>
      </c>
      <c r="H310">
        <v>6946.6899414</v>
      </c>
      <c r="I310">
        <v>7023.5297852000003</v>
      </c>
      <c r="J310">
        <v>6920.0371094000002</v>
      </c>
      <c r="L310" t="str">
        <f t="shared" si="31"/>
        <v>13JUL2024:21:00:00</v>
      </c>
      <c r="M310">
        <v>22</v>
      </c>
      <c r="N310">
        <f t="shared" si="38"/>
        <v>-319.79785149999952</v>
      </c>
      <c r="O310">
        <f t="shared" si="33"/>
        <v>-319.79785149999952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4.3549446153230971</v>
      </c>
    </row>
    <row r="311" spans="1:19" x14ac:dyDescent="0.25">
      <c r="A311" t="s">
        <v>335</v>
      </c>
      <c r="B311">
        <v>7253.1796875</v>
      </c>
      <c r="C311">
        <v>7044.2597655999998</v>
      </c>
      <c r="D311">
        <v>6874.7651366999999</v>
      </c>
      <c r="E311">
        <v>6927.6689452999999</v>
      </c>
      <c r="F311">
        <v>7009.4199219000002</v>
      </c>
      <c r="G311">
        <v>6798.0898438000004</v>
      </c>
      <c r="H311">
        <v>6955.5297852000003</v>
      </c>
      <c r="I311">
        <v>7044.2597655999998</v>
      </c>
      <c r="J311">
        <v>6936.4130858999997</v>
      </c>
      <c r="L311" t="str">
        <f t="shared" si="31"/>
        <v>13JUL2024:22:00:00</v>
      </c>
      <c r="M311">
        <v>23</v>
      </c>
      <c r="N311">
        <f t="shared" si="38"/>
        <v>-208.91992190000019</v>
      </c>
      <c r="O311">
        <f t="shared" si="33"/>
        <v>-208.91992190000019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2.8803908203191084</v>
      </c>
    </row>
    <row r="312" spans="1:19" x14ac:dyDescent="0.25">
      <c r="A312" t="s">
        <v>336</v>
      </c>
      <c r="B312">
        <v>7109.7075194999998</v>
      </c>
      <c r="C312">
        <v>7086.75</v>
      </c>
      <c r="D312">
        <v>6961.1215819999998</v>
      </c>
      <c r="E312">
        <v>6967.7182616999999</v>
      </c>
      <c r="F312">
        <v>7037.1699219000002</v>
      </c>
      <c r="G312">
        <v>6839.4101563000004</v>
      </c>
      <c r="H312">
        <v>6993.6201172000001</v>
      </c>
      <c r="I312">
        <v>7086.75</v>
      </c>
      <c r="J312">
        <v>6983.6142577999999</v>
      </c>
      <c r="L312" t="str">
        <f t="shared" si="31"/>
        <v>13JUL2024:23:00:00</v>
      </c>
      <c r="M312">
        <v>24</v>
      </c>
      <c r="N312">
        <f t="shared" si="38"/>
        <v>-22.957519499999762</v>
      </c>
      <c r="O312">
        <f t="shared" si="33"/>
        <v>-22.957519499999762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0.32290385275390743</v>
      </c>
    </row>
    <row r="313" spans="1:19" x14ac:dyDescent="0.25">
      <c r="A313" t="s">
        <v>337</v>
      </c>
      <c r="B313">
        <v>7010.9619141000003</v>
      </c>
      <c r="C313">
        <v>7058.5097655999998</v>
      </c>
      <c r="D313">
        <v>6930.6870116999999</v>
      </c>
      <c r="E313">
        <v>6894.7709961</v>
      </c>
      <c r="F313">
        <v>6997.0600586</v>
      </c>
      <c r="G313">
        <v>6819.6801758000001</v>
      </c>
      <c r="H313">
        <v>6984.3701172000001</v>
      </c>
      <c r="I313">
        <v>7058.5097655999998</v>
      </c>
      <c r="J313">
        <v>6958.0615233999997</v>
      </c>
      <c r="L313" t="str">
        <f t="shared" si="31"/>
        <v>14JUL2024:00:00:00</v>
      </c>
      <c r="M313">
        <v>1</v>
      </c>
      <c r="N313">
        <f t="shared" si="38"/>
        <v>47.547851499999524</v>
      </c>
      <c r="O313" t="str">
        <f t="shared" si="33"/>
        <v/>
      </c>
      <c r="P313">
        <f t="shared" si="34"/>
        <v>47.547851499999524</v>
      </c>
      <c r="Q313" t="str">
        <f t="shared" si="35"/>
        <v/>
      </c>
      <c r="R313">
        <f t="shared" si="36"/>
        <v>1</v>
      </c>
      <c r="S313">
        <f t="shared" si="39"/>
        <v>0.6781929795449938</v>
      </c>
    </row>
    <row r="314" spans="1:19" x14ac:dyDescent="0.25">
      <c r="A314" t="s">
        <v>338</v>
      </c>
      <c r="B314">
        <v>6923.3901366999999</v>
      </c>
      <c r="C314">
        <v>6975.9199219000002</v>
      </c>
      <c r="D314">
        <v>6898.4492188000004</v>
      </c>
      <c r="E314">
        <v>6864.2700194999998</v>
      </c>
      <c r="F314">
        <v>6975.9199219000002</v>
      </c>
      <c r="G314">
        <v>6912.5200194999998</v>
      </c>
      <c r="H314">
        <v>6916.3999022999997</v>
      </c>
      <c r="I314">
        <v>7047.1201172000001</v>
      </c>
      <c r="J314">
        <v>6950.0820313000004</v>
      </c>
      <c r="L314" t="str">
        <f t="shared" si="31"/>
        <v>14JUL2024:01:00:00</v>
      </c>
      <c r="M314">
        <v>2</v>
      </c>
      <c r="N314">
        <f t="shared" si="38"/>
        <v>52.529785200000333</v>
      </c>
      <c r="O314" t="str">
        <f t="shared" si="33"/>
        <v/>
      </c>
      <c r="P314">
        <f t="shared" si="34"/>
        <v>52.529785200000333</v>
      </c>
      <c r="Q314" t="str">
        <f t="shared" si="35"/>
        <v/>
      </c>
      <c r="R314">
        <f t="shared" si="36"/>
        <v>1</v>
      </c>
      <c r="S314">
        <f t="shared" si="39"/>
        <v>0.75872923759628541</v>
      </c>
    </row>
    <row r="315" spans="1:19" x14ac:dyDescent="0.25">
      <c r="A315" t="s">
        <v>339</v>
      </c>
      <c r="B315">
        <v>6859.5512694999998</v>
      </c>
      <c r="C315">
        <v>6889.3398438000004</v>
      </c>
      <c r="D315">
        <v>6856.7910155999998</v>
      </c>
      <c r="E315">
        <v>6880.1103516000003</v>
      </c>
      <c r="F315">
        <v>6889.3398438000004</v>
      </c>
      <c r="G315">
        <v>6859.3901366999999</v>
      </c>
      <c r="H315">
        <v>6857.6000977000003</v>
      </c>
      <c r="I315">
        <v>6966.5200194999998</v>
      </c>
      <c r="J315">
        <v>6885.9287108999997</v>
      </c>
      <c r="L315" t="str">
        <f t="shared" si="31"/>
        <v>14JUL2024:02:00:00</v>
      </c>
      <c r="M315">
        <v>3</v>
      </c>
      <c r="N315">
        <f t="shared" si="38"/>
        <v>29.788574300000619</v>
      </c>
      <c r="O315" t="str">
        <f t="shared" si="33"/>
        <v/>
      </c>
      <c r="P315">
        <f t="shared" si="34"/>
        <v>29.788574300000619</v>
      </c>
      <c r="Q315" t="str">
        <f t="shared" si="35"/>
        <v/>
      </c>
      <c r="R315">
        <f t="shared" si="36"/>
        <v>1</v>
      </c>
      <c r="S315">
        <f t="shared" si="39"/>
        <v>0.43426418332130839</v>
      </c>
    </row>
    <row r="316" spans="1:19" x14ac:dyDescent="0.25">
      <c r="A316" t="s">
        <v>340</v>
      </c>
      <c r="B316">
        <v>6812.4340819999998</v>
      </c>
      <c r="C316">
        <v>6830.5200194999998</v>
      </c>
      <c r="D316">
        <v>6752.5615233999997</v>
      </c>
      <c r="E316">
        <v>6760.0200194999998</v>
      </c>
      <c r="F316">
        <v>6830.5200194999998</v>
      </c>
      <c r="G316">
        <v>6820.0400391000003</v>
      </c>
      <c r="H316">
        <v>6827.2402344000002</v>
      </c>
      <c r="I316">
        <v>6924.3999022999997</v>
      </c>
      <c r="J316">
        <v>6830.9521483999997</v>
      </c>
      <c r="L316" t="str">
        <f t="shared" si="31"/>
        <v>14JUL2024:03:00:00</v>
      </c>
      <c r="M316">
        <v>4</v>
      </c>
      <c r="N316">
        <f t="shared" si="38"/>
        <v>18.0859375</v>
      </c>
      <c r="O316" t="str">
        <f t="shared" si="33"/>
        <v/>
      </c>
      <c r="P316">
        <f t="shared" si="34"/>
        <v>18.0859375</v>
      </c>
      <c r="Q316" t="str">
        <f t="shared" si="35"/>
        <v/>
      </c>
      <c r="R316">
        <f t="shared" si="36"/>
        <v>1</v>
      </c>
      <c r="S316">
        <f t="shared" si="39"/>
        <v>0.2654842202112041</v>
      </c>
    </row>
    <row r="317" spans="1:19" x14ac:dyDescent="0.25">
      <c r="A317" t="s">
        <v>341</v>
      </c>
      <c r="B317">
        <v>6787.9404297000001</v>
      </c>
      <c r="C317">
        <v>6792.2998047000001</v>
      </c>
      <c r="D317">
        <v>6717.1523438000004</v>
      </c>
      <c r="E317">
        <v>6680.6708983999997</v>
      </c>
      <c r="F317">
        <v>6792.2998047000001</v>
      </c>
      <c r="G317">
        <v>6784.2099608999997</v>
      </c>
      <c r="H317">
        <v>6793.8398438000004</v>
      </c>
      <c r="I317">
        <v>6902.8701172000001</v>
      </c>
      <c r="J317">
        <v>6798.0747069999998</v>
      </c>
      <c r="L317" t="str">
        <f t="shared" si="31"/>
        <v>14JUL2024:04:00:00</v>
      </c>
      <c r="M317">
        <v>5</v>
      </c>
      <c r="N317">
        <f t="shared" si="38"/>
        <v>4.359375</v>
      </c>
      <c r="O317" t="str">
        <f t="shared" si="33"/>
        <v/>
      </c>
      <c r="P317">
        <f t="shared" si="34"/>
        <v>4.359375</v>
      </c>
      <c r="Q317" t="str">
        <f t="shared" si="35"/>
        <v/>
      </c>
      <c r="R317">
        <f t="shared" si="36"/>
        <v>1</v>
      </c>
      <c r="S317">
        <f t="shared" si="39"/>
        <v>6.4222352054328011E-2</v>
      </c>
    </row>
    <row r="318" spans="1:19" x14ac:dyDescent="0.25">
      <c r="A318" t="s">
        <v>342</v>
      </c>
      <c r="B318">
        <v>6802.1894530999998</v>
      </c>
      <c r="C318">
        <v>6749.2998047000001</v>
      </c>
      <c r="D318">
        <v>6706.5839844000002</v>
      </c>
      <c r="E318">
        <v>6700.0078125</v>
      </c>
      <c r="F318">
        <v>6749.2998047000001</v>
      </c>
      <c r="G318">
        <v>6743.1098633000001</v>
      </c>
      <c r="H318">
        <v>6751.1499022999997</v>
      </c>
      <c r="I318">
        <v>6880.8999022999997</v>
      </c>
      <c r="J318">
        <v>6766.2089844000002</v>
      </c>
      <c r="L318" t="str">
        <f t="shared" si="31"/>
        <v>14JUL2024:05:00:00</v>
      </c>
      <c r="M318">
        <v>6</v>
      </c>
      <c r="N318">
        <f t="shared" si="38"/>
        <v>-52.889648399999714</v>
      </c>
      <c r="O318">
        <f t="shared" si="33"/>
        <v>-52.889648399999714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0.77753859642789014</v>
      </c>
    </row>
    <row r="319" spans="1:19" x14ac:dyDescent="0.25">
      <c r="A319" t="s">
        <v>343</v>
      </c>
      <c r="B319">
        <v>6799.5380858999997</v>
      </c>
      <c r="C319">
        <v>6726.75</v>
      </c>
      <c r="D319">
        <v>6730.1987305000002</v>
      </c>
      <c r="E319">
        <v>6756.7563477000003</v>
      </c>
      <c r="F319">
        <v>6726.75</v>
      </c>
      <c r="G319">
        <v>6717.3598633000001</v>
      </c>
      <c r="H319">
        <v>6731.4501952999999</v>
      </c>
      <c r="I319">
        <v>6869.7700194999998</v>
      </c>
      <c r="J319">
        <v>6755.1059569999998</v>
      </c>
      <c r="L319" t="str">
        <f t="shared" si="31"/>
        <v>14JUL2024:06:00:00</v>
      </c>
      <c r="M319">
        <v>7</v>
      </c>
      <c r="N319">
        <f t="shared" si="38"/>
        <v>-72.788085899999714</v>
      </c>
      <c r="O319">
        <f t="shared" si="33"/>
        <v>-72.788085899999714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1.0704857444792935</v>
      </c>
    </row>
    <row r="320" spans="1:19" x14ac:dyDescent="0.25">
      <c r="A320" t="s">
        <v>344</v>
      </c>
      <c r="B320">
        <v>6985.2768555000002</v>
      </c>
      <c r="C320">
        <v>6708.7900391000003</v>
      </c>
      <c r="D320">
        <v>6692.3911133000001</v>
      </c>
      <c r="E320">
        <v>6723.8017577999999</v>
      </c>
      <c r="F320">
        <v>6708.7900391000003</v>
      </c>
      <c r="G320">
        <v>6716.1401366999999</v>
      </c>
      <c r="H320">
        <v>6717.9199219000002</v>
      </c>
      <c r="I320">
        <v>6846.5400391000003</v>
      </c>
      <c r="J320">
        <v>6736.3564452999999</v>
      </c>
      <c r="L320" t="str">
        <f t="shared" si="31"/>
        <v>14JUL2024:07:00:00</v>
      </c>
      <c r="M320">
        <v>8</v>
      </c>
      <c r="N320">
        <f t="shared" si="38"/>
        <v>-276.48681639999995</v>
      </c>
      <c r="O320">
        <f t="shared" si="33"/>
        <v>-276.48681639999995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3.9581368372293277</v>
      </c>
    </row>
    <row r="321" spans="1:19" x14ac:dyDescent="0.25">
      <c r="A321" t="s">
        <v>345</v>
      </c>
      <c r="B321">
        <v>6927.5541991999999</v>
      </c>
      <c r="C321">
        <v>6665.2001952999999</v>
      </c>
      <c r="D321">
        <v>6772.9331055000002</v>
      </c>
      <c r="E321">
        <v>6760.4526366999999</v>
      </c>
      <c r="F321">
        <v>6665.2001952999999</v>
      </c>
      <c r="G321">
        <v>6661.1699219000002</v>
      </c>
      <c r="H321">
        <v>6670.7299805000002</v>
      </c>
      <c r="I321">
        <v>6797.6298827999999</v>
      </c>
      <c r="J321">
        <v>6713.5327147999997</v>
      </c>
      <c r="L321" t="str">
        <f t="shared" si="31"/>
        <v>14JUL2024:08:00:00</v>
      </c>
      <c r="M321">
        <v>9</v>
      </c>
      <c r="N321">
        <f t="shared" si="38"/>
        <v>-262.35400389999995</v>
      </c>
      <c r="O321">
        <f t="shared" si="33"/>
        <v>-262.35400389999995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3.7871086440622412</v>
      </c>
    </row>
    <row r="322" spans="1:19" x14ac:dyDescent="0.25">
      <c r="A322" t="s">
        <v>346</v>
      </c>
      <c r="B322">
        <v>6902.2202147999997</v>
      </c>
      <c r="C322">
        <v>6764.9199219000002</v>
      </c>
      <c r="D322">
        <v>7165.3969727000003</v>
      </c>
      <c r="E322">
        <v>7213.2124022999997</v>
      </c>
      <c r="F322">
        <v>6764.9199219000002</v>
      </c>
      <c r="G322">
        <v>6741.9501952999999</v>
      </c>
      <c r="H322">
        <v>6763.4501952999999</v>
      </c>
      <c r="I322">
        <v>6847.4599608999997</v>
      </c>
      <c r="J322">
        <v>6856.6357422000001</v>
      </c>
      <c r="L322" t="str">
        <f t="shared" si="31"/>
        <v>14JUL2024:09:00:00</v>
      </c>
      <c r="M322">
        <v>10</v>
      </c>
      <c r="N322">
        <f t="shared" si="38"/>
        <v>-137.30029289999948</v>
      </c>
      <c r="O322">
        <f t="shared" si="33"/>
        <v>-137.30029289999948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1.9892192457956506</v>
      </c>
    </row>
    <row r="323" spans="1:19" x14ac:dyDescent="0.25">
      <c r="A323" t="s">
        <v>347</v>
      </c>
      <c r="B323">
        <v>6944.0151366999999</v>
      </c>
      <c r="C323">
        <v>6884.4501952999999</v>
      </c>
      <c r="D323">
        <v>7088.7436522999997</v>
      </c>
      <c r="E323">
        <v>7168.9853516000003</v>
      </c>
      <c r="F323">
        <v>6884.4501952999999</v>
      </c>
      <c r="G323">
        <v>6852.0200194999998</v>
      </c>
      <c r="H323">
        <v>6893.8598633000001</v>
      </c>
      <c r="I323">
        <v>6978.2597655999998</v>
      </c>
      <c r="J323">
        <v>6939.4667969000002</v>
      </c>
      <c r="L323" t="str">
        <f t="shared" si="31"/>
        <v>14JUL2024:10:00:00</v>
      </c>
      <c r="M323">
        <v>11</v>
      </c>
      <c r="N323">
        <f t="shared" si="38"/>
        <v>-59.564941399999952</v>
      </c>
      <c r="O323">
        <f t="shared" ref="O323:O386" si="40">IF(N323&lt;0,N323,"")</f>
        <v>-59.564941399999952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0.85778818489596442</v>
      </c>
    </row>
    <row r="324" spans="1:19" x14ac:dyDescent="0.25">
      <c r="A324" t="s">
        <v>348</v>
      </c>
      <c r="B324">
        <v>6946.7207030999998</v>
      </c>
      <c r="C324">
        <v>6966.8500977000003</v>
      </c>
      <c r="D324">
        <v>6957.1240233999997</v>
      </c>
      <c r="E324">
        <v>6944.2924805000002</v>
      </c>
      <c r="F324">
        <v>6966.8500977000003</v>
      </c>
      <c r="G324">
        <v>6930.5498047000001</v>
      </c>
      <c r="H324">
        <v>6986.1201172000001</v>
      </c>
      <c r="I324">
        <v>7066.4599608999997</v>
      </c>
      <c r="J324">
        <v>6981.4208983999997</v>
      </c>
      <c r="L324" t="str">
        <f t="shared" ref="L324:L387" si="44">A324</f>
        <v>14JUL2024:11:00:00</v>
      </c>
      <c r="M324">
        <v>12</v>
      </c>
      <c r="N324">
        <f t="shared" si="38"/>
        <v>20.129394600000523</v>
      </c>
      <c r="O324" t="str">
        <f t="shared" si="40"/>
        <v/>
      </c>
      <c r="P324">
        <f t="shared" si="41"/>
        <v>20.129394600000523</v>
      </c>
      <c r="Q324" t="str">
        <f t="shared" si="42"/>
        <v/>
      </c>
      <c r="R324">
        <f t="shared" si="43"/>
        <v>1</v>
      </c>
      <c r="S324">
        <f t="shared" si="39"/>
        <v>0.28976830162493372</v>
      </c>
    </row>
    <row r="325" spans="1:19" x14ac:dyDescent="0.25">
      <c r="A325" t="s">
        <v>349</v>
      </c>
      <c r="B325">
        <v>7131.2675780999998</v>
      </c>
      <c r="C325">
        <v>7092.9101563000004</v>
      </c>
      <c r="D325">
        <v>6990.1411133000001</v>
      </c>
      <c r="E325">
        <v>7020.2260741999999</v>
      </c>
      <c r="F325">
        <v>7092.9101563000004</v>
      </c>
      <c r="G325">
        <v>7035.7202147999997</v>
      </c>
      <c r="H325">
        <v>7110.2099608999997</v>
      </c>
      <c r="I325">
        <v>7178.4799805000002</v>
      </c>
      <c r="J325">
        <v>7081.4921875</v>
      </c>
      <c r="L325" t="str">
        <f t="shared" si="44"/>
        <v>14JUL2024:12:00:00</v>
      </c>
      <c r="M325">
        <v>13</v>
      </c>
      <c r="N325">
        <f t="shared" si="38"/>
        <v>-38.357421799999429</v>
      </c>
      <c r="O325">
        <f t="shared" si="40"/>
        <v>-38.357421799999429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39"/>
        <v>0.53787663104655348</v>
      </c>
    </row>
    <row r="326" spans="1:19" x14ac:dyDescent="0.25">
      <c r="A326" t="s">
        <v>350</v>
      </c>
      <c r="B326">
        <v>7265.2978516000003</v>
      </c>
      <c r="C326">
        <v>7185.9799805000002</v>
      </c>
      <c r="D326">
        <v>7084.1157227000003</v>
      </c>
      <c r="E326">
        <v>7151.4326172000001</v>
      </c>
      <c r="F326">
        <v>7185.9799805000002</v>
      </c>
      <c r="G326">
        <v>7107.4399414</v>
      </c>
      <c r="H326">
        <v>7203.0498047000001</v>
      </c>
      <c r="I326">
        <v>7259.7099608999997</v>
      </c>
      <c r="J326">
        <v>7168.0585938000004</v>
      </c>
      <c r="L326" t="str">
        <f t="shared" si="44"/>
        <v>14JUL2024:13:00:00</v>
      </c>
      <c r="M326">
        <v>14</v>
      </c>
      <c r="N326">
        <f t="shared" si="38"/>
        <v>-79.317871100000048</v>
      </c>
      <c r="O326">
        <f t="shared" si="40"/>
        <v>-79.317871100000048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1.0917359855044657</v>
      </c>
    </row>
    <row r="327" spans="1:19" x14ac:dyDescent="0.25">
      <c r="A327" t="s">
        <v>351</v>
      </c>
      <c r="B327">
        <v>7330.1630858999997</v>
      </c>
      <c r="C327">
        <v>7279.4301758000001</v>
      </c>
      <c r="D327">
        <v>7180.1396483999997</v>
      </c>
      <c r="E327">
        <v>7313.6572266000003</v>
      </c>
      <c r="F327">
        <v>7279.4301758000001</v>
      </c>
      <c r="G327">
        <v>7180.5200194999998</v>
      </c>
      <c r="H327">
        <v>7312.4799805000002</v>
      </c>
      <c r="I327">
        <v>7322.7402344000002</v>
      </c>
      <c r="J327">
        <v>7255.0625</v>
      </c>
      <c r="L327" t="str">
        <f t="shared" si="44"/>
        <v>14JUL2024:14:00:00</v>
      </c>
      <c r="M327">
        <v>15</v>
      </c>
      <c r="N327">
        <f t="shared" si="38"/>
        <v>-50.732910099999572</v>
      </c>
      <c r="O327">
        <f t="shared" si="40"/>
        <v>-50.732910099999572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0.69211161478231376</v>
      </c>
    </row>
    <row r="328" spans="1:19" x14ac:dyDescent="0.25">
      <c r="A328" t="s">
        <v>352</v>
      </c>
      <c r="B328">
        <v>7424.8491211</v>
      </c>
      <c r="C328">
        <v>7354.1499022999997</v>
      </c>
      <c r="D328">
        <v>7371.4594727000003</v>
      </c>
      <c r="E328">
        <v>7516.3715819999998</v>
      </c>
      <c r="F328">
        <v>7354.1499022999997</v>
      </c>
      <c r="G328">
        <v>7232.9902344000002</v>
      </c>
      <c r="H328">
        <v>7392.2700194999998</v>
      </c>
      <c r="I328">
        <v>7409.0400391000003</v>
      </c>
      <c r="J328">
        <v>7351.9819336</v>
      </c>
      <c r="L328" t="str">
        <f t="shared" si="44"/>
        <v>14JUL2024:15:00:00</v>
      </c>
      <c r="M328">
        <v>16</v>
      </c>
      <c r="N328">
        <f t="shared" si="38"/>
        <v>-70.699218800000381</v>
      </c>
      <c r="O328">
        <f t="shared" si="40"/>
        <v>-70.699218800000381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0.9521973799990997</v>
      </c>
    </row>
    <row r="329" spans="1:19" x14ac:dyDescent="0.25">
      <c r="A329" t="s">
        <v>353</v>
      </c>
      <c r="B329">
        <v>7456.6264647999997</v>
      </c>
      <c r="C329">
        <v>7323.1699219000002</v>
      </c>
      <c r="D329">
        <v>7495.8090819999998</v>
      </c>
      <c r="E329">
        <v>7573.7910155999998</v>
      </c>
      <c r="F329">
        <v>7323.1699219000002</v>
      </c>
      <c r="G329">
        <v>7173.6499022999997</v>
      </c>
      <c r="H329">
        <v>7349.6899414</v>
      </c>
      <c r="I329">
        <v>7371.6298827999999</v>
      </c>
      <c r="J329">
        <v>7342.7900391000003</v>
      </c>
      <c r="L329" t="str">
        <f t="shared" si="44"/>
        <v>14JUL2024:16:00:00</v>
      </c>
      <c r="M329">
        <v>17</v>
      </c>
      <c r="N329">
        <f t="shared" si="38"/>
        <v>-133.45654289999948</v>
      </c>
      <c r="O329">
        <f t="shared" si="40"/>
        <v>-133.45654289999948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1.7897710651056331</v>
      </c>
    </row>
    <row r="330" spans="1:19" x14ac:dyDescent="0.25">
      <c r="A330" t="s">
        <v>354</v>
      </c>
      <c r="B330">
        <v>7470.3852539</v>
      </c>
      <c r="C330">
        <v>7290.6298827999999</v>
      </c>
      <c r="D330">
        <v>7497.9326172000001</v>
      </c>
      <c r="E330">
        <v>7498.2578125</v>
      </c>
      <c r="F330">
        <v>7290.6298827999999</v>
      </c>
      <c r="G330">
        <v>7152.6801758000001</v>
      </c>
      <c r="H330">
        <v>7315.1699219000002</v>
      </c>
      <c r="I330">
        <v>7315.8598633000001</v>
      </c>
      <c r="J330">
        <v>7314.4545897999997</v>
      </c>
      <c r="L330" t="str">
        <f t="shared" si="44"/>
        <v>14JUL2024:17:00:00</v>
      </c>
      <c r="M330">
        <v>18</v>
      </c>
      <c r="N330">
        <f t="shared" si="38"/>
        <v>-179.75537110000005</v>
      </c>
      <c r="O330">
        <f t="shared" si="40"/>
        <v>-179.75537110000005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2.4062396381251783</v>
      </c>
    </row>
    <row r="331" spans="1:19" x14ac:dyDescent="0.25">
      <c r="A331" t="s">
        <v>355</v>
      </c>
      <c r="B331">
        <v>7376.1845702999999</v>
      </c>
      <c r="C331">
        <v>7279.7597655999998</v>
      </c>
      <c r="D331">
        <v>7428.9135741999999</v>
      </c>
      <c r="E331">
        <v>7407.7529297000001</v>
      </c>
      <c r="F331">
        <v>7279.7597655999998</v>
      </c>
      <c r="G331">
        <v>7144.1201172000001</v>
      </c>
      <c r="H331">
        <v>7286.2597655999998</v>
      </c>
      <c r="I331">
        <v>7303.2099608999997</v>
      </c>
      <c r="J331">
        <v>7288.453125</v>
      </c>
      <c r="L331" t="str">
        <f t="shared" si="44"/>
        <v>14JUL2024:18:00:00</v>
      </c>
      <c r="M331">
        <v>19</v>
      </c>
      <c r="N331">
        <f t="shared" si="38"/>
        <v>-96.424804700000095</v>
      </c>
      <c r="O331">
        <f t="shared" si="40"/>
        <v>-96.424804700000095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1.3072450096795551</v>
      </c>
    </row>
    <row r="332" spans="1:19" x14ac:dyDescent="0.25">
      <c r="A332" t="s">
        <v>356</v>
      </c>
      <c r="B332">
        <v>7291.7646483999997</v>
      </c>
      <c r="C332">
        <v>7250.7001952999999</v>
      </c>
      <c r="D332">
        <v>7324.9033202999999</v>
      </c>
      <c r="E332">
        <v>7286.3486327999999</v>
      </c>
      <c r="F332">
        <v>7250.7001952999999</v>
      </c>
      <c r="G332">
        <v>7126.2998047000001</v>
      </c>
      <c r="H332">
        <v>7242.7001952999999</v>
      </c>
      <c r="I332">
        <v>7286.4799805000002</v>
      </c>
      <c r="J332">
        <v>7246.2167969000002</v>
      </c>
      <c r="L332" t="str">
        <f t="shared" si="44"/>
        <v>14JUL2024:19:00:00</v>
      </c>
      <c r="M332">
        <v>20</v>
      </c>
      <c r="N332">
        <f t="shared" si="38"/>
        <v>-41.06445309999981</v>
      </c>
      <c r="O332">
        <f t="shared" si="40"/>
        <v>-41.06445309999981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0.56316207502679616</v>
      </c>
    </row>
    <row r="333" spans="1:19" x14ac:dyDescent="0.25">
      <c r="A333" t="s">
        <v>357</v>
      </c>
      <c r="B333">
        <v>7174.4067383000001</v>
      </c>
      <c r="C333">
        <v>7118.9101563000004</v>
      </c>
      <c r="D333">
        <v>7206.3959961</v>
      </c>
      <c r="E333">
        <v>7171.140625</v>
      </c>
      <c r="F333">
        <v>7118.9101563000004</v>
      </c>
      <c r="G333">
        <v>7004.6201172000001</v>
      </c>
      <c r="H333">
        <v>7112.0600586</v>
      </c>
      <c r="I333">
        <v>7138.3500977000003</v>
      </c>
      <c r="J333">
        <v>7116.0673827999999</v>
      </c>
      <c r="L333" t="str">
        <f t="shared" si="44"/>
        <v>14JUL2024:20:00:00</v>
      </c>
      <c r="M333">
        <v>21</v>
      </c>
      <c r="N333">
        <f t="shared" si="38"/>
        <v>-55.496581999999762</v>
      </c>
      <c r="O333">
        <f t="shared" si="40"/>
        <v>-55.496581999999762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0.77353548557172924</v>
      </c>
    </row>
    <row r="334" spans="1:19" x14ac:dyDescent="0.25">
      <c r="A334" t="s">
        <v>358</v>
      </c>
      <c r="B334">
        <v>7021.6230469000002</v>
      </c>
      <c r="C334">
        <v>6999.4902344000002</v>
      </c>
      <c r="D334">
        <v>7112.0522461</v>
      </c>
      <c r="E334">
        <v>7066.484375</v>
      </c>
      <c r="F334">
        <v>6999.4902344000002</v>
      </c>
      <c r="G334">
        <v>6892.3100586</v>
      </c>
      <c r="H334">
        <v>6986.4501952999999</v>
      </c>
      <c r="I334">
        <v>7053.8701172000001</v>
      </c>
      <c r="J334">
        <v>7008.8344727000003</v>
      </c>
      <c r="L334" t="str">
        <f t="shared" si="44"/>
        <v>14JUL2024:21:00:00</v>
      </c>
      <c r="M334">
        <v>22</v>
      </c>
      <c r="N334">
        <f t="shared" si="38"/>
        <v>-22.1328125</v>
      </c>
      <c r="O334">
        <f t="shared" si="40"/>
        <v>-22.1328125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0.3152093519143197</v>
      </c>
    </row>
    <row r="335" spans="1:19" x14ac:dyDescent="0.25">
      <c r="A335" t="s">
        <v>359</v>
      </c>
      <c r="B335">
        <v>7280.8715819999998</v>
      </c>
      <c r="C335">
        <v>7035.7700194999998</v>
      </c>
      <c r="D335">
        <v>7060.3496094000002</v>
      </c>
      <c r="E335">
        <v>7025.1464844000002</v>
      </c>
      <c r="F335">
        <v>7035.7700194999998</v>
      </c>
      <c r="G335">
        <v>6899.0400391000003</v>
      </c>
      <c r="H335">
        <v>6995.2597655999998</v>
      </c>
      <c r="I335">
        <v>7120.8598633000001</v>
      </c>
      <c r="J335">
        <v>7022.2558594000002</v>
      </c>
      <c r="L335" t="str">
        <f t="shared" si="44"/>
        <v>14JUL2024:22:00:00</v>
      </c>
      <c r="M335">
        <v>23</v>
      </c>
      <c r="N335">
        <f t="shared" si="38"/>
        <v>-245.1015625</v>
      </c>
      <c r="O335">
        <f t="shared" si="40"/>
        <v>-245.1015625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3.36637667262183</v>
      </c>
    </row>
    <row r="336" spans="1:19" x14ac:dyDescent="0.25">
      <c r="A336" t="s">
        <v>360</v>
      </c>
      <c r="B336">
        <v>7169.9008789</v>
      </c>
      <c r="C336">
        <v>7073.8901366999999</v>
      </c>
      <c r="D336">
        <v>6961.3022461</v>
      </c>
      <c r="E336">
        <v>6948.828125</v>
      </c>
      <c r="F336">
        <v>7073.8901366999999</v>
      </c>
      <c r="G336">
        <v>6926.4902344000002</v>
      </c>
      <c r="H336">
        <v>7025.0200194999998</v>
      </c>
      <c r="I336">
        <v>7153.0297852000003</v>
      </c>
      <c r="J336">
        <v>7027.9467772999997</v>
      </c>
      <c r="L336" t="str">
        <f t="shared" si="44"/>
        <v>14JUL2024:23:00:00</v>
      </c>
      <c r="M336">
        <v>24</v>
      </c>
      <c r="N336">
        <f t="shared" si="38"/>
        <v>-96.010742200000095</v>
      </c>
      <c r="O336">
        <f t="shared" si="40"/>
        <v>-96.010742200000095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1.339080467381998</v>
      </c>
    </row>
    <row r="337" spans="1:19" x14ac:dyDescent="0.25">
      <c r="A337" t="s">
        <v>361</v>
      </c>
      <c r="B337">
        <v>7186.8408202999999</v>
      </c>
      <c r="C337">
        <v>7052.6801758000001</v>
      </c>
      <c r="D337">
        <v>6781.0581055000002</v>
      </c>
      <c r="E337">
        <v>6858.8583983999997</v>
      </c>
      <c r="F337">
        <v>7052.6801758000001</v>
      </c>
      <c r="G337">
        <v>6915.5498047000001</v>
      </c>
      <c r="H337">
        <v>7004.25</v>
      </c>
      <c r="I337">
        <v>7104.1601563000004</v>
      </c>
      <c r="J337">
        <v>6971.5395508000001</v>
      </c>
      <c r="L337" t="str">
        <f t="shared" si="44"/>
        <v>15JUL2024:00:00:00</v>
      </c>
      <c r="M337">
        <v>1</v>
      </c>
      <c r="N337">
        <f t="shared" si="38"/>
        <v>-134.16064449999976</v>
      </c>
      <c r="O337">
        <f t="shared" si="40"/>
        <v>-134.16064449999976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1.8667540836726018</v>
      </c>
    </row>
    <row r="338" spans="1:19" x14ac:dyDescent="0.25">
      <c r="A338" t="s">
        <v>362</v>
      </c>
      <c r="B338">
        <v>7105.6279297000001</v>
      </c>
      <c r="C338">
        <v>6981.2597655999998</v>
      </c>
      <c r="D338">
        <v>6936.8461914</v>
      </c>
      <c r="E338">
        <v>6925.8330077999999</v>
      </c>
      <c r="F338">
        <v>7044.2597655999998</v>
      </c>
      <c r="G338">
        <v>6992.3398438000004</v>
      </c>
      <c r="H338">
        <v>6981.2597655999998</v>
      </c>
      <c r="I338">
        <v>7071.3701172000001</v>
      </c>
      <c r="J338">
        <v>7005.2153319999998</v>
      </c>
      <c r="L338" t="str">
        <f t="shared" si="44"/>
        <v>15JUL2024:01:00:00</v>
      </c>
      <c r="M338">
        <v>2</v>
      </c>
      <c r="N338">
        <f t="shared" si="38"/>
        <v>-124.36816410000029</v>
      </c>
      <c r="O338">
        <f t="shared" si="40"/>
        <v>-124.36816410000029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1.7502768978399228</v>
      </c>
    </row>
    <row r="339" spans="1:19" x14ac:dyDescent="0.25">
      <c r="A339" t="s">
        <v>363</v>
      </c>
      <c r="B339">
        <v>7034.2167969000002</v>
      </c>
      <c r="C339">
        <v>6918.2099608999997</v>
      </c>
      <c r="D339">
        <v>6860.2651366999999</v>
      </c>
      <c r="E339">
        <v>6912.6259766000003</v>
      </c>
      <c r="F339">
        <v>6975.2597655999998</v>
      </c>
      <c r="G339">
        <v>6941.8198241999999</v>
      </c>
      <c r="H339">
        <v>6918.2099608999997</v>
      </c>
      <c r="I339">
        <v>6992.25</v>
      </c>
      <c r="J339">
        <v>6937.5610352000003</v>
      </c>
      <c r="L339" t="str">
        <f t="shared" si="44"/>
        <v>15JUL2024:02:00:00</v>
      </c>
      <c r="M339">
        <v>3</v>
      </c>
      <c r="N339">
        <f t="shared" si="38"/>
        <v>-116.00683600000048</v>
      </c>
      <c r="O339">
        <f t="shared" si="40"/>
        <v>-116.00683600000048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1.6491791389074761</v>
      </c>
    </row>
    <row r="340" spans="1:19" x14ac:dyDescent="0.25">
      <c r="A340" t="s">
        <v>364</v>
      </c>
      <c r="B340">
        <v>6992.3310547000001</v>
      </c>
      <c r="C340">
        <v>6862.7299805000002</v>
      </c>
      <c r="D340">
        <v>6731.6201172000001</v>
      </c>
      <c r="E340">
        <v>6815.2524414</v>
      </c>
      <c r="F340">
        <v>6890.4501952999999</v>
      </c>
      <c r="G340">
        <v>6868.1499022999997</v>
      </c>
      <c r="H340">
        <v>6862.7299805000002</v>
      </c>
      <c r="I340">
        <v>6890.2900391000003</v>
      </c>
      <c r="J340">
        <v>6848.6479491999999</v>
      </c>
      <c r="L340" t="str">
        <f t="shared" si="44"/>
        <v>15JUL2024:03:00:00</v>
      </c>
      <c r="M340">
        <v>4</v>
      </c>
      <c r="N340">
        <f t="shared" si="38"/>
        <v>-129.60107419999986</v>
      </c>
      <c r="O340">
        <f t="shared" si="40"/>
        <v>-129.60107419999986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1.85347451638301</v>
      </c>
    </row>
    <row r="341" spans="1:19" x14ac:dyDescent="0.25">
      <c r="A341" t="s">
        <v>365</v>
      </c>
      <c r="B341">
        <v>6833.6416016000003</v>
      </c>
      <c r="C341">
        <v>6790.0800780999998</v>
      </c>
      <c r="D341">
        <v>6715.3393555000002</v>
      </c>
      <c r="E341">
        <v>6795.2631836</v>
      </c>
      <c r="F341">
        <v>6811.8901366999999</v>
      </c>
      <c r="G341">
        <v>6792.2700194999998</v>
      </c>
      <c r="H341">
        <v>6790.0800780999998</v>
      </c>
      <c r="I341">
        <v>6811.4599608999997</v>
      </c>
      <c r="J341">
        <v>6784.2080077999999</v>
      </c>
      <c r="L341" t="str">
        <f t="shared" si="44"/>
        <v>15JUL2024:04:00:00</v>
      </c>
      <c r="M341">
        <v>5</v>
      </c>
      <c r="N341">
        <f t="shared" si="38"/>
        <v>-43.561523500000476</v>
      </c>
      <c r="O341">
        <f t="shared" si="40"/>
        <v>-43.561523500000476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0.63745695252442214</v>
      </c>
    </row>
    <row r="342" spans="1:19" x14ac:dyDescent="0.25">
      <c r="A342" t="s">
        <v>366</v>
      </c>
      <c r="B342">
        <v>6763.1713866999999</v>
      </c>
      <c r="C342">
        <v>6761.7202147999997</v>
      </c>
      <c r="D342">
        <v>6720.4106444999998</v>
      </c>
      <c r="E342">
        <v>6868.9794922000001</v>
      </c>
      <c r="F342">
        <v>6791.2700194999998</v>
      </c>
      <c r="G342">
        <v>6771.8598633000001</v>
      </c>
      <c r="H342">
        <v>6761.7202147999997</v>
      </c>
      <c r="I342">
        <v>6790.8300780999998</v>
      </c>
      <c r="J342">
        <v>6767.2182616999999</v>
      </c>
      <c r="L342" t="str">
        <f t="shared" si="44"/>
        <v>15JUL2024:05:00:00</v>
      </c>
      <c r="M342">
        <v>6</v>
      </c>
      <c r="N342">
        <f t="shared" si="38"/>
        <v>-1.4511719000001904</v>
      </c>
      <c r="O342">
        <f t="shared" si="40"/>
        <v>-1.4511719000001904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2.1456973615277115E-2</v>
      </c>
    </row>
    <row r="343" spans="1:19" x14ac:dyDescent="0.25">
      <c r="A343" t="s">
        <v>367</v>
      </c>
      <c r="B343">
        <v>6756.3354491999999</v>
      </c>
      <c r="C343">
        <v>6728.4199219000002</v>
      </c>
      <c r="D343">
        <v>6748.9780272999997</v>
      </c>
      <c r="E343">
        <v>6951.4150391000003</v>
      </c>
      <c r="F343">
        <v>6748.1401366999999</v>
      </c>
      <c r="G343">
        <v>6729.1699219000002</v>
      </c>
      <c r="H343">
        <v>6728.4199219000002</v>
      </c>
      <c r="I343">
        <v>6753.0097655999998</v>
      </c>
      <c r="J343">
        <v>6741.5439452999999</v>
      </c>
      <c r="L343" t="str">
        <f t="shared" si="44"/>
        <v>15JUL2024:06:00:00</v>
      </c>
      <c r="M343">
        <v>7</v>
      </c>
      <c r="N343">
        <f t="shared" si="38"/>
        <v>-27.915527299999667</v>
      </c>
      <c r="O343">
        <f t="shared" si="40"/>
        <v>-27.915527299999667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0.41317556699031383</v>
      </c>
    </row>
    <row r="344" spans="1:19" x14ac:dyDescent="0.25">
      <c r="A344" t="s">
        <v>368</v>
      </c>
      <c r="B344">
        <v>6774.0180664</v>
      </c>
      <c r="C344">
        <v>6730.1699219000002</v>
      </c>
      <c r="D344">
        <v>6676.8232422000001</v>
      </c>
      <c r="E344">
        <v>6752.6655272999997</v>
      </c>
      <c r="F344">
        <v>6731.2900391000003</v>
      </c>
      <c r="G344">
        <v>6727.0800780999998</v>
      </c>
      <c r="H344">
        <v>6730.1699219000002</v>
      </c>
      <c r="I344">
        <v>6757.9799805000002</v>
      </c>
      <c r="J344">
        <v>6724.6689452999999</v>
      </c>
      <c r="L344" t="str">
        <f t="shared" si="44"/>
        <v>15JUL2024:07:00:00</v>
      </c>
      <c r="M344">
        <v>8</v>
      </c>
      <c r="N344">
        <f t="shared" si="38"/>
        <v>-43.848144499999762</v>
      </c>
      <c r="O344">
        <f t="shared" si="40"/>
        <v>-43.848144499999762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0.64729890103913645</v>
      </c>
    </row>
    <row r="345" spans="1:19" x14ac:dyDescent="0.25">
      <c r="A345" t="s">
        <v>369</v>
      </c>
      <c r="B345">
        <v>6769.6533202999999</v>
      </c>
      <c r="C345">
        <v>6698.0800780999998</v>
      </c>
      <c r="D345">
        <v>6760.7548827999999</v>
      </c>
      <c r="E345">
        <v>6777.0209961</v>
      </c>
      <c r="F345">
        <v>6714.5800780999998</v>
      </c>
      <c r="G345">
        <v>6709.9199219000002</v>
      </c>
      <c r="H345">
        <v>6698.0800780999998</v>
      </c>
      <c r="I345">
        <v>6728.9399414</v>
      </c>
      <c r="J345">
        <v>6722.4550780999998</v>
      </c>
      <c r="L345" t="str">
        <f t="shared" si="44"/>
        <v>15JUL2024:08:00:00</v>
      </c>
      <c r="M345">
        <v>9</v>
      </c>
      <c r="N345">
        <f t="shared" si="38"/>
        <v>-71.573242200000095</v>
      </c>
      <c r="O345">
        <f t="shared" si="40"/>
        <v>-71.573242200000095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1.0572659900526236</v>
      </c>
    </row>
    <row r="346" spans="1:19" x14ac:dyDescent="0.25">
      <c r="A346" t="s">
        <v>370</v>
      </c>
      <c r="B346">
        <v>6803.2666016000003</v>
      </c>
      <c r="C346">
        <v>6813.6000977000003</v>
      </c>
      <c r="D346">
        <v>7153.3486327999999</v>
      </c>
      <c r="E346">
        <v>6932.8173827999999</v>
      </c>
      <c r="F346">
        <v>6854.7001952999999</v>
      </c>
      <c r="G346">
        <v>6834.7299805000002</v>
      </c>
      <c r="H346">
        <v>6813.6000977000003</v>
      </c>
      <c r="I346">
        <v>6851.7299805000002</v>
      </c>
      <c r="J346">
        <v>6901.6220702999999</v>
      </c>
      <c r="L346" t="str">
        <f t="shared" si="44"/>
        <v>15JUL2024:09:00:00</v>
      </c>
      <c r="M346">
        <v>10</v>
      </c>
      <c r="N346">
        <f t="shared" si="38"/>
        <v>10.333496100000048</v>
      </c>
      <c r="O346" t="str">
        <f t="shared" si="40"/>
        <v/>
      </c>
      <c r="P346">
        <f t="shared" si="41"/>
        <v>10.333496100000048</v>
      </c>
      <c r="Q346" t="str">
        <f t="shared" si="42"/>
        <v/>
      </c>
      <c r="R346">
        <f t="shared" si="43"/>
        <v>1</v>
      </c>
      <c r="S346">
        <f t="shared" si="39"/>
        <v>0.15189021252775547</v>
      </c>
    </row>
    <row r="347" spans="1:19" x14ac:dyDescent="0.25">
      <c r="A347" t="s">
        <v>371</v>
      </c>
      <c r="B347">
        <v>7145.8300780999998</v>
      </c>
      <c r="C347">
        <v>6966.1401366999999</v>
      </c>
      <c r="D347">
        <v>7213.4809569999998</v>
      </c>
      <c r="E347">
        <v>7133.59375</v>
      </c>
      <c r="F347">
        <v>7006.1000977000003</v>
      </c>
      <c r="G347">
        <v>7002.8598633000001</v>
      </c>
      <c r="H347">
        <v>6966.1401366999999</v>
      </c>
      <c r="I347">
        <v>7052.3300780999998</v>
      </c>
      <c r="J347">
        <v>7048.1826172000001</v>
      </c>
      <c r="L347" t="str">
        <f t="shared" si="44"/>
        <v>15JUL2024:10:00:00</v>
      </c>
      <c r="M347">
        <v>11</v>
      </c>
      <c r="N347">
        <f t="shared" si="38"/>
        <v>-179.68994139999995</v>
      </c>
      <c r="O347">
        <f t="shared" si="40"/>
        <v>-179.68994139999995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2.5146125703534445</v>
      </c>
    </row>
    <row r="348" spans="1:19" x14ac:dyDescent="0.25">
      <c r="A348" t="s">
        <v>372</v>
      </c>
      <c r="B348">
        <v>7344.1796875</v>
      </c>
      <c r="C348">
        <v>7071.9399414</v>
      </c>
      <c r="D348">
        <v>7111.2700194999998</v>
      </c>
      <c r="E348">
        <v>7139.3369141000003</v>
      </c>
      <c r="F348">
        <v>7109.6201172000001</v>
      </c>
      <c r="G348">
        <v>7122.4399414</v>
      </c>
      <c r="H348">
        <v>7071.9399414</v>
      </c>
      <c r="I348">
        <v>7163.0498047000001</v>
      </c>
      <c r="J348">
        <v>7115.6640625</v>
      </c>
      <c r="L348" t="str">
        <f t="shared" si="44"/>
        <v>15JUL2024:11:00:00</v>
      </c>
      <c r="M348">
        <v>12</v>
      </c>
      <c r="N348">
        <f t="shared" si="38"/>
        <v>-272.23974610000005</v>
      </c>
      <c r="O348">
        <f t="shared" si="40"/>
        <v>-272.23974610000005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39"/>
        <v>3.7068775232087492</v>
      </c>
    </row>
    <row r="349" spans="1:19" x14ac:dyDescent="0.25">
      <c r="A349" t="s">
        <v>373</v>
      </c>
      <c r="B349">
        <v>7385.9946289</v>
      </c>
      <c r="C349">
        <v>7190.8701172000001</v>
      </c>
      <c r="D349">
        <v>7068.9516602000003</v>
      </c>
      <c r="E349">
        <v>7159.4560547000001</v>
      </c>
      <c r="F349">
        <v>7232.2900391000003</v>
      </c>
      <c r="G349">
        <v>7247.8798827999999</v>
      </c>
      <c r="H349">
        <v>7190.8701172000001</v>
      </c>
      <c r="I349">
        <v>7297.3500977000003</v>
      </c>
      <c r="J349">
        <v>7207.4692383000001</v>
      </c>
      <c r="L349" t="str">
        <f t="shared" si="44"/>
        <v>15JUL2024:12:00:00</v>
      </c>
      <c r="M349">
        <v>13</v>
      </c>
      <c r="N349">
        <f t="shared" si="38"/>
        <v>-195.12451169999986</v>
      </c>
      <c r="O349">
        <f t="shared" si="40"/>
        <v>-195.12451169999986</v>
      </c>
      <c r="P349" t="str">
        <f t="shared" si="41"/>
        <v/>
      </c>
      <c r="Q349">
        <f t="shared" si="42"/>
        <v>1</v>
      </c>
      <c r="R349" t="str">
        <f t="shared" si="43"/>
        <v/>
      </c>
      <c r="S349">
        <f t="shared" si="39"/>
        <v>2.6418176766134458</v>
      </c>
    </row>
    <row r="350" spans="1:19" x14ac:dyDescent="0.25">
      <c r="A350" t="s">
        <v>374</v>
      </c>
      <c r="B350">
        <v>7377.3354491999999</v>
      </c>
      <c r="C350">
        <v>7282.3300780999998</v>
      </c>
      <c r="D350">
        <v>7132.2089844000002</v>
      </c>
      <c r="E350">
        <v>7196.3510741999999</v>
      </c>
      <c r="F350">
        <v>7337.1601563000004</v>
      </c>
      <c r="G350">
        <v>7347.3198241999999</v>
      </c>
      <c r="H350">
        <v>7282.3300780999998</v>
      </c>
      <c r="I350">
        <v>7410.0600586</v>
      </c>
      <c r="J350">
        <v>7301.8159180000002</v>
      </c>
      <c r="L350" t="str">
        <f t="shared" si="44"/>
        <v>15JUL2024:13:00:00</v>
      </c>
      <c r="M350">
        <v>14</v>
      </c>
      <c r="N350">
        <f t="shared" si="38"/>
        <v>-95.005371100000048</v>
      </c>
      <c r="O350">
        <f t="shared" si="40"/>
        <v>-95.005371100000048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39"/>
        <v>1.2878006124867543</v>
      </c>
    </row>
    <row r="351" spans="1:19" x14ac:dyDescent="0.25">
      <c r="A351" t="s">
        <v>375</v>
      </c>
      <c r="B351">
        <v>7276.5917969000002</v>
      </c>
      <c r="C351">
        <v>7318.8500977000003</v>
      </c>
      <c r="D351">
        <v>7225.3388672000001</v>
      </c>
      <c r="E351">
        <v>7239.7958983999997</v>
      </c>
      <c r="F351">
        <v>7374.2299805000002</v>
      </c>
      <c r="G351">
        <v>7385.2202147999997</v>
      </c>
      <c r="H351">
        <v>7318.8500977000003</v>
      </c>
      <c r="I351">
        <v>7455.7900391000003</v>
      </c>
      <c r="J351">
        <v>7351.8862305000002</v>
      </c>
      <c r="L351" t="str">
        <f t="shared" si="44"/>
        <v>15JUL2024:14:00:00</v>
      </c>
      <c r="M351">
        <v>15</v>
      </c>
      <c r="N351">
        <f t="shared" si="38"/>
        <v>42.258300800000143</v>
      </c>
      <c r="O351" t="str">
        <f t="shared" si="40"/>
        <v/>
      </c>
      <c r="P351">
        <f t="shared" si="41"/>
        <v>42.258300800000143</v>
      </c>
      <c r="Q351" t="str">
        <f t="shared" si="42"/>
        <v/>
      </c>
      <c r="R351">
        <f t="shared" si="43"/>
        <v>1</v>
      </c>
      <c r="S351">
        <f t="shared" si="39"/>
        <v>0.58074304536367116</v>
      </c>
    </row>
    <row r="352" spans="1:19" x14ac:dyDescent="0.25">
      <c r="A352" t="s">
        <v>376</v>
      </c>
      <c r="B352">
        <v>7313.9570313000004</v>
      </c>
      <c r="C352">
        <v>7330.6499022999997</v>
      </c>
      <c r="D352">
        <v>7223.2626952999999</v>
      </c>
      <c r="E352">
        <v>7336.4091797000001</v>
      </c>
      <c r="F352">
        <v>7385.3398438000004</v>
      </c>
      <c r="G352">
        <v>7390.0698241999999</v>
      </c>
      <c r="H352">
        <v>7330.6499022999997</v>
      </c>
      <c r="I352">
        <v>7438.3798827999999</v>
      </c>
      <c r="J352">
        <v>7353.5410155999998</v>
      </c>
      <c r="L352" t="str">
        <f t="shared" si="44"/>
        <v>15JUL2024:15:00:00</v>
      </c>
      <c r="M352">
        <v>16</v>
      </c>
      <c r="N352">
        <f t="shared" si="38"/>
        <v>16.692870999999286</v>
      </c>
      <c r="O352" t="str">
        <f t="shared" si="40"/>
        <v/>
      </c>
      <c r="P352">
        <f t="shared" si="41"/>
        <v>16.692870999999286</v>
      </c>
      <c r="Q352" t="str">
        <f t="shared" si="42"/>
        <v/>
      </c>
      <c r="R352">
        <f t="shared" si="43"/>
        <v>1</v>
      </c>
      <c r="S352">
        <f t="shared" si="39"/>
        <v>0.22823310184298765</v>
      </c>
    </row>
    <row r="353" spans="1:19" x14ac:dyDescent="0.25">
      <c r="A353" t="s">
        <v>377</v>
      </c>
      <c r="B353">
        <v>7306.4765625</v>
      </c>
      <c r="C353">
        <v>7207.2998047000001</v>
      </c>
      <c r="D353">
        <v>7097.5498047000001</v>
      </c>
      <c r="E353">
        <v>7203.0673827999999</v>
      </c>
      <c r="F353">
        <v>7275.0097655999998</v>
      </c>
      <c r="G353">
        <v>7273.0698241999999</v>
      </c>
      <c r="H353">
        <v>7207.2998047000001</v>
      </c>
      <c r="I353">
        <v>7286.0400391000003</v>
      </c>
      <c r="J353">
        <v>7227.7939452999999</v>
      </c>
      <c r="L353" t="str">
        <f t="shared" si="44"/>
        <v>15JUL2024:16:00:00</v>
      </c>
      <c r="M353">
        <v>17</v>
      </c>
      <c r="N353">
        <f t="shared" si="38"/>
        <v>-99.176757799999905</v>
      </c>
      <c r="O353">
        <f t="shared" si="40"/>
        <v>-99.176757799999905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39"/>
        <v>1.3573814539968274</v>
      </c>
    </row>
    <row r="354" spans="1:19" x14ac:dyDescent="0.25">
      <c r="A354" t="s">
        <v>378</v>
      </c>
      <c r="B354">
        <v>7446.7373047000001</v>
      </c>
      <c r="C354">
        <v>7162.6000977000003</v>
      </c>
      <c r="D354">
        <v>7047.4423827999999</v>
      </c>
      <c r="E354">
        <v>7186.4150391000003</v>
      </c>
      <c r="F354">
        <v>7235.6401366999999</v>
      </c>
      <c r="G354">
        <v>7239.2998047000001</v>
      </c>
      <c r="H354">
        <v>7162.6000977000003</v>
      </c>
      <c r="I354">
        <v>7224.4301758000001</v>
      </c>
      <c r="J354">
        <v>7181.8828125</v>
      </c>
      <c r="L354" t="str">
        <f t="shared" si="44"/>
        <v>15JUL2024:17:00:00</v>
      </c>
      <c r="M354">
        <v>18</v>
      </c>
      <c r="N354">
        <f t="shared" si="38"/>
        <v>-284.13720699999976</v>
      </c>
      <c r="O354">
        <f t="shared" si="40"/>
        <v>-284.13720699999976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3.8155932641892294</v>
      </c>
    </row>
    <row r="355" spans="1:19" x14ac:dyDescent="0.25">
      <c r="A355" t="s">
        <v>379</v>
      </c>
      <c r="B355">
        <v>7470.9160155999998</v>
      </c>
      <c r="C355">
        <v>7124.7402344000002</v>
      </c>
      <c r="D355">
        <v>7024.8300780999998</v>
      </c>
      <c r="E355">
        <v>7174.6650391000003</v>
      </c>
      <c r="F355">
        <v>7207.0200194999998</v>
      </c>
      <c r="G355">
        <v>7191.2700194999998</v>
      </c>
      <c r="H355">
        <v>7124.7402344000002</v>
      </c>
      <c r="I355">
        <v>7148.0297852000003</v>
      </c>
      <c r="J355">
        <v>7139.1782227000003</v>
      </c>
      <c r="L355" t="str">
        <f t="shared" si="44"/>
        <v>15JUL2024:18:00:00</v>
      </c>
      <c r="M355">
        <v>19</v>
      </c>
      <c r="N355">
        <f t="shared" si="38"/>
        <v>-346.17578119999962</v>
      </c>
      <c r="O355">
        <f t="shared" si="40"/>
        <v>-346.17578119999962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4.6336457333632302</v>
      </c>
    </row>
    <row r="356" spans="1:19" x14ac:dyDescent="0.25">
      <c r="A356" t="s">
        <v>380</v>
      </c>
      <c r="B356">
        <v>7393.3300780999998</v>
      </c>
      <c r="C356">
        <v>7116.3901366999999</v>
      </c>
      <c r="D356">
        <v>6962.7236327999999</v>
      </c>
      <c r="E356">
        <v>7159.1044922000001</v>
      </c>
      <c r="F356">
        <v>7213.1098633000001</v>
      </c>
      <c r="G356">
        <v>7196.9101563000004</v>
      </c>
      <c r="H356">
        <v>7116.3901366999999</v>
      </c>
      <c r="I356">
        <v>7125.7202147999997</v>
      </c>
      <c r="J356">
        <v>7122.9711914</v>
      </c>
      <c r="L356" t="str">
        <f t="shared" si="44"/>
        <v>15JUL2024:19:00:00</v>
      </c>
      <c r="M356">
        <v>20</v>
      </c>
      <c r="N356">
        <f t="shared" si="38"/>
        <v>-276.93994139999995</v>
      </c>
      <c r="O356">
        <f t="shared" si="40"/>
        <v>-276.93994139999995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3.7458078900106448</v>
      </c>
    </row>
    <row r="357" spans="1:19" x14ac:dyDescent="0.25">
      <c r="A357" t="s">
        <v>381</v>
      </c>
      <c r="B357">
        <v>7034.4443358999997</v>
      </c>
      <c r="C357">
        <v>7042.7700194999998</v>
      </c>
      <c r="D357">
        <v>6945.8579102000003</v>
      </c>
      <c r="E357">
        <v>7163.6674805000002</v>
      </c>
      <c r="F357">
        <v>7118.7299805000002</v>
      </c>
      <c r="G357">
        <v>7064.2998047000001</v>
      </c>
      <c r="H357">
        <v>7042.7700194999998</v>
      </c>
      <c r="I357">
        <v>7054.0097655999998</v>
      </c>
      <c r="J357">
        <v>7045.1337891000003</v>
      </c>
      <c r="L357" t="str">
        <f t="shared" si="44"/>
        <v>15JUL2024:20:00:00</v>
      </c>
      <c r="M357">
        <v>21</v>
      </c>
      <c r="N357">
        <f t="shared" si="38"/>
        <v>8.3256836000000476</v>
      </c>
      <c r="O357" t="str">
        <f t="shared" si="40"/>
        <v/>
      </c>
      <c r="P357">
        <f t="shared" si="41"/>
        <v>8.3256836000000476</v>
      </c>
      <c r="Q357" t="str">
        <f t="shared" si="42"/>
        <v/>
      </c>
      <c r="R357">
        <f t="shared" si="43"/>
        <v>1</v>
      </c>
      <c r="S357">
        <f t="shared" si="39"/>
        <v>0.11835595254496876</v>
      </c>
    </row>
    <row r="358" spans="1:19" x14ac:dyDescent="0.25">
      <c r="A358" t="s">
        <v>382</v>
      </c>
      <c r="B358">
        <v>6863.2167969000002</v>
      </c>
      <c r="C358">
        <v>6957.0297852000003</v>
      </c>
      <c r="D358">
        <v>6930.5112305000002</v>
      </c>
      <c r="E358">
        <v>7218.2109375</v>
      </c>
      <c r="F358">
        <v>7033.1699219000002</v>
      </c>
      <c r="G358">
        <v>6950.2597655999998</v>
      </c>
      <c r="H358">
        <v>6957.0297852000003</v>
      </c>
      <c r="I358">
        <v>7040.7001952999999</v>
      </c>
      <c r="J358">
        <v>6982.3344727000003</v>
      </c>
      <c r="L358" t="str">
        <f t="shared" si="44"/>
        <v>15JUL2024:21:00:00</v>
      </c>
      <c r="M358">
        <v>22</v>
      </c>
      <c r="N358">
        <f t="shared" ref="N358:N421" si="45">C358-B358</f>
        <v>93.812988300000143</v>
      </c>
      <c r="O358" t="str">
        <f t="shared" si="40"/>
        <v/>
      </c>
      <c r="P358">
        <f t="shared" si="41"/>
        <v>93.812988300000143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1.3668953069116787</v>
      </c>
    </row>
    <row r="359" spans="1:19" x14ac:dyDescent="0.25">
      <c r="A359" t="s">
        <v>383</v>
      </c>
      <c r="B359">
        <v>7148.2421875</v>
      </c>
      <c r="C359">
        <v>7064.3999022999997</v>
      </c>
      <c r="D359">
        <v>6884.0424805000002</v>
      </c>
      <c r="E359">
        <v>7130.4609375</v>
      </c>
      <c r="F359">
        <v>7180.8901366999999</v>
      </c>
      <c r="G359">
        <v>7088.1098633000001</v>
      </c>
      <c r="H359">
        <v>7064.3999022999997</v>
      </c>
      <c r="I359">
        <v>7195.25</v>
      </c>
      <c r="J359">
        <v>7082.5380858999997</v>
      </c>
      <c r="L359" t="str">
        <f t="shared" si="44"/>
        <v>15JUL2024:22:00:00</v>
      </c>
      <c r="M359">
        <v>23</v>
      </c>
      <c r="N359">
        <f t="shared" si="45"/>
        <v>-83.842285200000333</v>
      </c>
      <c r="O359">
        <f t="shared" si="40"/>
        <v>-83.842285200000333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1.1729077303314346</v>
      </c>
    </row>
    <row r="360" spans="1:19" x14ac:dyDescent="0.25">
      <c r="A360" t="s">
        <v>384</v>
      </c>
      <c r="B360">
        <v>7226.8632813000004</v>
      </c>
      <c r="C360">
        <v>7135.1499022999997</v>
      </c>
      <c r="D360">
        <v>6898.421875</v>
      </c>
      <c r="E360">
        <v>7045.5009766000003</v>
      </c>
      <c r="F360">
        <v>7247.6201172000001</v>
      </c>
      <c r="G360">
        <v>7061.1401366999999</v>
      </c>
      <c r="H360">
        <v>7135.1499022999997</v>
      </c>
      <c r="I360">
        <v>7282.3500977000003</v>
      </c>
      <c r="J360">
        <v>7124.9370116999999</v>
      </c>
      <c r="L360" t="str">
        <f t="shared" si="44"/>
        <v>15JUL2024:23:00:00</v>
      </c>
      <c r="M360">
        <v>24</v>
      </c>
      <c r="N360">
        <f t="shared" si="45"/>
        <v>-91.713379000000714</v>
      </c>
      <c r="O360">
        <f t="shared" si="40"/>
        <v>-91.713379000000714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1.2690620457331097</v>
      </c>
    </row>
    <row r="361" spans="1:19" x14ac:dyDescent="0.25">
      <c r="A361" t="s">
        <v>385</v>
      </c>
      <c r="B361">
        <v>7144.3569336</v>
      </c>
      <c r="C361">
        <v>7086.0898438000004</v>
      </c>
      <c r="D361">
        <v>6955.1791991999999</v>
      </c>
      <c r="E361">
        <v>6989.9443358999997</v>
      </c>
      <c r="F361">
        <v>7193.2099608999997</v>
      </c>
      <c r="G361">
        <v>7060.0600586</v>
      </c>
      <c r="H361">
        <v>7086.0898438000004</v>
      </c>
      <c r="I361">
        <v>7201.8901366999999</v>
      </c>
      <c r="J361">
        <v>7099.2861327999999</v>
      </c>
      <c r="L361" t="str">
        <f t="shared" si="44"/>
        <v>16JUL2024:00:00:00</v>
      </c>
      <c r="M361">
        <v>1</v>
      </c>
      <c r="N361">
        <f t="shared" si="45"/>
        <v>-58.267089799999667</v>
      </c>
      <c r="O361">
        <f t="shared" si="40"/>
        <v>-58.267089799999667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0.81556801181039562</v>
      </c>
    </row>
    <row r="362" spans="1:19" x14ac:dyDescent="0.25">
      <c r="A362" t="s">
        <v>386</v>
      </c>
      <c r="B362">
        <v>7111.8242188000004</v>
      </c>
      <c r="C362">
        <v>7202.3100586</v>
      </c>
      <c r="D362">
        <v>6938.7954102000003</v>
      </c>
      <c r="E362">
        <v>6955.0161133000001</v>
      </c>
      <c r="F362">
        <v>7202.3100586</v>
      </c>
      <c r="G362">
        <v>7111.9199219000002</v>
      </c>
      <c r="H362">
        <v>7032.9702147999997</v>
      </c>
      <c r="I362">
        <v>7146.4702147999997</v>
      </c>
      <c r="J362">
        <v>7086.4936522999997</v>
      </c>
      <c r="L362" t="str">
        <f t="shared" si="44"/>
        <v>16JUL2024:01:00:00</v>
      </c>
      <c r="M362">
        <v>2</v>
      </c>
      <c r="N362">
        <f t="shared" si="45"/>
        <v>90.485839799999667</v>
      </c>
      <c r="O362" t="str">
        <f t="shared" si="40"/>
        <v/>
      </c>
      <c r="P362">
        <f t="shared" si="41"/>
        <v>90.485839799999667</v>
      </c>
      <c r="Q362" t="str">
        <f t="shared" si="42"/>
        <v/>
      </c>
      <c r="R362">
        <f t="shared" si="43"/>
        <v>1</v>
      </c>
      <c r="S362">
        <f t="shared" si="46"/>
        <v>1.2723295320039225</v>
      </c>
    </row>
    <row r="363" spans="1:19" x14ac:dyDescent="0.25">
      <c r="A363" t="s">
        <v>387</v>
      </c>
      <c r="B363">
        <v>7152.3525391000003</v>
      </c>
      <c r="C363">
        <v>7094.3198241999999</v>
      </c>
      <c r="D363">
        <v>6888.34375</v>
      </c>
      <c r="E363">
        <v>6878.1489258000001</v>
      </c>
      <c r="F363">
        <v>7094.3198241999999</v>
      </c>
      <c r="G363">
        <v>7038.2900391000003</v>
      </c>
      <c r="H363">
        <v>6946.0800780999998</v>
      </c>
      <c r="I363">
        <v>7054.7402344000002</v>
      </c>
      <c r="J363">
        <v>7004.3554688000004</v>
      </c>
      <c r="L363" t="str">
        <f t="shared" si="44"/>
        <v>16JUL2024:02:00:00</v>
      </c>
      <c r="M363">
        <v>3</v>
      </c>
      <c r="N363">
        <f t="shared" si="45"/>
        <v>-58.032714900000428</v>
      </c>
      <c r="O363">
        <f t="shared" si="40"/>
        <v>-58.032714900000428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0.81137939695717021</v>
      </c>
    </row>
    <row r="364" spans="1:19" x14ac:dyDescent="0.25">
      <c r="A364" t="s">
        <v>388</v>
      </c>
      <c r="B364">
        <v>7063.6928711</v>
      </c>
      <c r="C364">
        <v>6977.0498047000001</v>
      </c>
      <c r="D364">
        <v>6776.6669922000001</v>
      </c>
      <c r="E364">
        <v>6785.5004883000001</v>
      </c>
      <c r="F364">
        <v>6977.0498047000001</v>
      </c>
      <c r="G364">
        <v>6952.3999022999997</v>
      </c>
      <c r="H364">
        <v>6880.6401366999999</v>
      </c>
      <c r="I364">
        <v>6943.1601563000004</v>
      </c>
      <c r="J364">
        <v>6905.9833983999997</v>
      </c>
      <c r="L364" t="str">
        <f t="shared" si="44"/>
        <v>16JUL2024:03:00:00</v>
      </c>
      <c r="M364">
        <v>4</v>
      </c>
      <c r="N364">
        <f t="shared" si="45"/>
        <v>-86.643066399999952</v>
      </c>
      <c r="O364">
        <f t="shared" si="40"/>
        <v>-86.643066399999952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1.226597305136051</v>
      </c>
    </row>
    <row r="365" spans="1:19" x14ac:dyDescent="0.25">
      <c r="A365" t="s">
        <v>389</v>
      </c>
      <c r="B365">
        <v>6969.1494141000003</v>
      </c>
      <c r="C365">
        <v>6872.0097655999998</v>
      </c>
      <c r="D365">
        <v>6761.1616211</v>
      </c>
      <c r="E365">
        <v>6776.5893555000002</v>
      </c>
      <c r="F365">
        <v>6872.0097655999998</v>
      </c>
      <c r="G365">
        <v>6855.9199219000002</v>
      </c>
      <c r="H365">
        <v>6790.0698241999999</v>
      </c>
      <c r="I365">
        <v>6844.25</v>
      </c>
      <c r="J365">
        <v>6824.6826172000001</v>
      </c>
      <c r="L365" t="str">
        <f t="shared" si="44"/>
        <v>16JUL2024:04:00:00</v>
      </c>
      <c r="M365">
        <v>5</v>
      </c>
      <c r="N365">
        <f t="shared" si="45"/>
        <v>-97.139648500000476</v>
      </c>
      <c r="O365">
        <f t="shared" si="40"/>
        <v>-97.139648500000476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1.3938522871021719</v>
      </c>
    </row>
    <row r="366" spans="1:19" x14ac:dyDescent="0.25">
      <c r="A366" t="s">
        <v>390</v>
      </c>
      <c r="B366">
        <v>6958.4755858999997</v>
      </c>
      <c r="C366">
        <v>6823.2797852000003</v>
      </c>
      <c r="D366">
        <v>6769.3144530999998</v>
      </c>
      <c r="E366">
        <v>6812.7617188000004</v>
      </c>
      <c r="F366">
        <v>6823.2797852000003</v>
      </c>
      <c r="G366">
        <v>6811.9199219000002</v>
      </c>
      <c r="H366">
        <v>6742.2402344000002</v>
      </c>
      <c r="I366">
        <v>6802.9799805000002</v>
      </c>
      <c r="J366">
        <v>6789.9472655999998</v>
      </c>
      <c r="L366" t="str">
        <f t="shared" si="44"/>
        <v>16JUL2024:05:00:00</v>
      </c>
      <c r="M366">
        <v>6</v>
      </c>
      <c r="N366">
        <f t="shared" si="45"/>
        <v>-135.19580069999938</v>
      </c>
      <c r="O366">
        <f t="shared" si="40"/>
        <v>-135.19580069999938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1.9428939432358925</v>
      </c>
    </row>
    <row r="367" spans="1:19" x14ac:dyDescent="0.25">
      <c r="A367" t="s">
        <v>391</v>
      </c>
      <c r="B367">
        <v>6883.9521483999997</v>
      </c>
      <c r="C367">
        <v>6771.2797852000003</v>
      </c>
      <c r="D367">
        <v>6778.3505858999997</v>
      </c>
      <c r="E367">
        <v>6849.1313477000003</v>
      </c>
      <c r="F367">
        <v>6771.2797852000003</v>
      </c>
      <c r="G367">
        <v>6760.9399414</v>
      </c>
      <c r="H367">
        <v>6705.4199219000002</v>
      </c>
      <c r="I367">
        <v>6753.1298827999999</v>
      </c>
      <c r="J367">
        <v>6753.8242188000004</v>
      </c>
      <c r="L367" t="str">
        <f t="shared" si="44"/>
        <v>16JUL2024:06:00:00</v>
      </c>
      <c r="M367">
        <v>7</v>
      </c>
      <c r="N367">
        <f t="shared" si="45"/>
        <v>-112.67236319999938</v>
      </c>
      <c r="O367">
        <f t="shared" si="40"/>
        <v>-112.67236319999938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1.6367394887570101</v>
      </c>
    </row>
    <row r="368" spans="1:19" x14ac:dyDescent="0.25">
      <c r="A368" t="s">
        <v>392</v>
      </c>
      <c r="B368">
        <v>6853.4916991999999</v>
      </c>
      <c r="C368">
        <v>6737.8999022999997</v>
      </c>
      <c r="D368">
        <v>6761.0317383000001</v>
      </c>
      <c r="E368">
        <v>6928.1157227000003</v>
      </c>
      <c r="F368">
        <v>6737.8999022999997</v>
      </c>
      <c r="G368">
        <v>6741</v>
      </c>
      <c r="H368">
        <v>6686.4702147999997</v>
      </c>
      <c r="I368">
        <v>6740.9301758000001</v>
      </c>
      <c r="J368">
        <v>6733.4663086</v>
      </c>
      <c r="L368" t="str">
        <f t="shared" si="44"/>
        <v>16JUL2024:07:00:00</v>
      </c>
      <c r="M368">
        <v>8</v>
      </c>
      <c r="N368">
        <f t="shared" si="45"/>
        <v>-115.59179690000019</v>
      </c>
      <c r="O368">
        <f t="shared" si="40"/>
        <v>-115.59179690000019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1.6866117589883867</v>
      </c>
    </row>
    <row r="369" spans="1:19" x14ac:dyDescent="0.25">
      <c r="A369" t="s">
        <v>393</v>
      </c>
      <c r="B369">
        <v>6852.8491211</v>
      </c>
      <c r="C369">
        <v>6698.5400391000003</v>
      </c>
      <c r="D369">
        <v>6821.7382813000004</v>
      </c>
      <c r="E369">
        <v>6900.1762694999998</v>
      </c>
      <c r="F369">
        <v>6698.5400391000003</v>
      </c>
      <c r="G369">
        <v>6700.4101563000004</v>
      </c>
      <c r="H369">
        <v>6616.3701172000001</v>
      </c>
      <c r="I369">
        <v>6698.1298827999999</v>
      </c>
      <c r="J369">
        <v>6707.0375977000003</v>
      </c>
      <c r="L369" t="str">
        <f t="shared" si="44"/>
        <v>16JUL2024:08:00:00</v>
      </c>
      <c r="M369">
        <v>9</v>
      </c>
      <c r="N369">
        <f t="shared" si="45"/>
        <v>-154.30908199999976</v>
      </c>
      <c r="O369">
        <f t="shared" si="40"/>
        <v>-154.30908199999976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2.2517507575773172</v>
      </c>
    </row>
    <row r="370" spans="1:19" x14ac:dyDescent="0.25">
      <c r="A370" t="s">
        <v>394</v>
      </c>
      <c r="B370">
        <v>7121.4418944999998</v>
      </c>
      <c r="C370">
        <v>6846</v>
      </c>
      <c r="D370">
        <v>7143.9731444999998</v>
      </c>
      <c r="E370">
        <v>7078.1342772999997</v>
      </c>
      <c r="F370">
        <v>6846</v>
      </c>
      <c r="G370">
        <v>6828.8701172000001</v>
      </c>
      <c r="H370">
        <v>6730.7700194999998</v>
      </c>
      <c r="I370">
        <v>6806.8300780999998</v>
      </c>
      <c r="J370">
        <v>6871.2890625</v>
      </c>
      <c r="L370" t="str">
        <f t="shared" si="44"/>
        <v>16JUL2024:09:00:00</v>
      </c>
      <c r="M370">
        <v>10</v>
      </c>
      <c r="N370">
        <f t="shared" si="45"/>
        <v>-275.44189449999976</v>
      </c>
      <c r="O370">
        <f t="shared" si="40"/>
        <v>-275.44189449999976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3.8677826566657489</v>
      </c>
    </row>
    <row r="371" spans="1:19" x14ac:dyDescent="0.25">
      <c r="A371" t="s">
        <v>395</v>
      </c>
      <c r="B371">
        <v>7127.4277344000002</v>
      </c>
      <c r="C371">
        <v>7014.3598633000001</v>
      </c>
      <c r="D371">
        <v>7215.2412108999997</v>
      </c>
      <c r="E371">
        <v>7185.9189452999999</v>
      </c>
      <c r="F371">
        <v>7014.3598633000001</v>
      </c>
      <c r="G371">
        <v>7005.1201172000001</v>
      </c>
      <c r="H371">
        <v>6888.0097655999998</v>
      </c>
      <c r="I371">
        <v>7011.5097655999998</v>
      </c>
      <c r="J371">
        <v>7026.8486327999999</v>
      </c>
      <c r="L371" t="str">
        <f t="shared" si="44"/>
        <v>16JUL2024:10:00:00</v>
      </c>
      <c r="M371">
        <v>11</v>
      </c>
      <c r="N371">
        <f t="shared" si="45"/>
        <v>-113.06787110000005</v>
      </c>
      <c r="O371">
        <f t="shared" si="40"/>
        <v>-113.06787110000005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1.5863769555219251</v>
      </c>
    </row>
    <row r="372" spans="1:19" x14ac:dyDescent="0.25">
      <c r="A372" t="s">
        <v>396</v>
      </c>
      <c r="B372">
        <v>7049.5043944999998</v>
      </c>
      <c r="C372">
        <v>7139.0498047000001</v>
      </c>
      <c r="D372">
        <v>7124.9174805000002</v>
      </c>
      <c r="E372">
        <v>7168.3115233999997</v>
      </c>
      <c r="F372">
        <v>7139.0498047000001</v>
      </c>
      <c r="G372">
        <v>7135.0600586</v>
      </c>
      <c r="H372">
        <v>7000.8300780999998</v>
      </c>
      <c r="I372">
        <v>7131.7900391000003</v>
      </c>
      <c r="J372">
        <v>7106.3295897999997</v>
      </c>
      <c r="L372" t="str">
        <f t="shared" si="44"/>
        <v>16JUL2024:11:00:00</v>
      </c>
      <c r="M372">
        <v>12</v>
      </c>
      <c r="N372">
        <f t="shared" si="45"/>
        <v>89.545410200000333</v>
      </c>
      <c r="O372" t="str">
        <f t="shared" si="40"/>
        <v/>
      </c>
      <c r="P372">
        <f t="shared" si="41"/>
        <v>89.545410200000333</v>
      </c>
      <c r="Q372" t="str">
        <f t="shared" si="42"/>
        <v/>
      </c>
      <c r="R372">
        <f t="shared" si="43"/>
        <v>1</v>
      </c>
      <c r="S372">
        <f t="shared" si="46"/>
        <v>1.2702369583578579</v>
      </c>
    </row>
    <row r="373" spans="1:19" x14ac:dyDescent="0.25">
      <c r="A373" t="s">
        <v>397</v>
      </c>
      <c r="B373">
        <v>7122.7099608999997</v>
      </c>
      <c r="C373">
        <v>7286.5698241999999</v>
      </c>
      <c r="D373">
        <v>7110.2504883000001</v>
      </c>
      <c r="E373">
        <v>7202.9067383000001</v>
      </c>
      <c r="F373">
        <v>7286.5698241999999</v>
      </c>
      <c r="G373">
        <v>7276.1801758000001</v>
      </c>
      <c r="H373">
        <v>7141.0898438000004</v>
      </c>
      <c r="I373">
        <v>7292.7597655999998</v>
      </c>
      <c r="J373">
        <v>7221.3701172000001</v>
      </c>
      <c r="L373" t="str">
        <f t="shared" si="44"/>
        <v>16JUL2024:12:00:00</v>
      </c>
      <c r="M373">
        <v>13</v>
      </c>
      <c r="N373">
        <f t="shared" si="45"/>
        <v>163.85986330000014</v>
      </c>
      <c r="O373" t="str">
        <f t="shared" si="40"/>
        <v/>
      </c>
      <c r="P373">
        <f t="shared" si="41"/>
        <v>163.85986330000014</v>
      </c>
      <c r="Q373" t="str">
        <f t="shared" si="42"/>
        <v/>
      </c>
      <c r="R373">
        <f t="shared" si="43"/>
        <v>1</v>
      </c>
      <c r="S373">
        <f t="shared" si="46"/>
        <v>2.3005269651509916</v>
      </c>
    </row>
    <row r="374" spans="1:19" x14ac:dyDescent="0.25">
      <c r="A374" t="s">
        <v>398</v>
      </c>
      <c r="B374">
        <v>7217.2768555000002</v>
      </c>
      <c r="C374">
        <v>7402.1298827999999</v>
      </c>
      <c r="D374">
        <v>7174.5234375</v>
      </c>
      <c r="E374">
        <v>7239.6308594000002</v>
      </c>
      <c r="F374">
        <v>7402.1298827999999</v>
      </c>
      <c r="G374">
        <v>7382.75</v>
      </c>
      <c r="H374">
        <v>7240.1899414</v>
      </c>
      <c r="I374">
        <v>7412.8701172000001</v>
      </c>
      <c r="J374">
        <v>7322.4931641000003</v>
      </c>
      <c r="L374" t="str">
        <f t="shared" si="44"/>
        <v>16JUL2024:13:00:00</v>
      </c>
      <c r="M374">
        <v>14</v>
      </c>
      <c r="N374">
        <f t="shared" si="45"/>
        <v>184.85302729999967</v>
      </c>
      <c r="O374" t="str">
        <f t="shared" si="40"/>
        <v/>
      </c>
      <c r="P374">
        <f t="shared" si="41"/>
        <v>184.85302729999967</v>
      </c>
      <c r="Q374" t="str">
        <f t="shared" si="42"/>
        <v/>
      </c>
      <c r="R374">
        <f t="shared" si="43"/>
        <v>1</v>
      </c>
      <c r="S374">
        <f t="shared" si="46"/>
        <v>2.56125725811849</v>
      </c>
    </row>
    <row r="375" spans="1:19" x14ac:dyDescent="0.25">
      <c r="A375" t="s">
        <v>399</v>
      </c>
      <c r="B375">
        <v>7303.6435547000001</v>
      </c>
      <c r="C375">
        <v>7418.2099608999997</v>
      </c>
      <c r="D375">
        <v>7213.7607422000001</v>
      </c>
      <c r="E375">
        <v>7271.5161133000001</v>
      </c>
      <c r="F375">
        <v>7418.2099608999997</v>
      </c>
      <c r="G375">
        <v>7410.2402344000002</v>
      </c>
      <c r="H375">
        <v>7265.2299805000002</v>
      </c>
      <c r="I375">
        <v>7433.7402344000002</v>
      </c>
      <c r="J375">
        <v>7348.2363280999998</v>
      </c>
      <c r="L375" t="str">
        <f t="shared" si="44"/>
        <v>16JUL2024:14:00:00</v>
      </c>
      <c r="M375">
        <v>15</v>
      </c>
      <c r="N375">
        <f t="shared" si="45"/>
        <v>114.56640619999962</v>
      </c>
      <c r="O375" t="str">
        <f t="shared" si="40"/>
        <v/>
      </c>
      <c r="P375">
        <f t="shared" si="41"/>
        <v>114.56640619999962</v>
      </c>
      <c r="Q375" t="str">
        <f t="shared" si="42"/>
        <v/>
      </c>
      <c r="R375">
        <f t="shared" si="43"/>
        <v>1</v>
      </c>
      <c r="S375">
        <f t="shared" si="46"/>
        <v>1.5686198996701377</v>
      </c>
    </row>
    <row r="376" spans="1:19" x14ac:dyDescent="0.25">
      <c r="A376" t="s">
        <v>400</v>
      </c>
      <c r="B376">
        <v>6937.7602539</v>
      </c>
      <c r="C376">
        <v>7396.6699219000002</v>
      </c>
      <c r="D376">
        <v>7149.75</v>
      </c>
      <c r="E376">
        <v>7317.1191405999998</v>
      </c>
      <c r="F376">
        <v>7396.6699219000002</v>
      </c>
      <c r="G376">
        <v>7393.2700194999998</v>
      </c>
      <c r="H376">
        <v>7238.8100586</v>
      </c>
      <c r="I376">
        <v>7391.2597655999998</v>
      </c>
      <c r="J376">
        <v>7313.9526366999999</v>
      </c>
      <c r="L376" t="str">
        <f t="shared" si="44"/>
        <v>16JUL2024:15:00:00</v>
      </c>
      <c r="M376">
        <v>16</v>
      </c>
      <c r="N376">
        <f t="shared" si="45"/>
        <v>458.90966800000024</v>
      </c>
      <c r="O376" t="str">
        <f t="shared" si="40"/>
        <v/>
      </c>
      <c r="P376">
        <f t="shared" si="41"/>
        <v>458.90966800000024</v>
      </c>
      <c r="Q376" t="str">
        <f t="shared" si="42"/>
        <v/>
      </c>
      <c r="R376">
        <f t="shared" si="43"/>
        <v>1</v>
      </c>
      <c r="S376">
        <f t="shared" si="46"/>
        <v>6.6146659902528091</v>
      </c>
    </row>
    <row r="377" spans="1:19" x14ac:dyDescent="0.25">
      <c r="A377" t="s">
        <v>401</v>
      </c>
      <c r="B377">
        <v>6692.4311522999997</v>
      </c>
      <c r="C377">
        <v>7270.8300780999998</v>
      </c>
      <c r="D377">
        <v>7024.7182616999999</v>
      </c>
      <c r="E377">
        <v>7230.7617188000004</v>
      </c>
      <c r="F377">
        <v>7270.8300780999998</v>
      </c>
      <c r="G377">
        <v>7259.3901366999999</v>
      </c>
      <c r="H377">
        <v>7065.3300780999998</v>
      </c>
      <c r="I377">
        <v>7194</v>
      </c>
      <c r="J377">
        <v>7162.8535155999998</v>
      </c>
      <c r="L377" t="str">
        <f t="shared" si="44"/>
        <v>16JUL2024:16:00:00</v>
      </c>
      <c r="M377">
        <v>17</v>
      </c>
      <c r="N377">
        <f t="shared" si="45"/>
        <v>578.39892580000014</v>
      </c>
      <c r="O377" t="str">
        <f t="shared" si="40"/>
        <v/>
      </c>
      <c r="P377">
        <f t="shared" si="41"/>
        <v>578.39892580000014</v>
      </c>
      <c r="Q377" t="str">
        <f t="shared" si="42"/>
        <v/>
      </c>
      <c r="R377">
        <f t="shared" si="43"/>
        <v>1</v>
      </c>
      <c r="S377">
        <f t="shared" si="46"/>
        <v>8.6425831306642689</v>
      </c>
    </row>
    <row r="378" spans="1:19" x14ac:dyDescent="0.25">
      <c r="A378" t="s">
        <v>402</v>
      </c>
      <c r="B378">
        <v>6788.6025391000003</v>
      </c>
      <c r="C378">
        <v>7213.7299805000002</v>
      </c>
      <c r="D378">
        <v>6965.4414063000004</v>
      </c>
      <c r="E378">
        <v>7206.3784180000002</v>
      </c>
      <c r="F378">
        <v>7213.7299805000002</v>
      </c>
      <c r="G378">
        <v>7209.7700194999998</v>
      </c>
      <c r="H378">
        <v>6989.0097655999998</v>
      </c>
      <c r="I378">
        <v>7106.5698241999999</v>
      </c>
      <c r="J378">
        <v>7096.9038086</v>
      </c>
      <c r="L378" t="str">
        <f t="shared" si="44"/>
        <v>16JUL2024:17:00:00</v>
      </c>
      <c r="M378">
        <v>18</v>
      </c>
      <c r="N378">
        <f t="shared" si="45"/>
        <v>425.12744139999995</v>
      </c>
      <c r="O378" t="str">
        <f t="shared" si="40"/>
        <v/>
      </c>
      <c r="P378">
        <f t="shared" si="41"/>
        <v>425.12744139999995</v>
      </c>
      <c r="Q378" t="str">
        <f t="shared" si="42"/>
        <v/>
      </c>
      <c r="R378">
        <f t="shared" si="43"/>
        <v>1</v>
      </c>
      <c r="S378">
        <f t="shared" si="46"/>
        <v>6.2623704798066031</v>
      </c>
    </row>
    <row r="379" spans="1:19" x14ac:dyDescent="0.25">
      <c r="A379" t="s">
        <v>403</v>
      </c>
      <c r="B379">
        <v>6788.2519530999998</v>
      </c>
      <c r="C379">
        <v>7166.2700194999998</v>
      </c>
      <c r="D379">
        <v>6944.8569336</v>
      </c>
      <c r="E379">
        <v>7169.0249022999997</v>
      </c>
      <c r="F379">
        <v>7166.2700194999998</v>
      </c>
      <c r="G379">
        <v>7156.1601563000004</v>
      </c>
      <c r="H379">
        <v>6940.4301758000001</v>
      </c>
      <c r="I379">
        <v>7025.8198241999999</v>
      </c>
      <c r="J379">
        <v>7046.7075194999998</v>
      </c>
      <c r="L379" t="str">
        <f t="shared" si="44"/>
        <v>16JUL2024:18:00:00</v>
      </c>
      <c r="M379">
        <v>19</v>
      </c>
      <c r="N379">
        <f t="shared" si="45"/>
        <v>378.01806639999995</v>
      </c>
      <c r="O379" t="str">
        <f t="shared" si="40"/>
        <v/>
      </c>
      <c r="P379">
        <f t="shared" si="41"/>
        <v>378.01806639999995</v>
      </c>
      <c r="Q379" t="str">
        <f t="shared" si="42"/>
        <v/>
      </c>
      <c r="R379">
        <f t="shared" si="43"/>
        <v>1</v>
      </c>
      <c r="S379">
        <f t="shared" si="46"/>
        <v>5.5687100156524085</v>
      </c>
    </row>
    <row r="380" spans="1:19" x14ac:dyDescent="0.25">
      <c r="A380" t="s">
        <v>404</v>
      </c>
      <c r="B380">
        <v>6891.2695313000004</v>
      </c>
      <c r="C380">
        <v>7153.3999022999997</v>
      </c>
      <c r="D380">
        <v>6887.0224608999997</v>
      </c>
      <c r="E380">
        <v>7138.4223633000001</v>
      </c>
      <c r="F380">
        <v>7153.3999022999997</v>
      </c>
      <c r="G380">
        <v>7144</v>
      </c>
      <c r="H380">
        <v>6934.7900391000003</v>
      </c>
      <c r="I380">
        <v>7000.3500977000003</v>
      </c>
      <c r="J380">
        <v>7023.9130858999997</v>
      </c>
      <c r="L380" t="str">
        <f t="shared" si="44"/>
        <v>16JUL2024:19:00:00</v>
      </c>
      <c r="M380">
        <v>20</v>
      </c>
      <c r="N380">
        <f t="shared" si="45"/>
        <v>262.13037099999929</v>
      </c>
      <c r="O380" t="str">
        <f t="shared" si="40"/>
        <v/>
      </c>
      <c r="P380">
        <f t="shared" si="41"/>
        <v>262.13037099999929</v>
      </c>
      <c r="Q380" t="str">
        <f t="shared" si="42"/>
        <v/>
      </c>
      <c r="R380">
        <f t="shared" si="43"/>
        <v>1</v>
      </c>
      <c r="S380">
        <f t="shared" si="46"/>
        <v>3.8038037811379848</v>
      </c>
    </row>
    <row r="381" spans="1:19" x14ac:dyDescent="0.25">
      <c r="A381" t="s">
        <v>405</v>
      </c>
      <c r="B381">
        <v>7249.3876952999999</v>
      </c>
      <c r="C381">
        <v>7064.8198241999999</v>
      </c>
      <c r="D381">
        <v>6870.8037108999997</v>
      </c>
      <c r="E381">
        <v>7133.1723633000001</v>
      </c>
      <c r="F381">
        <v>7064.8198241999999</v>
      </c>
      <c r="G381">
        <v>7051.9799805000002</v>
      </c>
      <c r="H381">
        <v>6884.4101563000004</v>
      </c>
      <c r="I381">
        <v>6931.7797852000003</v>
      </c>
      <c r="J381">
        <v>6960.7583008000001</v>
      </c>
      <c r="L381" t="str">
        <f t="shared" si="44"/>
        <v>16JUL2024:20:00:00</v>
      </c>
      <c r="M381">
        <v>21</v>
      </c>
      <c r="N381">
        <f t="shared" si="45"/>
        <v>-184.56787110000005</v>
      </c>
      <c r="O381">
        <f t="shared" si="40"/>
        <v>-184.56787110000005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2.5459787620361518</v>
      </c>
    </row>
    <row r="382" spans="1:19" x14ac:dyDescent="0.25">
      <c r="A382" t="s">
        <v>406</v>
      </c>
      <c r="B382">
        <v>6930.0620116999999</v>
      </c>
      <c r="C382">
        <v>6999.7597655999998</v>
      </c>
      <c r="D382">
        <v>6818.9716797000001</v>
      </c>
      <c r="E382">
        <v>7079.2861327999999</v>
      </c>
      <c r="F382">
        <v>6999.7597655999998</v>
      </c>
      <c r="G382">
        <v>6989.6298827999999</v>
      </c>
      <c r="H382">
        <v>6805.2597655999998</v>
      </c>
      <c r="I382">
        <v>6908.7900391000003</v>
      </c>
      <c r="J382">
        <v>6904.4824219000002</v>
      </c>
      <c r="L382" t="str">
        <f t="shared" si="44"/>
        <v>16JUL2024:21:00:00</v>
      </c>
      <c r="M382">
        <v>22</v>
      </c>
      <c r="N382">
        <f t="shared" si="45"/>
        <v>69.697753899999952</v>
      </c>
      <c r="O382" t="str">
        <f t="shared" si="40"/>
        <v/>
      </c>
      <c r="P382">
        <f t="shared" si="41"/>
        <v>69.697753899999952</v>
      </c>
      <c r="Q382" t="str">
        <f t="shared" si="42"/>
        <v/>
      </c>
      <c r="R382">
        <f t="shared" si="43"/>
        <v>1</v>
      </c>
      <c r="S382">
        <f t="shared" si="46"/>
        <v>1.0057305949402686</v>
      </c>
    </row>
    <row r="383" spans="1:19" x14ac:dyDescent="0.25">
      <c r="A383" t="s">
        <v>407</v>
      </c>
      <c r="B383">
        <v>7145.4931641000003</v>
      </c>
      <c r="C383">
        <v>7201.0698241999999</v>
      </c>
      <c r="D383">
        <v>6845.0473633000001</v>
      </c>
      <c r="E383">
        <v>7181.6625977000003</v>
      </c>
      <c r="F383">
        <v>7201.0698241999999</v>
      </c>
      <c r="G383">
        <v>7153.7099608999997</v>
      </c>
      <c r="H383">
        <v>6989.2900391000003</v>
      </c>
      <c r="I383">
        <v>7138.9599608999997</v>
      </c>
      <c r="J383">
        <v>7065.6157227000003</v>
      </c>
      <c r="L383" t="str">
        <f t="shared" si="44"/>
        <v>16JUL2024:22:00:00</v>
      </c>
      <c r="M383">
        <v>23</v>
      </c>
      <c r="N383">
        <f t="shared" si="45"/>
        <v>55.576660099999572</v>
      </c>
      <c r="O383" t="str">
        <f t="shared" si="40"/>
        <v/>
      </c>
      <c r="P383">
        <f t="shared" si="41"/>
        <v>55.576660099999572</v>
      </c>
      <c r="Q383" t="str">
        <f t="shared" si="42"/>
        <v/>
      </c>
      <c r="R383">
        <f t="shared" si="43"/>
        <v>1</v>
      </c>
      <c r="S383">
        <f t="shared" si="46"/>
        <v>0.77778620486581407</v>
      </c>
    </row>
    <row r="384" spans="1:19" x14ac:dyDescent="0.25">
      <c r="A384" t="s">
        <v>408</v>
      </c>
      <c r="B384">
        <v>7258.2724608999997</v>
      </c>
      <c r="C384">
        <v>7273.0800780999998</v>
      </c>
      <c r="D384">
        <v>6877.9287108999997</v>
      </c>
      <c r="E384">
        <v>7146.4609375</v>
      </c>
      <c r="F384">
        <v>7273.0800780999998</v>
      </c>
      <c r="G384">
        <v>7226.9399414</v>
      </c>
      <c r="H384">
        <v>7063.6499022999997</v>
      </c>
      <c r="I384">
        <v>7230.4799805000002</v>
      </c>
      <c r="J384">
        <v>7134.4160155999998</v>
      </c>
      <c r="L384" t="str">
        <f t="shared" si="44"/>
        <v>16JUL2024:23:00:00</v>
      </c>
      <c r="M384">
        <v>24</v>
      </c>
      <c r="N384">
        <f t="shared" si="45"/>
        <v>14.807617200000095</v>
      </c>
      <c r="O384" t="str">
        <f t="shared" si="40"/>
        <v/>
      </c>
      <c r="P384">
        <f t="shared" si="41"/>
        <v>14.807617200000095</v>
      </c>
      <c r="Q384" t="str">
        <f t="shared" si="42"/>
        <v/>
      </c>
      <c r="R384">
        <f t="shared" si="43"/>
        <v>1</v>
      </c>
      <c r="S384">
        <f t="shared" si="46"/>
        <v>0.20401021427299801</v>
      </c>
    </row>
    <row r="385" spans="1:19" x14ac:dyDescent="0.25">
      <c r="A385" t="s">
        <v>409</v>
      </c>
      <c r="B385">
        <v>7148.8095702999999</v>
      </c>
      <c r="C385">
        <v>7232.5297852000003</v>
      </c>
      <c r="D385">
        <v>6962.5698241999999</v>
      </c>
      <c r="E385">
        <v>7165.4716797000001</v>
      </c>
      <c r="F385">
        <v>7232.5297852000003</v>
      </c>
      <c r="G385">
        <v>7192.2001952999999</v>
      </c>
      <c r="H385">
        <v>7038.0097655999998</v>
      </c>
      <c r="I385">
        <v>7184.1000977000003</v>
      </c>
      <c r="J385">
        <v>7121.8818358999997</v>
      </c>
      <c r="L385" t="str">
        <f t="shared" si="44"/>
        <v>17JUL2024:00:00:00</v>
      </c>
      <c r="M385">
        <v>1</v>
      </c>
      <c r="N385">
        <f t="shared" si="45"/>
        <v>83.720214900000428</v>
      </c>
      <c r="O385" t="str">
        <f t="shared" si="40"/>
        <v/>
      </c>
      <c r="P385">
        <f t="shared" si="41"/>
        <v>83.720214900000428</v>
      </c>
      <c r="Q385" t="str">
        <f t="shared" si="42"/>
        <v/>
      </c>
      <c r="R385">
        <f t="shared" si="43"/>
        <v>1</v>
      </c>
      <c r="S385">
        <f t="shared" si="46"/>
        <v>1.1711070784123168</v>
      </c>
    </row>
    <row r="386" spans="1:19" x14ac:dyDescent="0.25">
      <c r="A386" t="s">
        <v>410</v>
      </c>
      <c r="B386">
        <v>7095.2998047000001</v>
      </c>
      <c r="C386">
        <v>7160.2299805000002</v>
      </c>
      <c r="D386">
        <v>7027.5927733999997</v>
      </c>
      <c r="E386">
        <v>7069.4521483999997</v>
      </c>
      <c r="F386">
        <v>7107.5600586</v>
      </c>
      <c r="G386">
        <v>7034.4199219000002</v>
      </c>
      <c r="H386">
        <v>7160.2299805000002</v>
      </c>
      <c r="I386">
        <v>7133.1699219000002</v>
      </c>
      <c r="J386">
        <v>7092.5947266000003</v>
      </c>
      <c r="L386" t="str">
        <f t="shared" si="44"/>
        <v>17JUL2024:01:00:00</v>
      </c>
      <c r="M386">
        <v>2</v>
      </c>
      <c r="N386">
        <f t="shared" si="45"/>
        <v>64.930175800000143</v>
      </c>
      <c r="O386" t="str">
        <f t="shared" si="40"/>
        <v/>
      </c>
      <c r="P386">
        <f t="shared" si="41"/>
        <v>64.930175800000143</v>
      </c>
      <c r="Q386" t="str">
        <f t="shared" si="42"/>
        <v/>
      </c>
      <c r="R386">
        <f t="shared" si="43"/>
        <v>1</v>
      </c>
      <c r="S386">
        <f t="shared" si="46"/>
        <v>0.91511532404860085</v>
      </c>
    </row>
    <row r="387" spans="1:19" x14ac:dyDescent="0.25">
      <c r="A387" t="s">
        <v>411</v>
      </c>
      <c r="B387">
        <v>7035.2636719000002</v>
      </c>
      <c r="C387">
        <v>7076.5698241999999</v>
      </c>
      <c r="D387">
        <v>6956.4882813000004</v>
      </c>
      <c r="E387">
        <v>6966.7514647999997</v>
      </c>
      <c r="F387">
        <v>7000.1899414</v>
      </c>
      <c r="G387">
        <v>6917.6499022999997</v>
      </c>
      <c r="H387">
        <v>7076.5698241999999</v>
      </c>
      <c r="I387">
        <v>7046.9799805000002</v>
      </c>
      <c r="J387">
        <v>6999.5756836</v>
      </c>
      <c r="L387" t="str">
        <f t="shared" si="44"/>
        <v>17JUL2024:02:00:00</v>
      </c>
      <c r="M387">
        <v>3</v>
      </c>
      <c r="N387">
        <f t="shared" si="45"/>
        <v>41.306152299999667</v>
      </c>
      <c r="O387" t="str">
        <f t="shared" ref="O387:O450" si="47">IF(N387&lt;0,N387,"")</f>
        <v/>
      </c>
      <c r="P387">
        <f t="shared" ref="P387:P450" si="48">IF(N387&gt;0,N387,"")</f>
        <v>41.306152299999667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si="46"/>
        <v>0.58713012370784667</v>
      </c>
    </row>
    <row r="388" spans="1:19" x14ac:dyDescent="0.25">
      <c r="A388" t="s">
        <v>412</v>
      </c>
      <c r="B388">
        <v>6873.9799805000002</v>
      </c>
      <c r="C388">
        <v>7022.7797852000003</v>
      </c>
      <c r="D388">
        <v>6869.7451172000001</v>
      </c>
      <c r="E388">
        <v>6881.6040039</v>
      </c>
      <c r="F388">
        <v>6914.7998047000001</v>
      </c>
      <c r="G388">
        <v>6908.8300780999998</v>
      </c>
      <c r="H388">
        <v>7022.7797852000003</v>
      </c>
      <c r="I388">
        <v>6959.0698241999999</v>
      </c>
      <c r="J388">
        <v>6935.0454102000003</v>
      </c>
      <c r="L388" t="str">
        <f t="shared" ref="L388:L451" si="51">A388</f>
        <v>17JUL2024:03:00:00</v>
      </c>
      <c r="M388">
        <v>4</v>
      </c>
      <c r="N388">
        <f t="shared" si="45"/>
        <v>148.7998047000001</v>
      </c>
      <c r="O388" t="str">
        <f t="shared" si="47"/>
        <v/>
      </c>
      <c r="P388">
        <f t="shared" si="48"/>
        <v>148.7998047000001</v>
      </c>
      <c r="Q388" t="str">
        <f t="shared" si="49"/>
        <v/>
      </c>
      <c r="R388">
        <f t="shared" si="50"/>
        <v>1</v>
      </c>
      <c r="S388">
        <f t="shared" si="46"/>
        <v>2.1646819618636228</v>
      </c>
    </row>
    <row r="389" spans="1:19" x14ac:dyDescent="0.25">
      <c r="A389" t="s">
        <v>413</v>
      </c>
      <c r="B389">
        <v>6774.6040039</v>
      </c>
      <c r="C389">
        <v>6935.0898438000004</v>
      </c>
      <c r="D389">
        <v>6808.9790039</v>
      </c>
      <c r="E389">
        <v>6795.6655272999997</v>
      </c>
      <c r="F389">
        <v>6819.6098633000001</v>
      </c>
      <c r="G389">
        <v>6814.2797852000003</v>
      </c>
      <c r="H389">
        <v>6935.0898438000004</v>
      </c>
      <c r="I389">
        <v>6859.8500977000003</v>
      </c>
      <c r="J389">
        <v>6847.5620116999999</v>
      </c>
      <c r="L389" t="str">
        <f t="shared" si="51"/>
        <v>17JUL2024:04:00:00</v>
      </c>
      <c r="M389">
        <v>5</v>
      </c>
      <c r="N389">
        <f t="shared" si="45"/>
        <v>160.48583990000043</v>
      </c>
      <c r="O389" t="str">
        <f t="shared" si="47"/>
        <v/>
      </c>
      <c r="P389">
        <f t="shared" si="48"/>
        <v>160.48583990000043</v>
      </c>
      <c r="Q389" t="str">
        <f t="shared" si="49"/>
        <v/>
      </c>
      <c r="R389">
        <f t="shared" si="50"/>
        <v>1</v>
      </c>
      <c r="S389">
        <f t="shared" si="46"/>
        <v>2.368933148086767</v>
      </c>
    </row>
    <row r="390" spans="1:19" x14ac:dyDescent="0.25">
      <c r="A390" t="s">
        <v>414</v>
      </c>
      <c r="B390">
        <v>6692.7924805000002</v>
      </c>
      <c r="C390">
        <v>6882.6401366999999</v>
      </c>
      <c r="D390">
        <v>6789.6875</v>
      </c>
      <c r="E390">
        <v>6755.9902344000002</v>
      </c>
      <c r="F390">
        <v>6779.0698241999999</v>
      </c>
      <c r="G390">
        <v>6784.6000977000003</v>
      </c>
      <c r="H390">
        <v>6882.6401366999999</v>
      </c>
      <c r="I390">
        <v>6831.1000977000003</v>
      </c>
      <c r="J390">
        <v>6813.4194336</v>
      </c>
      <c r="L390" t="str">
        <f t="shared" si="51"/>
        <v>17JUL2024:05:00:00</v>
      </c>
      <c r="M390">
        <v>6</v>
      </c>
      <c r="N390">
        <f t="shared" si="45"/>
        <v>189.84765619999962</v>
      </c>
      <c r="O390" t="str">
        <f t="shared" si="47"/>
        <v/>
      </c>
      <c r="P390">
        <f t="shared" si="48"/>
        <v>189.84765619999962</v>
      </c>
      <c r="Q390" t="str">
        <f t="shared" si="49"/>
        <v/>
      </c>
      <c r="R390">
        <f t="shared" si="50"/>
        <v>1</v>
      </c>
      <c r="S390">
        <f t="shared" si="46"/>
        <v>2.8365985760523178</v>
      </c>
    </row>
    <row r="391" spans="1:19" x14ac:dyDescent="0.25">
      <c r="A391" t="s">
        <v>415</v>
      </c>
      <c r="B391">
        <v>6660.6103516000003</v>
      </c>
      <c r="C391">
        <v>6842.7700194999998</v>
      </c>
      <c r="D391">
        <v>6796.5292969000002</v>
      </c>
      <c r="E391">
        <v>6773.4575194999998</v>
      </c>
      <c r="F391">
        <v>6726.1899414</v>
      </c>
      <c r="G391">
        <v>6726.3701172000001</v>
      </c>
      <c r="H391">
        <v>6842.7700194999998</v>
      </c>
      <c r="I391">
        <v>6768.8798827999999</v>
      </c>
      <c r="J391">
        <v>6772.1479491999999</v>
      </c>
      <c r="L391" t="str">
        <f t="shared" si="51"/>
        <v>17JUL2024:06:00:00</v>
      </c>
      <c r="M391">
        <v>7</v>
      </c>
      <c r="N391">
        <f t="shared" si="45"/>
        <v>182.15966789999948</v>
      </c>
      <c r="O391" t="str">
        <f t="shared" si="47"/>
        <v/>
      </c>
      <c r="P391">
        <f t="shared" si="48"/>
        <v>182.15966789999948</v>
      </c>
      <c r="Q391" t="str">
        <f t="shared" si="49"/>
        <v/>
      </c>
      <c r="R391">
        <f t="shared" si="50"/>
        <v>1</v>
      </c>
      <c r="S391">
        <f t="shared" si="46"/>
        <v>2.7348795122993703</v>
      </c>
    </row>
    <row r="392" spans="1:19" x14ac:dyDescent="0.25">
      <c r="A392" t="s">
        <v>416</v>
      </c>
      <c r="B392">
        <v>6702.8188477000003</v>
      </c>
      <c r="C392">
        <v>6850.6298827999999</v>
      </c>
      <c r="D392">
        <v>6785.9321289</v>
      </c>
      <c r="E392">
        <v>6870.9213866999999</v>
      </c>
      <c r="F392">
        <v>6725.5400391000003</v>
      </c>
      <c r="G392">
        <v>6738.9799805000002</v>
      </c>
      <c r="H392">
        <v>6850.6298827999999</v>
      </c>
      <c r="I392">
        <v>6758.8500977000003</v>
      </c>
      <c r="J392">
        <v>6771.9863280999998</v>
      </c>
      <c r="L392" t="str">
        <f t="shared" si="51"/>
        <v>17JUL2024:07:00:00</v>
      </c>
      <c r="M392">
        <v>8</v>
      </c>
      <c r="N392">
        <f t="shared" si="45"/>
        <v>147.81103509999957</v>
      </c>
      <c r="O392" t="str">
        <f t="shared" si="47"/>
        <v/>
      </c>
      <c r="P392">
        <f t="shared" si="48"/>
        <v>147.81103509999957</v>
      </c>
      <c r="Q392" t="str">
        <f t="shared" si="49"/>
        <v/>
      </c>
      <c r="R392">
        <f t="shared" si="50"/>
        <v>1</v>
      </c>
      <c r="S392">
        <f t="shared" si="46"/>
        <v>2.2052070697199184</v>
      </c>
    </row>
    <row r="393" spans="1:19" x14ac:dyDescent="0.25">
      <c r="A393" t="s">
        <v>417</v>
      </c>
      <c r="B393">
        <v>6819.3911133000001</v>
      </c>
      <c r="C393">
        <v>6786.6699219000002</v>
      </c>
      <c r="D393">
        <v>6820.3935547000001</v>
      </c>
      <c r="E393">
        <v>6838.9287108999997</v>
      </c>
      <c r="F393">
        <v>6700.6000977000003</v>
      </c>
      <c r="G393">
        <v>6703.5400391000003</v>
      </c>
      <c r="H393">
        <v>6786.6699219000002</v>
      </c>
      <c r="I393">
        <v>6713.4301758000001</v>
      </c>
      <c r="J393">
        <v>6744.9267577999999</v>
      </c>
      <c r="L393" t="str">
        <f t="shared" si="51"/>
        <v>17JUL2024:08:00:00</v>
      </c>
      <c r="M393">
        <v>9</v>
      </c>
      <c r="N393">
        <f t="shared" si="45"/>
        <v>-32.721191399999952</v>
      </c>
      <c r="O393">
        <f t="shared" si="47"/>
        <v>-32.721191399999952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0.47982570373743677</v>
      </c>
    </row>
    <row r="394" spans="1:19" x14ac:dyDescent="0.25">
      <c r="A394" t="s">
        <v>418</v>
      </c>
      <c r="B394">
        <v>7125.2480469000002</v>
      </c>
      <c r="C394">
        <v>6884.8598633000001</v>
      </c>
      <c r="D394">
        <v>7049.6303711</v>
      </c>
      <c r="E394">
        <v>7013.1909180000002</v>
      </c>
      <c r="F394">
        <v>6826.8798827999999</v>
      </c>
      <c r="G394">
        <v>6817.5698241999999</v>
      </c>
      <c r="H394">
        <v>6884.8598633000001</v>
      </c>
      <c r="I394">
        <v>6831.3798827999999</v>
      </c>
      <c r="J394">
        <v>6882.0644530999998</v>
      </c>
      <c r="L394" t="str">
        <f t="shared" si="51"/>
        <v>17JUL2024:09:00:00</v>
      </c>
      <c r="M394">
        <v>10</v>
      </c>
      <c r="N394">
        <f t="shared" si="45"/>
        <v>-240.38818360000005</v>
      </c>
      <c r="O394">
        <f t="shared" si="47"/>
        <v>-240.38818360000005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3.3737517910634196</v>
      </c>
    </row>
    <row r="395" spans="1:19" x14ac:dyDescent="0.25">
      <c r="A395" t="s">
        <v>419</v>
      </c>
      <c r="B395">
        <v>7150.5078125</v>
      </c>
      <c r="C395">
        <v>7067.8901366999999</v>
      </c>
      <c r="D395">
        <v>7211.5571289</v>
      </c>
      <c r="E395">
        <v>7204.9741211</v>
      </c>
      <c r="F395">
        <v>7000.0600586</v>
      </c>
      <c r="G395">
        <v>6987.3901366999999</v>
      </c>
      <c r="H395">
        <v>7067.8901366999999</v>
      </c>
      <c r="I395">
        <v>7026.7202147999997</v>
      </c>
      <c r="J395">
        <v>7058.7241211</v>
      </c>
      <c r="L395" t="str">
        <f t="shared" si="51"/>
        <v>17JUL2024:10:00:00</v>
      </c>
      <c r="M395">
        <v>11</v>
      </c>
      <c r="N395">
        <f t="shared" si="45"/>
        <v>-82.617675800000143</v>
      </c>
      <c r="O395">
        <f t="shared" si="47"/>
        <v>-82.617675800000143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1.1554099088679255</v>
      </c>
    </row>
    <row r="396" spans="1:19" x14ac:dyDescent="0.25">
      <c r="A396" t="s">
        <v>420</v>
      </c>
      <c r="B396">
        <v>7217.3076172000001</v>
      </c>
      <c r="C396">
        <v>7167.5498047000001</v>
      </c>
      <c r="D396">
        <v>7210.3286133000001</v>
      </c>
      <c r="E396">
        <v>7312.8374022999997</v>
      </c>
      <c r="F396">
        <v>7096.8500977000003</v>
      </c>
      <c r="G396">
        <v>7091.1801758000001</v>
      </c>
      <c r="H396">
        <v>7167.5498047000001</v>
      </c>
      <c r="I396">
        <v>7122.6298827999999</v>
      </c>
      <c r="J396">
        <v>7137.7075194999998</v>
      </c>
      <c r="L396" t="str">
        <f t="shared" si="51"/>
        <v>17JUL2024:11:00:00</v>
      </c>
      <c r="M396">
        <v>12</v>
      </c>
      <c r="N396">
        <f t="shared" si="45"/>
        <v>-49.7578125</v>
      </c>
      <c r="O396">
        <f t="shared" si="47"/>
        <v>-49.7578125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0.689423468405575</v>
      </c>
    </row>
    <row r="397" spans="1:19" x14ac:dyDescent="0.25">
      <c r="A397" t="s">
        <v>421</v>
      </c>
      <c r="B397">
        <v>7174.2084961</v>
      </c>
      <c r="C397">
        <v>7310.7900391000003</v>
      </c>
      <c r="D397">
        <v>7206.9589844000002</v>
      </c>
      <c r="E397">
        <v>7327.9423827999999</v>
      </c>
      <c r="F397">
        <v>7240.0200194999998</v>
      </c>
      <c r="G397">
        <v>7233.6000977000003</v>
      </c>
      <c r="H397">
        <v>7310.7900391000003</v>
      </c>
      <c r="I397">
        <v>7277.9799805000002</v>
      </c>
      <c r="J397">
        <v>7253.8706055000002</v>
      </c>
      <c r="L397" t="str">
        <f t="shared" si="51"/>
        <v>17JUL2024:12:00:00</v>
      </c>
      <c r="M397">
        <v>13</v>
      </c>
      <c r="N397">
        <f t="shared" si="45"/>
        <v>136.58154300000024</v>
      </c>
      <c r="O397" t="str">
        <f t="shared" si="47"/>
        <v/>
      </c>
      <c r="P397">
        <f t="shared" si="48"/>
        <v>136.58154300000024</v>
      </c>
      <c r="Q397" t="str">
        <f t="shared" si="49"/>
        <v/>
      </c>
      <c r="R397">
        <f t="shared" si="50"/>
        <v>1</v>
      </c>
      <c r="S397">
        <f t="shared" si="46"/>
        <v>1.9037855266437804</v>
      </c>
    </row>
    <row r="398" spans="1:19" x14ac:dyDescent="0.25">
      <c r="A398" t="s">
        <v>422</v>
      </c>
      <c r="B398">
        <v>7206.5527344000002</v>
      </c>
      <c r="C398">
        <v>7384.5200194999998</v>
      </c>
      <c r="D398">
        <v>7249.8676758000001</v>
      </c>
      <c r="E398">
        <v>7335.0185547000001</v>
      </c>
      <c r="F398">
        <v>7331.8500977000003</v>
      </c>
      <c r="G398">
        <v>7303.5498047000001</v>
      </c>
      <c r="H398">
        <v>7384.5200194999998</v>
      </c>
      <c r="I398">
        <v>7373.2001952999999</v>
      </c>
      <c r="J398">
        <v>7328.5981444999998</v>
      </c>
      <c r="L398" t="str">
        <f t="shared" si="51"/>
        <v>17JUL2024:13:00:00</v>
      </c>
      <c r="M398">
        <v>14</v>
      </c>
      <c r="N398">
        <f t="shared" si="45"/>
        <v>177.96728509999957</v>
      </c>
      <c r="O398" t="str">
        <f t="shared" si="47"/>
        <v/>
      </c>
      <c r="P398">
        <f t="shared" si="48"/>
        <v>177.96728509999957</v>
      </c>
      <c r="Q398" t="str">
        <f t="shared" si="49"/>
        <v/>
      </c>
      <c r="R398">
        <f t="shared" si="50"/>
        <v>1</v>
      </c>
      <c r="S398">
        <f t="shared" si="46"/>
        <v>2.4695203332168036</v>
      </c>
    </row>
    <row r="399" spans="1:19" x14ac:dyDescent="0.25">
      <c r="A399" t="s">
        <v>423</v>
      </c>
      <c r="B399">
        <v>7322.7612305000002</v>
      </c>
      <c r="C399">
        <v>7401.9501952999999</v>
      </c>
      <c r="D399">
        <v>7269.078125</v>
      </c>
      <c r="E399">
        <v>7279.7148438000004</v>
      </c>
      <c r="F399">
        <v>7348.2900391000003</v>
      </c>
      <c r="G399">
        <v>7290.5297852000003</v>
      </c>
      <c r="H399">
        <v>7401.9501952999999</v>
      </c>
      <c r="I399">
        <v>7344.6899414</v>
      </c>
      <c r="J399">
        <v>7330.9077147999997</v>
      </c>
      <c r="L399" t="str">
        <f t="shared" si="51"/>
        <v>17JUL2024:14:00:00</v>
      </c>
      <c r="M399">
        <v>15</v>
      </c>
      <c r="N399">
        <f t="shared" si="45"/>
        <v>79.188964799999667</v>
      </c>
      <c r="O399" t="str">
        <f t="shared" si="47"/>
        <v/>
      </c>
      <c r="P399">
        <f t="shared" si="48"/>
        <v>79.188964799999667</v>
      </c>
      <c r="Q399" t="str">
        <f t="shared" si="49"/>
        <v/>
      </c>
      <c r="R399">
        <f t="shared" si="50"/>
        <v>1</v>
      </c>
      <c r="S399">
        <f t="shared" si="46"/>
        <v>1.0814085330294543</v>
      </c>
    </row>
    <row r="400" spans="1:19" x14ac:dyDescent="0.25">
      <c r="A400" t="s">
        <v>424</v>
      </c>
      <c r="B400">
        <v>7538.7548827999999</v>
      </c>
      <c r="C400">
        <v>7388.0297852000003</v>
      </c>
      <c r="D400">
        <v>7240.7822266000003</v>
      </c>
      <c r="E400">
        <v>7323.0722655999998</v>
      </c>
      <c r="F400">
        <v>7350.0800780999998</v>
      </c>
      <c r="G400">
        <v>7257.0698241999999</v>
      </c>
      <c r="H400">
        <v>7388.0297852000003</v>
      </c>
      <c r="I400">
        <v>7316.5</v>
      </c>
      <c r="J400">
        <v>7310.4921875</v>
      </c>
      <c r="L400" t="str">
        <f t="shared" si="51"/>
        <v>17JUL2024:15:00:00</v>
      </c>
      <c r="M400">
        <v>16</v>
      </c>
      <c r="N400">
        <f t="shared" si="45"/>
        <v>-150.72509759999957</v>
      </c>
      <c r="O400">
        <f t="shared" si="47"/>
        <v>-150.72509759999957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1.9993367597596983</v>
      </c>
    </row>
    <row r="401" spans="1:19" x14ac:dyDescent="0.25">
      <c r="A401" t="s">
        <v>425</v>
      </c>
      <c r="B401">
        <v>7368.1171875</v>
      </c>
      <c r="C401">
        <v>7211.5698241999999</v>
      </c>
      <c r="D401">
        <v>7158.6391602000003</v>
      </c>
      <c r="E401">
        <v>7288.5751952999999</v>
      </c>
      <c r="F401">
        <v>7225.1098633000001</v>
      </c>
      <c r="G401">
        <v>7120.6000977000003</v>
      </c>
      <c r="H401">
        <v>7211.5698241999999</v>
      </c>
      <c r="I401">
        <v>7155.9902344000002</v>
      </c>
      <c r="J401">
        <v>7174.3823241999999</v>
      </c>
      <c r="L401" t="str">
        <f t="shared" si="51"/>
        <v>17JUL2024:16:00:00</v>
      </c>
      <c r="M401">
        <v>17</v>
      </c>
      <c r="N401">
        <f t="shared" si="45"/>
        <v>-156.54736330000014</v>
      </c>
      <c r="O401">
        <f t="shared" si="47"/>
        <v>-156.54736330000014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2.1246589775415421</v>
      </c>
    </row>
    <row r="402" spans="1:19" x14ac:dyDescent="0.25">
      <c r="A402" t="s">
        <v>426</v>
      </c>
      <c r="B402">
        <v>7204.3154297000001</v>
      </c>
      <c r="C402">
        <v>7132.9599608999997</v>
      </c>
      <c r="D402">
        <v>7172.6865233999997</v>
      </c>
      <c r="E402">
        <v>7371.6264647999997</v>
      </c>
      <c r="F402">
        <v>7172.8999022999997</v>
      </c>
      <c r="G402">
        <v>7071.5297852000003</v>
      </c>
      <c r="H402">
        <v>7132.9599608999997</v>
      </c>
      <c r="I402">
        <v>7089.7299805000002</v>
      </c>
      <c r="J402">
        <v>7127.9619141000003</v>
      </c>
      <c r="L402" t="str">
        <f t="shared" si="51"/>
        <v>17JUL2024:17:00:00</v>
      </c>
      <c r="M402">
        <v>18</v>
      </c>
      <c r="N402">
        <f t="shared" si="45"/>
        <v>-71.355468800000381</v>
      </c>
      <c r="O402">
        <f t="shared" si="47"/>
        <v>-71.355468800000381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0.99045453376229742</v>
      </c>
    </row>
    <row r="403" spans="1:19" x14ac:dyDescent="0.25">
      <c r="A403" t="s">
        <v>427</v>
      </c>
      <c r="B403">
        <v>7053.6582030999998</v>
      </c>
      <c r="C403">
        <v>7098.6000977000003</v>
      </c>
      <c r="D403">
        <v>7153.4736327999999</v>
      </c>
      <c r="E403">
        <v>7374.4643555000002</v>
      </c>
      <c r="F403">
        <v>7161.7202147999997</v>
      </c>
      <c r="G403">
        <v>7042.2099608999997</v>
      </c>
      <c r="H403">
        <v>7098.6000977000003</v>
      </c>
      <c r="I403">
        <v>7016.9301758000001</v>
      </c>
      <c r="J403">
        <v>7094.5874022999997</v>
      </c>
      <c r="L403" t="str">
        <f t="shared" si="51"/>
        <v>17JUL2024:18:00:00</v>
      </c>
      <c r="M403">
        <v>19</v>
      </c>
      <c r="N403">
        <f t="shared" si="45"/>
        <v>44.941894600000523</v>
      </c>
      <c r="O403" t="str">
        <f t="shared" si="47"/>
        <v/>
      </c>
      <c r="P403">
        <f t="shared" si="48"/>
        <v>44.941894600000523</v>
      </c>
      <c r="Q403" t="str">
        <f t="shared" si="49"/>
        <v/>
      </c>
      <c r="R403">
        <f t="shared" si="50"/>
        <v>1</v>
      </c>
      <c r="S403">
        <f t="shared" si="46"/>
        <v>0.63714307251589097</v>
      </c>
    </row>
    <row r="404" spans="1:19" x14ac:dyDescent="0.25">
      <c r="A404" t="s">
        <v>428</v>
      </c>
      <c r="B404">
        <v>7058.0356444999998</v>
      </c>
      <c r="C404">
        <v>7099.5800780999998</v>
      </c>
      <c r="D404">
        <v>7093.6733397999997</v>
      </c>
      <c r="E404">
        <v>7311.4433594000002</v>
      </c>
      <c r="F404">
        <v>7162.2700194999998</v>
      </c>
      <c r="G404">
        <v>7067.8300780999998</v>
      </c>
      <c r="H404">
        <v>7099.5800780999998</v>
      </c>
      <c r="I404">
        <v>7031.6201172000001</v>
      </c>
      <c r="J404">
        <v>7090.9951172000001</v>
      </c>
      <c r="L404" t="str">
        <f t="shared" si="51"/>
        <v>17JUL2024:19:00:00</v>
      </c>
      <c r="M404">
        <v>20</v>
      </c>
      <c r="N404">
        <f t="shared" si="45"/>
        <v>41.544433600000048</v>
      </c>
      <c r="O404" t="str">
        <f t="shared" si="47"/>
        <v/>
      </c>
      <c r="P404">
        <f t="shared" si="48"/>
        <v>41.544433600000048</v>
      </c>
      <c r="Q404" t="str">
        <f t="shared" si="49"/>
        <v/>
      </c>
      <c r="R404">
        <f t="shared" si="50"/>
        <v>1</v>
      </c>
      <c r="S404">
        <f t="shared" si="46"/>
        <v>0.58861184177177828</v>
      </c>
    </row>
    <row r="405" spans="1:19" x14ac:dyDescent="0.25">
      <c r="A405" t="s">
        <v>429</v>
      </c>
      <c r="B405">
        <v>6891.3598633000001</v>
      </c>
      <c r="C405">
        <v>7018.3999022999997</v>
      </c>
      <c r="D405">
        <v>6975.0200194999998</v>
      </c>
      <c r="E405">
        <v>7073.4438477000003</v>
      </c>
      <c r="F405">
        <v>7049.7700194999998</v>
      </c>
      <c r="G405">
        <v>6941.7700194999998</v>
      </c>
      <c r="H405">
        <v>7018.3999022999997</v>
      </c>
      <c r="I405">
        <v>6927.8198241999999</v>
      </c>
      <c r="J405">
        <v>6982.5561522999997</v>
      </c>
      <c r="L405" t="str">
        <f t="shared" si="51"/>
        <v>17JUL2024:20:00:00</v>
      </c>
      <c r="M405">
        <v>21</v>
      </c>
      <c r="N405">
        <f t="shared" si="45"/>
        <v>127.04003899999952</v>
      </c>
      <c r="O405" t="str">
        <f t="shared" si="47"/>
        <v/>
      </c>
      <c r="P405">
        <f t="shared" si="48"/>
        <v>127.04003899999952</v>
      </c>
      <c r="Q405" t="str">
        <f t="shared" si="49"/>
        <v/>
      </c>
      <c r="R405">
        <f t="shared" si="50"/>
        <v>1</v>
      </c>
      <c r="S405">
        <f t="shared" si="46"/>
        <v>1.8434683650254924</v>
      </c>
    </row>
    <row r="406" spans="1:19" x14ac:dyDescent="0.25">
      <c r="A406" t="s">
        <v>430</v>
      </c>
      <c r="B406">
        <v>6819.0639647999997</v>
      </c>
      <c r="C406">
        <v>6892.2797852000003</v>
      </c>
      <c r="D406">
        <v>6901.0786133000001</v>
      </c>
      <c r="E406">
        <v>6941.6069336</v>
      </c>
      <c r="F406">
        <v>6953.1298827999999</v>
      </c>
      <c r="G406">
        <v>6821.0800780999998</v>
      </c>
      <c r="H406">
        <v>6892.2797852000003</v>
      </c>
      <c r="I406">
        <v>6843.3300780999998</v>
      </c>
      <c r="J406">
        <v>6882.1796875</v>
      </c>
      <c r="L406" t="str">
        <f t="shared" si="51"/>
        <v>17JUL2024:21:00:00</v>
      </c>
      <c r="M406">
        <v>22</v>
      </c>
      <c r="N406">
        <f t="shared" si="45"/>
        <v>73.215820400000666</v>
      </c>
      <c r="O406" t="str">
        <f t="shared" si="47"/>
        <v/>
      </c>
      <c r="P406">
        <f t="shared" si="48"/>
        <v>73.215820400000666</v>
      </c>
      <c r="Q406" t="str">
        <f t="shared" si="49"/>
        <v/>
      </c>
      <c r="R406">
        <f t="shared" si="50"/>
        <v>1</v>
      </c>
      <c r="S406">
        <f t="shared" si="46"/>
        <v>1.0736931165030956</v>
      </c>
    </row>
    <row r="407" spans="1:19" x14ac:dyDescent="0.25">
      <c r="A407" t="s">
        <v>431</v>
      </c>
      <c r="B407">
        <v>6678.5571289</v>
      </c>
      <c r="C407">
        <v>7046.3701172000001</v>
      </c>
      <c r="D407">
        <v>7025.9643555000002</v>
      </c>
      <c r="E407">
        <v>7161.3837891000003</v>
      </c>
      <c r="F407">
        <v>7118.8100586</v>
      </c>
      <c r="G407">
        <v>7013.9702147999997</v>
      </c>
      <c r="H407">
        <v>7046.3701172000001</v>
      </c>
      <c r="I407">
        <v>7112.5800780999998</v>
      </c>
      <c r="J407">
        <v>7063.5390625</v>
      </c>
      <c r="L407" t="str">
        <f t="shared" si="51"/>
        <v>17JUL2024:22:00:00</v>
      </c>
      <c r="M407">
        <v>23</v>
      </c>
      <c r="N407">
        <f t="shared" si="45"/>
        <v>367.81298830000014</v>
      </c>
      <c r="O407" t="str">
        <f t="shared" si="47"/>
        <v/>
      </c>
      <c r="P407">
        <f t="shared" si="48"/>
        <v>367.81298830000014</v>
      </c>
      <c r="Q407" t="str">
        <f t="shared" si="49"/>
        <v/>
      </c>
      <c r="R407">
        <f t="shared" si="50"/>
        <v>1</v>
      </c>
      <c r="S407">
        <f t="shared" si="46"/>
        <v>5.5073720446048089</v>
      </c>
    </row>
    <row r="408" spans="1:19" x14ac:dyDescent="0.25">
      <c r="A408" t="s">
        <v>432</v>
      </c>
      <c r="B408">
        <v>6864.2216797000001</v>
      </c>
      <c r="C408">
        <v>7086.3500977000003</v>
      </c>
      <c r="D408">
        <v>7072.1757813000004</v>
      </c>
      <c r="E408">
        <v>7195.6518555000002</v>
      </c>
      <c r="F408">
        <v>7161.4599608999997</v>
      </c>
      <c r="G408">
        <v>7050.1298827999999</v>
      </c>
      <c r="H408">
        <v>7086.3500977000003</v>
      </c>
      <c r="I408">
        <v>7148.7700194999998</v>
      </c>
      <c r="J408">
        <v>7103.7768555000002</v>
      </c>
      <c r="L408" t="str">
        <f t="shared" si="51"/>
        <v>17JUL2024:23:00:00</v>
      </c>
      <c r="M408">
        <v>24</v>
      </c>
      <c r="N408">
        <f t="shared" si="45"/>
        <v>222.12841800000024</v>
      </c>
      <c r="O408" t="str">
        <f t="shared" si="47"/>
        <v/>
      </c>
      <c r="P408">
        <f t="shared" si="48"/>
        <v>222.12841800000024</v>
      </c>
      <c r="Q408" t="str">
        <f t="shared" si="49"/>
        <v/>
      </c>
      <c r="R408">
        <f t="shared" si="50"/>
        <v>1</v>
      </c>
      <c r="S408">
        <f t="shared" si="46"/>
        <v>3.2360321150016871</v>
      </c>
    </row>
    <row r="409" spans="1:19" x14ac:dyDescent="0.25">
      <c r="A409" t="s">
        <v>433</v>
      </c>
      <c r="B409">
        <v>6693.2685547000001</v>
      </c>
      <c r="C409">
        <v>7064.8100586</v>
      </c>
      <c r="D409">
        <v>7120.1040039</v>
      </c>
      <c r="E409">
        <v>7145.4257813000004</v>
      </c>
      <c r="F409">
        <v>7117.2797852000003</v>
      </c>
      <c r="G409">
        <v>7040.7797852000003</v>
      </c>
      <c r="H409">
        <v>7064.8100586</v>
      </c>
      <c r="I409">
        <v>7110.6201172000001</v>
      </c>
      <c r="J409">
        <v>7090.71875</v>
      </c>
      <c r="L409" t="str">
        <f t="shared" si="51"/>
        <v>18JUL2024:00:00:00</v>
      </c>
      <c r="M409">
        <v>1</v>
      </c>
      <c r="N409">
        <f t="shared" si="45"/>
        <v>371.54150389999995</v>
      </c>
      <c r="O409" t="str">
        <f t="shared" si="47"/>
        <v/>
      </c>
      <c r="P409">
        <f t="shared" si="48"/>
        <v>371.54150389999995</v>
      </c>
      <c r="Q409" t="str">
        <f t="shared" si="49"/>
        <v/>
      </c>
      <c r="R409">
        <f t="shared" si="50"/>
        <v>1</v>
      </c>
      <c r="S409">
        <f t="shared" si="46"/>
        <v>5.5509726057399007</v>
      </c>
    </row>
    <row r="410" spans="1:19" x14ac:dyDescent="0.25">
      <c r="A410" t="s">
        <v>434</v>
      </c>
      <c r="B410">
        <v>6449.9824219000002</v>
      </c>
      <c r="C410">
        <v>7018.7402344000002</v>
      </c>
      <c r="D410">
        <v>7056.7456055000002</v>
      </c>
      <c r="E410">
        <v>7090.7846680000002</v>
      </c>
      <c r="F410">
        <v>7018.7402344000002</v>
      </c>
      <c r="G410">
        <v>6821.3598633000001</v>
      </c>
      <c r="H410">
        <v>7064.1298827999999</v>
      </c>
      <c r="I410">
        <v>7043.8901366999999</v>
      </c>
      <c r="J410">
        <v>7000.9736327999999</v>
      </c>
      <c r="L410" t="str">
        <f t="shared" si="51"/>
        <v>18JUL2024:01:00:00</v>
      </c>
      <c r="M410">
        <v>2</v>
      </c>
      <c r="N410">
        <f t="shared" si="45"/>
        <v>568.7578125</v>
      </c>
      <c r="O410" t="str">
        <f t="shared" si="47"/>
        <v/>
      </c>
      <c r="P410">
        <f t="shared" si="48"/>
        <v>568.7578125</v>
      </c>
      <c r="Q410" t="str">
        <f t="shared" si="49"/>
        <v/>
      </c>
      <c r="R410">
        <f t="shared" si="50"/>
        <v>1</v>
      </c>
      <c r="S410">
        <f t="shared" si="46"/>
        <v>8.8179746129053544</v>
      </c>
    </row>
    <row r="411" spans="1:19" x14ac:dyDescent="0.25">
      <c r="A411" t="s">
        <v>435</v>
      </c>
      <c r="B411">
        <v>6402.0244141000003</v>
      </c>
      <c r="C411">
        <v>6891.8398438000004</v>
      </c>
      <c r="D411">
        <v>7014.0278319999998</v>
      </c>
      <c r="E411">
        <v>7080.2568358999997</v>
      </c>
      <c r="F411">
        <v>6891.8398438000004</v>
      </c>
      <c r="G411">
        <v>6753.6401366999999</v>
      </c>
      <c r="H411">
        <v>6960.0097655999998</v>
      </c>
      <c r="I411">
        <v>6953.5498047000001</v>
      </c>
      <c r="J411">
        <v>6914.6132813000004</v>
      </c>
      <c r="L411" t="str">
        <f t="shared" si="51"/>
        <v>18JUL2024:02:00:00</v>
      </c>
      <c r="M411">
        <v>3</v>
      </c>
      <c r="N411">
        <f t="shared" si="45"/>
        <v>489.8154297000001</v>
      </c>
      <c r="O411" t="str">
        <f t="shared" si="47"/>
        <v/>
      </c>
      <c r="P411">
        <f t="shared" si="48"/>
        <v>489.8154297000001</v>
      </c>
      <c r="Q411" t="str">
        <f t="shared" si="49"/>
        <v/>
      </c>
      <c r="R411">
        <f t="shared" si="50"/>
        <v>1</v>
      </c>
      <c r="S411">
        <f t="shared" si="46"/>
        <v>7.6509459823554673</v>
      </c>
    </row>
    <row r="412" spans="1:19" x14ac:dyDescent="0.25">
      <c r="A412" t="s">
        <v>436</v>
      </c>
      <c r="B412">
        <v>6583.2382813000004</v>
      </c>
      <c r="C412">
        <v>6850.3500977000003</v>
      </c>
      <c r="D412">
        <v>6928.0029297000001</v>
      </c>
      <c r="E412">
        <v>6993.2436522999997</v>
      </c>
      <c r="F412">
        <v>6850.3500977000003</v>
      </c>
      <c r="G412">
        <v>6788.9501952999999</v>
      </c>
      <c r="H412">
        <v>6917.9599608999997</v>
      </c>
      <c r="I412">
        <v>6879.1000977000003</v>
      </c>
      <c r="J412">
        <v>6872.8730469000002</v>
      </c>
      <c r="L412" t="str">
        <f t="shared" si="51"/>
        <v>18JUL2024:03:00:00</v>
      </c>
      <c r="M412">
        <v>4</v>
      </c>
      <c r="N412">
        <f t="shared" si="45"/>
        <v>267.11181639999995</v>
      </c>
      <c r="O412" t="str">
        <f t="shared" si="47"/>
        <v/>
      </c>
      <c r="P412">
        <f t="shared" si="48"/>
        <v>267.11181639999995</v>
      </c>
      <c r="Q412" t="str">
        <f t="shared" si="49"/>
        <v/>
      </c>
      <c r="R412">
        <f t="shared" si="50"/>
        <v>1</v>
      </c>
      <c r="S412">
        <f t="shared" si="46"/>
        <v>4.0574532621543371</v>
      </c>
    </row>
    <row r="413" spans="1:19" x14ac:dyDescent="0.25">
      <c r="A413" t="s">
        <v>437</v>
      </c>
      <c r="B413">
        <v>6483.0849608999997</v>
      </c>
      <c r="C413">
        <v>6787.9199219000002</v>
      </c>
      <c r="D413">
        <v>6854.5893555000002</v>
      </c>
      <c r="E413">
        <v>6901.4702147999997</v>
      </c>
      <c r="F413">
        <v>6787.9199219000002</v>
      </c>
      <c r="G413">
        <v>6741.25</v>
      </c>
      <c r="H413">
        <v>6867.2597655999998</v>
      </c>
      <c r="I413">
        <v>6808.25</v>
      </c>
      <c r="J413">
        <v>6811.8540039</v>
      </c>
      <c r="L413" t="str">
        <f t="shared" si="51"/>
        <v>18JUL2024:04:00:00</v>
      </c>
      <c r="M413">
        <v>5</v>
      </c>
      <c r="N413">
        <f t="shared" si="45"/>
        <v>304.83496100000048</v>
      </c>
      <c r="O413" t="str">
        <f t="shared" si="47"/>
        <v/>
      </c>
      <c r="P413">
        <f t="shared" si="48"/>
        <v>304.83496100000048</v>
      </c>
      <c r="Q413" t="str">
        <f t="shared" si="49"/>
        <v/>
      </c>
      <c r="R413">
        <f t="shared" si="50"/>
        <v>1</v>
      </c>
      <c r="S413">
        <f t="shared" si="46"/>
        <v>4.702004722111222</v>
      </c>
    </row>
    <row r="414" spans="1:19" x14ac:dyDescent="0.25">
      <c r="A414" t="s">
        <v>438</v>
      </c>
      <c r="B414">
        <v>6339.6821289</v>
      </c>
      <c r="C414">
        <v>6767.1298827999999</v>
      </c>
      <c r="D414">
        <v>6847.3310547000001</v>
      </c>
      <c r="E414">
        <v>6882.8505858999997</v>
      </c>
      <c r="F414">
        <v>6767.1298827999999</v>
      </c>
      <c r="G414">
        <v>6728.2797852000003</v>
      </c>
      <c r="H414">
        <v>6826.7998047000001</v>
      </c>
      <c r="I414">
        <v>6835.3798827999999</v>
      </c>
      <c r="J414">
        <v>6800.984375</v>
      </c>
      <c r="L414" t="str">
        <f t="shared" si="51"/>
        <v>18JUL2024:05:00:00</v>
      </c>
      <c r="M414">
        <v>6</v>
      </c>
      <c r="N414">
        <f t="shared" si="45"/>
        <v>427.44775389999995</v>
      </c>
      <c r="O414" t="str">
        <f t="shared" si="47"/>
        <v/>
      </c>
      <c r="P414">
        <f t="shared" si="48"/>
        <v>427.44775389999995</v>
      </c>
      <c r="Q414" t="str">
        <f t="shared" si="49"/>
        <v/>
      </c>
      <c r="R414">
        <f t="shared" si="50"/>
        <v>1</v>
      </c>
      <c r="S414">
        <f t="shared" si="46"/>
        <v>6.7424161844241635</v>
      </c>
    </row>
    <row r="415" spans="1:19" x14ac:dyDescent="0.25">
      <c r="A415" t="s">
        <v>439</v>
      </c>
      <c r="B415">
        <v>6355.3110352000003</v>
      </c>
      <c r="C415">
        <v>6709.9399414</v>
      </c>
      <c r="D415">
        <v>6829.7934569999998</v>
      </c>
      <c r="E415">
        <v>6843.671875</v>
      </c>
      <c r="F415">
        <v>6709.9399414</v>
      </c>
      <c r="G415">
        <v>6679.3999022999997</v>
      </c>
      <c r="H415">
        <v>6781.9501952999999</v>
      </c>
      <c r="I415">
        <v>6760.5200194999998</v>
      </c>
      <c r="J415">
        <v>6752.3208008000001</v>
      </c>
      <c r="L415" t="str">
        <f t="shared" si="51"/>
        <v>18JUL2024:06:00:00</v>
      </c>
      <c r="M415">
        <v>7</v>
      </c>
      <c r="N415">
        <f t="shared" si="45"/>
        <v>354.62890619999962</v>
      </c>
      <c r="O415" t="str">
        <f t="shared" si="47"/>
        <v/>
      </c>
      <c r="P415">
        <f t="shared" si="48"/>
        <v>354.62890619999962</v>
      </c>
      <c r="Q415" t="str">
        <f t="shared" si="49"/>
        <v/>
      </c>
      <c r="R415">
        <f t="shared" si="50"/>
        <v>1</v>
      </c>
      <c r="S415">
        <f t="shared" si="46"/>
        <v>5.5800401307792091</v>
      </c>
    </row>
    <row r="416" spans="1:19" x14ac:dyDescent="0.25">
      <c r="A416" t="s">
        <v>440</v>
      </c>
      <c r="B416">
        <v>6341.2846680000002</v>
      </c>
      <c r="C416">
        <v>6695.1499022999997</v>
      </c>
      <c r="D416">
        <v>6813.7827147999997</v>
      </c>
      <c r="E416">
        <v>6846.3032227000003</v>
      </c>
      <c r="F416">
        <v>6695.1499022999997</v>
      </c>
      <c r="G416">
        <v>6669.2099608999997</v>
      </c>
      <c r="H416">
        <v>6772.4799805000002</v>
      </c>
      <c r="I416">
        <v>6762.5200194999998</v>
      </c>
      <c r="J416">
        <v>6742.6284180000002</v>
      </c>
      <c r="L416" t="str">
        <f t="shared" si="51"/>
        <v>18JUL2024:07:00:00</v>
      </c>
      <c r="M416">
        <v>8</v>
      </c>
      <c r="N416">
        <f t="shared" si="45"/>
        <v>353.86523429999943</v>
      </c>
      <c r="O416" t="str">
        <f t="shared" si="47"/>
        <v/>
      </c>
      <c r="P416">
        <f t="shared" si="48"/>
        <v>353.86523429999943</v>
      </c>
      <c r="Q416" t="str">
        <f t="shared" si="49"/>
        <v/>
      </c>
      <c r="R416">
        <f t="shared" si="50"/>
        <v>1</v>
      </c>
      <c r="S416">
        <f t="shared" si="46"/>
        <v>5.5803398337517978</v>
      </c>
    </row>
    <row r="417" spans="1:19" x14ac:dyDescent="0.25">
      <c r="A417" t="s">
        <v>441</v>
      </c>
      <c r="B417">
        <v>6462.0874022999997</v>
      </c>
      <c r="C417">
        <v>6637.1000977000003</v>
      </c>
      <c r="D417">
        <v>6842.3251952999999</v>
      </c>
      <c r="E417">
        <v>6844.8256836</v>
      </c>
      <c r="F417">
        <v>6637.1000977000003</v>
      </c>
      <c r="G417">
        <v>6593.4799805000002</v>
      </c>
      <c r="H417">
        <v>6713.2202147999997</v>
      </c>
      <c r="I417">
        <v>6700.7099608999997</v>
      </c>
      <c r="J417">
        <v>6697.3676758000001</v>
      </c>
      <c r="L417" t="str">
        <f t="shared" si="51"/>
        <v>18JUL2024:08:00:00</v>
      </c>
      <c r="M417">
        <v>9</v>
      </c>
      <c r="N417">
        <f t="shared" si="45"/>
        <v>175.01269540000067</v>
      </c>
      <c r="O417" t="str">
        <f t="shared" si="47"/>
        <v/>
      </c>
      <c r="P417">
        <f t="shared" si="48"/>
        <v>175.01269540000067</v>
      </c>
      <c r="Q417" t="str">
        <f t="shared" si="49"/>
        <v/>
      </c>
      <c r="R417">
        <f t="shared" si="50"/>
        <v>1</v>
      </c>
      <c r="S417">
        <f t="shared" si="46"/>
        <v>2.7082997258395141</v>
      </c>
    </row>
    <row r="418" spans="1:19" x14ac:dyDescent="0.25">
      <c r="A418" t="s">
        <v>442</v>
      </c>
      <c r="B418">
        <v>7256.8129883000001</v>
      </c>
      <c r="C418">
        <v>6758.3901366999999</v>
      </c>
      <c r="D418">
        <v>7078.7988280999998</v>
      </c>
      <c r="E418">
        <v>7081.2373047000001</v>
      </c>
      <c r="F418">
        <v>6758.3901366999999</v>
      </c>
      <c r="G418">
        <v>6690.8901366999999</v>
      </c>
      <c r="H418">
        <v>6814.7900391000003</v>
      </c>
      <c r="I418">
        <v>6782.5600586</v>
      </c>
      <c r="J418">
        <v>6825.0864258000001</v>
      </c>
      <c r="L418" t="str">
        <f t="shared" si="51"/>
        <v>18JUL2024:09:00:00</v>
      </c>
      <c r="M418">
        <v>10</v>
      </c>
      <c r="N418">
        <f t="shared" si="45"/>
        <v>-498.42285160000029</v>
      </c>
      <c r="O418">
        <f t="shared" si="47"/>
        <v>-498.42285160000029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6.8683436159040685</v>
      </c>
    </row>
    <row r="419" spans="1:19" x14ac:dyDescent="0.25">
      <c r="A419" t="s">
        <v>443</v>
      </c>
      <c r="B419">
        <v>7513.8935547000001</v>
      </c>
      <c r="C419">
        <v>6906.2402344000002</v>
      </c>
      <c r="D419">
        <v>7178.3701172000001</v>
      </c>
      <c r="E419">
        <v>7138.7675780999998</v>
      </c>
      <c r="F419">
        <v>6906.2402344000002</v>
      </c>
      <c r="G419">
        <v>6843.5097655999998</v>
      </c>
      <c r="H419">
        <v>6976.3500977000003</v>
      </c>
      <c r="I419">
        <v>6905.4702147999997</v>
      </c>
      <c r="J419">
        <v>6961.9882813000004</v>
      </c>
      <c r="L419" t="str">
        <f t="shared" si="51"/>
        <v>18JUL2024:10:00:00</v>
      </c>
      <c r="M419">
        <v>11</v>
      </c>
      <c r="N419">
        <f t="shared" si="45"/>
        <v>-607.6533202999999</v>
      </c>
      <c r="O419">
        <f t="shared" si="47"/>
        <v>-607.6533202999999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8.0870631966819371</v>
      </c>
    </row>
    <row r="420" spans="1:19" x14ac:dyDescent="0.25">
      <c r="A420" t="s">
        <v>444</v>
      </c>
      <c r="B420">
        <v>7204.3828125</v>
      </c>
      <c r="C420">
        <v>6979.4599608999997</v>
      </c>
      <c r="D420">
        <v>7147.3881836</v>
      </c>
      <c r="E420">
        <v>7114.0249022999997</v>
      </c>
      <c r="F420">
        <v>6979.4599608999997</v>
      </c>
      <c r="G420">
        <v>6928</v>
      </c>
      <c r="H420">
        <v>7060.8100586</v>
      </c>
      <c r="I420">
        <v>6926.4599608999997</v>
      </c>
      <c r="J420">
        <v>7008.4238280999998</v>
      </c>
      <c r="L420" t="str">
        <f t="shared" si="51"/>
        <v>18JUL2024:11:00:00</v>
      </c>
      <c r="M420">
        <v>12</v>
      </c>
      <c r="N420">
        <f t="shared" si="45"/>
        <v>-224.92285160000029</v>
      </c>
      <c r="O420">
        <f t="shared" si="47"/>
        <v>-224.92285160000029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3.1220280411771952</v>
      </c>
    </row>
    <row r="421" spans="1:19" x14ac:dyDescent="0.25">
      <c r="A421" t="s">
        <v>445</v>
      </c>
      <c r="B421">
        <v>7001.3540039</v>
      </c>
      <c r="C421">
        <v>7108.9301758000001</v>
      </c>
      <c r="D421">
        <v>7162.4165039</v>
      </c>
      <c r="E421">
        <v>7166.4570313000004</v>
      </c>
      <c r="F421">
        <v>7108.9301758000001</v>
      </c>
      <c r="G421">
        <v>7052.6000977000003</v>
      </c>
      <c r="H421">
        <v>7189.3100586</v>
      </c>
      <c r="I421">
        <v>7059.2402344000002</v>
      </c>
      <c r="J421">
        <v>7114.4995116999999</v>
      </c>
      <c r="L421" t="str">
        <f t="shared" si="51"/>
        <v>18JUL2024:12:00:00</v>
      </c>
      <c r="M421">
        <v>13</v>
      </c>
      <c r="N421">
        <f t="shared" si="45"/>
        <v>107.57617190000019</v>
      </c>
      <c r="O421" t="str">
        <f t="shared" si="47"/>
        <v/>
      </c>
      <c r="P421">
        <f t="shared" si="48"/>
        <v>107.57617190000019</v>
      </c>
      <c r="Q421" t="str">
        <f t="shared" si="49"/>
        <v/>
      </c>
      <c r="R421">
        <f t="shared" si="50"/>
        <v>1</v>
      </c>
      <c r="S421">
        <f t="shared" si="46"/>
        <v>1.5365052508425725</v>
      </c>
    </row>
    <row r="422" spans="1:19" x14ac:dyDescent="0.25">
      <c r="A422" t="s">
        <v>446</v>
      </c>
      <c r="B422">
        <v>6851.1992188000004</v>
      </c>
      <c r="C422">
        <v>7203.8701172000001</v>
      </c>
      <c r="D422">
        <v>7214.7885741999999</v>
      </c>
      <c r="E422">
        <v>7247.9731444999998</v>
      </c>
      <c r="F422">
        <v>7203.8701172000001</v>
      </c>
      <c r="G422">
        <v>7135.3999022999997</v>
      </c>
      <c r="H422">
        <v>7278.5698241999999</v>
      </c>
      <c r="I422">
        <v>7132.8500977000003</v>
      </c>
      <c r="J422">
        <v>7193.0957030999998</v>
      </c>
      <c r="L422" t="str">
        <f t="shared" si="51"/>
        <v>18JUL2024:13:00:00</v>
      </c>
      <c r="M422">
        <v>14</v>
      </c>
      <c r="N422">
        <f t="shared" ref="N422:N485" si="52">C422-B422</f>
        <v>352.67089839999971</v>
      </c>
      <c r="O422" t="str">
        <f t="shared" si="47"/>
        <v/>
      </c>
      <c r="P422">
        <f t="shared" si="48"/>
        <v>352.67089839999971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5.1475790899825951</v>
      </c>
    </row>
    <row r="423" spans="1:19" x14ac:dyDescent="0.25">
      <c r="A423" t="s">
        <v>447</v>
      </c>
      <c r="B423">
        <v>6962.5498047000001</v>
      </c>
      <c r="C423">
        <v>7181.3999022999997</v>
      </c>
      <c r="D423">
        <v>7259.5947266000003</v>
      </c>
      <c r="E423">
        <v>7278.0087891000003</v>
      </c>
      <c r="F423">
        <v>7181.3999022999997</v>
      </c>
      <c r="G423">
        <v>7122.5698241999999</v>
      </c>
      <c r="H423">
        <v>7303.1499022999997</v>
      </c>
      <c r="I423">
        <v>7093.1801758000001</v>
      </c>
      <c r="J423">
        <v>7191.9790039</v>
      </c>
      <c r="L423" t="str">
        <f t="shared" si="51"/>
        <v>18JUL2024:14:00:00</v>
      </c>
      <c r="M423">
        <v>15</v>
      </c>
      <c r="N423">
        <f t="shared" si="52"/>
        <v>218.85009759999957</v>
      </c>
      <c r="O423" t="str">
        <f t="shared" si="47"/>
        <v/>
      </c>
      <c r="P423">
        <f t="shared" si="48"/>
        <v>218.85009759999957</v>
      </c>
      <c r="Q423" t="str">
        <f t="shared" si="49"/>
        <v/>
      </c>
      <c r="R423">
        <f t="shared" si="50"/>
        <v>1</v>
      </c>
      <c r="S423">
        <f t="shared" si="53"/>
        <v>3.1432464217673095</v>
      </c>
    </row>
    <row r="424" spans="1:19" x14ac:dyDescent="0.25">
      <c r="A424" t="s">
        <v>448</v>
      </c>
      <c r="B424">
        <v>6933.3442383000001</v>
      </c>
      <c r="C424">
        <v>7180.2700194999998</v>
      </c>
      <c r="D424">
        <v>7239.7060547000001</v>
      </c>
      <c r="E424">
        <v>7052.6215819999998</v>
      </c>
      <c r="F424">
        <v>7180.2700194999998</v>
      </c>
      <c r="G424">
        <v>7092.3100586</v>
      </c>
      <c r="H424">
        <v>7336.0898438000004</v>
      </c>
      <c r="I424">
        <v>7112.9799805000002</v>
      </c>
      <c r="J424">
        <v>7192.2719727000003</v>
      </c>
      <c r="L424" t="str">
        <f t="shared" si="51"/>
        <v>18JUL2024:15:00:00</v>
      </c>
      <c r="M424">
        <v>16</v>
      </c>
      <c r="N424">
        <f t="shared" si="52"/>
        <v>246.92578119999962</v>
      </c>
      <c r="O424" t="str">
        <f t="shared" si="47"/>
        <v/>
      </c>
      <c r="P424">
        <f t="shared" si="48"/>
        <v>246.92578119999962</v>
      </c>
      <c r="Q424" t="str">
        <f t="shared" si="49"/>
        <v/>
      </c>
      <c r="R424">
        <f t="shared" si="50"/>
        <v>1</v>
      </c>
      <c r="S424">
        <f t="shared" si="53"/>
        <v>3.5614239350178845</v>
      </c>
    </row>
    <row r="425" spans="1:19" x14ac:dyDescent="0.25">
      <c r="A425" t="s">
        <v>449</v>
      </c>
      <c r="B425">
        <v>7052.0522461</v>
      </c>
      <c r="C425">
        <v>7100.6899414</v>
      </c>
      <c r="D425">
        <v>7188.9018555000002</v>
      </c>
      <c r="E425">
        <v>6878.5600586</v>
      </c>
      <c r="F425">
        <v>7100.6899414</v>
      </c>
      <c r="G425">
        <v>6968.0800780999998</v>
      </c>
      <c r="H425">
        <v>7247.7001952999999</v>
      </c>
      <c r="I425">
        <v>7027.8798827999999</v>
      </c>
      <c r="J425">
        <v>7106.6508789</v>
      </c>
      <c r="L425" t="str">
        <f t="shared" si="51"/>
        <v>18JUL2024:16:00:00</v>
      </c>
      <c r="M425">
        <v>17</v>
      </c>
      <c r="N425">
        <f t="shared" si="52"/>
        <v>48.637695299999905</v>
      </c>
      <c r="O425" t="str">
        <f t="shared" si="47"/>
        <v/>
      </c>
      <c r="P425">
        <f t="shared" si="48"/>
        <v>48.637695299999905</v>
      </c>
      <c r="Q425" t="str">
        <f t="shared" si="49"/>
        <v/>
      </c>
      <c r="R425">
        <f t="shared" si="50"/>
        <v>1</v>
      </c>
      <c r="S425">
        <f t="shared" si="53"/>
        <v>0.68969561771040533</v>
      </c>
    </row>
    <row r="426" spans="1:19" x14ac:dyDescent="0.25">
      <c r="A426" t="s">
        <v>450</v>
      </c>
      <c r="B426">
        <v>7132.6918944999998</v>
      </c>
      <c r="C426">
        <v>7034.0498047000001</v>
      </c>
      <c r="D426">
        <v>7263.4604491999999</v>
      </c>
      <c r="E426">
        <v>6968.7807616999999</v>
      </c>
      <c r="F426">
        <v>7034.0498047000001</v>
      </c>
      <c r="G426">
        <v>6904.9599608999997</v>
      </c>
      <c r="H426">
        <v>7178.5400391000003</v>
      </c>
      <c r="I426">
        <v>6986.0297852000003</v>
      </c>
      <c r="J426">
        <v>7073.4082030999998</v>
      </c>
      <c r="L426" t="str">
        <f t="shared" si="51"/>
        <v>18JUL2024:17:00:00</v>
      </c>
      <c r="M426">
        <v>18</v>
      </c>
      <c r="N426">
        <f t="shared" si="52"/>
        <v>-98.642089799999667</v>
      </c>
      <c r="O426">
        <f t="shared" si="47"/>
        <v>-98.642089799999667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1.3829573919499079</v>
      </c>
    </row>
    <row r="427" spans="1:19" x14ac:dyDescent="0.25">
      <c r="A427" t="s">
        <v>451</v>
      </c>
      <c r="B427">
        <v>7170.2646483999997</v>
      </c>
      <c r="C427">
        <v>7042.2202147999997</v>
      </c>
      <c r="D427">
        <v>7264.3056641000003</v>
      </c>
      <c r="E427">
        <v>6968.5522461</v>
      </c>
      <c r="F427">
        <v>7042.2202147999997</v>
      </c>
      <c r="G427">
        <v>6875.6801758000001</v>
      </c>
      <c r="H427">
        <v>7167.8300780999998</v>
      </c>
      <c r="I427">
        <v>6954.4301758000001</v>
      </c>
      <c r="J427">
        <v>7060.8935547000001</v>
      </c>
      <c r="L427" t="str">
        <f t="shared" si="51"/>
        <v>18JUL2024:18:00:00</v>
      </c>
      <c r="M427">
        <v>19</v>
      </c>
      <c r="N427">
        <f t="shared" si="52"/>
        <v>-128.04443360000005</v>
      </c>
      <c r="O427">
        <f t="shared" si="47"/>
        <v>-128.04443360000005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1.7857699803112896</v>
      </c>
    </row>
    <row r="428" spans="1:19" x14ac:dyDescent="0.25">
      <c r="A428" t="s">
        <v>452</v>
      </c>
      <c r="B428">
        <v>6933.3803711</v>
      </c>
      <c r="C428">
        <v>7100.7700194999998</v>
      </c>
      <c r="D428">
        <v>7262.1074219000002</v>
      </c>
      <c r="E428">
        <v>7011.4912108999997</v>
      </c>
      <c r="F428">
        <v>7100.7700194999998</v>
      </c>
      <c r="G428">
        <v>6946.9199219000002</v>
      </c>
      <c r="H428">
        <v>7165.9101563000004</v>
      </c>
      <c r="I428">
        <v>6996.7797852000003</v>
      </c>
      <c r="J428">
        <v>7094.4980469000002</v>
      </c>
      <c r="L428" t="str">
        <f t="shared" si="51"/>
        <v>18JUL2024:19:00:00</v>
      </c>
      <c r="M428">
        <v>20</v>
      </c>
      <c r="N428">
        <f t="shared" si="52"/>
        <v>167.38964839999971</v>
      </c>
      <c r="O428" t="str">
        <f t="shared" si="47"/>
        <v/>
      </c>
      <c r="P428">
        <f t="shared" si="48"/>
        <v>167.38964839999971</v>
      </c>
      <c r="Q428" t="str">
        <f t="shared" si="49"/>
        <v/>
      </c>
      <c r="R428">
        <f t="shared" si="50"/>
        <v>1</v>
      </c>
      <c r="S428">
        <f t="shared" si="53"/>
        <v>2.4142573959697944</v>
      </c>
    </row>
    <row r="429" spans="1:19" x14ac:dyDescent="0.25">
      <c r="A429" t="s">
        <v>453</v>
      </c>
      <c r="B429">
        <v>6649.9306641000003</v>
      </c>
      <c r="C429">
        <v>6940.5498047000001</v>
      </c>
      <c r="D429">
        <v>7285.7290039</v>
      </c>
      <c r="E429">
        <v>7156.5307616999999</v>
      </c>
      <c r="F429">
        <v>6940.5498047000001</v>
      </c>
      <c r="G429">
        <v>6767.7700194999998</v>
      </c>
      <c r="H429">
        <v>7042.9702147999997</v>
      </c>
      <c r="I429">
        <v>6829.5698241999999</v>
      </c>
      <c r="J429">
        <v>6973.3183594000002</v>
      </c>
      <c r="L429" t="str">
        <f t="shared" si="51"/>
        <v>18JUL2024:20:00:00</v>
      </c>
      <c r="M429">
        <v>21</v>
      </c>
      <c r="N429">
        <f t="shared" si="52"/>
        <v>290.61914059999981</v>
      </c>
      <c r="O429" t="str">
        <f t="shared" si="47"/>
        <v/>
      </c>
      <c r="P429">
        <f t="shared" si="48"/>
        <v>290.61914059999981</v>
      </c>
      <c r="Q429" t="str">
        <f t="shared" si="49"/>
        <v/>
      </c>
      <c r="R429">
        <f t="shared" si="50"/>
        <v>1</v>
      </c>
      <c r="S429">
        <f t="shared" si="53"/>
        <v>4.3702582068851106</v>
      </c>
    </row>
    <row r="430" spans="1:19" x14ac:dyDescent="0.25">
      <c r="A430" t="s">
        <v>454</v>
      </c>
      <c r="B430">
        <v>6549.8540039</v>
      </c>
      <c r="C430">
        <v>6803.4599608999997</v>
      </c>
      <c r="D430">
        <v>7091.1098633000001</v>
      </c>
      <c r="E430">
        <v>6903.34375</v>
      </c>
      <c r="F430">
        <v>6803.4599608999997</v>
      </c>
      <c r="G430">
        <v>6610.2700194999998</v>
      </c>
      <c r="H430">
        <v>6911.2001952999999</v>
      </c>
      <c r="I430">
        <v>6673.3598633000001</v>
      </c>
      <c r="J430">
        <v>6817.8803711</v>
      </c>
      <c r="L430" t="str">
        <f t="shared" si="51"/>
        <v>18JUL2024:21:00:00</v>
      </c>
      <c r="M430">
        <v>22</v>
      </c>
      <c r="N430">
        <f t="shared" si="52"/>
        <v>253.60595699999976</v>
      </c>
      <c r="O430" t="str">
        <f t="shared" si="47"/>
        <v/>
      </c>
      <c r="P430">
        <f t="shared" si="48"/>
        <v>253.60595699999976</v>
      </c>
      <c r="Q430" t="str">
        <f t="shared" si="49"/>
        <v/>
      </c>
      <c r="R430">
        <f t="shared" si="50"/>
        <v>1</v>
      </c>
      <c r="S430">
        <f t="shared" si="53"/>
        <v>3.871932975131879</v>
      </c>
    </row>
    <row r="431" spans="1:19" x14ac:dyDescent="0.25">
      <c r="A431" t="s">
        <v>455</v>
      </c>
      <c r="B431">
        <v>6454.1401366999999</v>
      </c>
      <c r="C431">
        <v>6984.0698241999999</v>
      </c>
      <c r="D431">
        <v>7236.2089844000002</v>
      </c>
      <c r="E431">
        <v>7123.9296875</v>
      </c>
      <c r="F431">
        <v>6984.0698241999999</v>
      </c>
      <c r="G431">
        <v>6780.6298827999999</v>
      </c>
      <c r="H431">
        <v>7007.7202147999997</v>
      </c>
      <c r="I431">
        <v>6929.75</v>
      </c>
      <c r="J431">
        <v>6987.6757813000004</v>
      </c>
      <c r="L431" t="str">
        <f t="shared" si="51"/>
        <v>18JUL2024:22:00:00</v>
      </c>
      <c r="M431">
        <v>23</v>
      </c>
      <c r="N431">
        <f t="shared" si="52"/>
        <v>529.9296875</v>
      </c>
      <c r="O431" t="str">
        <f t="shared" si="47"/>
        <v/>
      </c>
      <c r="P431">
        <f t="shared" si="48"/>
        <v>529.9296875</v>
      </c>
      <c r="Q431" t="str">
        <f t="shared" si="49"/>
        <v/>
      </c>
      <c r="R431">
        <f t="shared" si="50"/>
        <v>1</v>
      </c>
      <c r="S431">
        <f t="shared" si="53"/>
        <v>8.2106938534952985</v>
      </c>
    </row>
    <row r="432" spans="1:19" x14ac:dyDescent="0.25">
      <c r="A432" t="s">
        <v>456</v>
      </c>
      <c r="B432">
        <v>6497.3828125</v>
      </c>
      <c r="C432">
        <v>7012.2099608999997</v>
      </c>
      <c r="D432">
        <v>7262.8012694999998</v>
      </c>
      <c r="E432">
        <v>7209.6284180000002</v>
      </c>
      <c r="F432">
        <v>7012.2099608999997</v>
      </c>
      <c r="G432">
        <v>6724.8398438000004</v>
      </c>
      <c r="H432">
        <v>7057.4902344000002</v>
      </c>
      <c r="I432">
        <v>6963.3300780999998</v>
      </c>
      <c r="J432">
        <v>7004.1347655999998</v>
      </c>
      <c r="L432" t="str">
        <f t="shared" si="51"/>
        <v>18JUL2024:23:00:00</v>
      </c>
      <c r="M432">
        <v>24</v>
      </c>
      <c r="N432">
        <f t="shared" si="52"/>
        <v>514.82714839999971</v>
      </c>
      <c r="O432" t="str">
        <f t="shared" si="47"/>
        <v/>
      </c>
      <c r="P432">
        <f t="shared" si="48"/>
        <v>514.82714839999971</v>
      </c>
      <c r="Q432" t="str">
        <f t="shared" si="49"/>
        <v/>
      </c>
      <c r="R432">
        <f t="shared" si="50"/>
        <v>1</v>
      </c>
      <c r="S432">
        <f t="shared" si="53"/>
        <v>7.923608062765652</v>
      </c>
    </row>
    <row r="433" spans="1:19" x14ac:dyDescent="0.25">
      <c r="A433" t="s">
        <v>457</v>
      </c>
      <c r="B433">
        <v>6406.7744141000003</v>
      </c>
      <c r="C433">
        <v>6999.8999022999997</v>
      </c>
      <c r="D433">
        <v>7161.0712891000003</v>
      </c>
      <c r="E433">
        <v>7121.1840819999998</v>
      </c>
      <c r="F433">
        <v>6999.8999022999997</v>
      </c>
      <c r="G433">
        <v>6780.8999022999997</v>
      </c>
      <c r="H433">
        <v>7019.8500977000003</v>
      </c>
      <c r="I433">
        <v>6955.2900391000003</v>
      </c>
      <c r="J433">
        <v>6983.4028319999998</v>
      </c>
      <c r="L433" t="str">
        <f t="shared" si="51"/>
        <v>19JUL2024:00:00:00</v>
      </c>
      <c r="M433">
        <v>1</v>
      </c>
      <c r="N433">
        <f t="shared" si="52"/>
        <v>593.12548819999938</v>
      </c>
      <c r="O433" t="str">
        <f t="shared" si="47"/>
        <v/>
      </c>
      <c r="P433">
        <f t="shared" si="48"/>
        <v>593.12548819999938</v>
      </c>
      <c r="Q433" t="str">
        <f t="shared" si="49"/>
        <v/>
      </c>
      <c r="R433">
        <f t="shared" si="50"/>
        <v>1</v>
      </c>
      <c r="S433">
        <f t="shared" si="53"/>
        <v>9.2577863658606656</v>
      </c>
    </row>
    <row r="434" spans="1:19" x14ac:dyDescent="0.25">
      <c r="A434" t="s">
        <v>458</v>
      </c>
      <c r="B434">
        <v>6280.4150391000003</v>
      </c>
      <c r="C434">
        <v>6933.6499022999997</v>
      </c>
      <c r="D434">
        <v>6978.4653319999998</v>
      </c>
      <c r="E434">
        <v>7057.1230469000002</v>
      </c>
      <c r="F434">
        <v>6972.1801758000001</v>
      </c>
      <c r="G434">
        <v>6775.5800780999998</v>
      </c>
      <c r="H434">
        <v>6999.1000977000003</v>
      </c>
      <c r="I434">
        <v>6933.6499022999997</v>
      </c>
      <c r="J434">
        <v>6931.7954102000003</v>
      </c>
      <c r="L434" t="str">
        <f t="shared" si="51"/>
        <v>19JUL2024:01:00:00</v>
      </c>
      <c r="M434">
        <v>2</v>
      </c>
      <c r="N434">
        <f t="shared" si="52"/>
        <v>653.23486319999938</v>
      </c>
      <c r="O434" t="str">
        <f t="shared" si="47"/>
        <v/>
      </c>
      <c r="P434">
        <f t="shared" si="48"/>
        <v>653.23486319999938</v>
      </c>
      <c r="Q434" t="str">
        <f t="shared" si="49"/>
        <v/>
      </c>
      <c r="R434">
        <f t="shared" si="50"/>
        <v>1</v>
      </c>
      <c r="S434">
        <f t="shared" si="53"/>
        <v>10.401141630499783</v>
      </c>
    </row>
    <row r="435" spans="1:19" x14ac:dyDescent="0.25">
      <c r="A435" t="s">
        <v>459</v>
      </c>
      <c r="B435">
        <v>6180.9223633000001</v>
      </c>
      <c r="C435">
        <v>6831.6699219000002</v>
      </c>
      <c r="D435">
        <v>6917.2109375</v>
      </c>
      <c r="E435">
        <v>7018.4189452999999</v>
      </c>
      <c r="F435">
        <v>6877.25</v>
      </c>
      <c r="G435">
        <v>6797.9501952999999</v>
      </c>
      <c r="H435">
        <v>6907.2202147999997</v>
      </c>
      <c r="I435">
        <v>6831.6699219000002</v>
      </c>
      <c r="J435">
        <v>6866.2607422000001</v>
      </c>
      <c r="L435" t="str">
        <f t="shared" si="51"/>
        <v>19JUL2024:02:00:00</v>
      </c>
      <c r="M435">
        <v>3</v>
      </c>
      <c r="N435">
        <f t="shared" si="52"/>
        <v>650.74755860000005</v>
      </c>
      <c r="O435" t="str">
        <f t="shared" si="47"/>
        <v/>
      </c>
      <c r="P435">
        <f t="shared" si="48"/>
        <v>650.74755860000005</v>
      </c>
      <c r="Q435" t="str">
        <f t="shared" si="49"/>
        <v/>
      </c>
      <c r="R435">
        <f t="shared" si="50"/>
        <v>1</v>
      </c>
      <c r="S435">
        <f t="shared" si="53"/>
        <v>10.528324420702889</v>
      </c>
    </row>
    <row r="436" spans="1:19" x14ac:dyDescent="0.25">
      <c r="A436" t="s">
        <v>460</v>
      </c>
      <c r="B436">
        <v>6146.2675780999998</v>
      </c>
      <c r="C436">
        <v>6781.9702147999997</v>
      </c>
      <c r="D436">
        <v>6828.2846680000002</v>
      </c>
      <c r="E436">
        <v>6885.5869141000003</v>
      </c>
      <c r="F436">
        <v>6813.8198241999999</v>
      </c>
      <c r="G436">
        <v>6765.8901366999999</v>
      </c>
      <c r="H436">
        <v>6850.3798827999999</v>
      </c>
      <c r="I436">
        <v>6781.9702147999997</v>
      </c>
      <c r="J436">
        <v>6808.0693358999997</v>
      </c>
      <c r="L436" t="str">
        <f t="shared" si="51"/>
        <v>19JUL2024:03:00:00</v>
      </c>
      <c r="M436">
        <v>4</v>
      </c>
      <c r="N436">
        <f t="shared" si="52"/>
        <v>635.70263669999986</v>
      </c>
      <c r="O436" t="str">
        <f t="shared" si="47"/>
        <v/>
      </c>
      <c r="P436">
        <f t="shared" si="48"/>
        <v>635.70263669999986</v>
      </c>
      <c r="Q436" t="str">
        <f t="shared" si="49"/>
        <v/>
      </c>
      <c r="R436">
        <f t="shared" si="50"/>
        <v>1</v>
      </c>
      <c r="S436">
        <f t="shared" si="53"/>
        <v>10.342905326235652</v>
      </c>
    </row>
    <row r="437" spans="1:19" x14ac:dyDescent="0.25">
      <c r="A437" t="s">
        <v>461</v>
      </c>
      <c r="B437">
        <v>6144.7792969000002</v>
      </c>
      <c r="C437">
        <v>6693.7797852000003</v>
      </c>
      <c r="D437">
        <v>6741.2172852000003</v>
      </c>
      <c r="E437">
        <v>6791.8979491999999</v>
      </c>
      <c r="F437">
        <v>6722.1601563000004</v>
      </c>
      <c r="G437">
        <v>6659.9399414</v>
      </c>
      <c r="H437">
        <v>6780.1499022999997</v>
      </c>
      <c r="I437">
        <v>6693.7797852000003</v>
      </c>
      <c r="J437">
        <v>6719.4492188000004</v>
      </c>
      <c r="L437" t="str">
        <f t="shared" si="51"/>
        <v>19JUL2024:04:00:00</v>
      </c>
      <c r="M437">
        <v>5</v>
      </c>
      <c r="N437">
        <f t="shared" si="52"/>
        <v>549.00048830000014</v>
      </c>
      <c r="O437" t="str">
        <f t="shared" si="47"/>
        <v/>
      </c>
      <c r="P437">
        <f t="shared" si="48"/>
        <v>549.00048830000014</v>
      </c>
      <c r="Q437" t="str">
        <f t="shared" si="49"/>
        <v/>
      </c>
      <c r="R437">
        <f t="shared" si="50"/>
        <v>1</v>
      </c>
      <c r="S437">
        <f t="shared" si="53"/>
        <v>8.9344215922769941</v>
      </c>
    </row>
    <row r="438" spans="1:19" x14ac:dyDescent="0.25">
      <c r="A438" t="s">
        <v>462</v>
      </c>
      <c r="B438">
        <v>6128.1660155999998</v>
      </c>
      <c r="C438">
        <v>6713.2299805000002</v>
      </c>
      <c r="D438">
        <v>6683.2407227000003</v>
      </c>
      <c r="E438">
        <v>6709.7480469000002</v>
      </c>
      <c r="F438">
        <v>6706.4399414</v>
      </c>
      <c r="G438">
        <v>6702.9501952999999</v>
      </c>
      <c r="H438">
        <v>6755.8999022999997</v>
      </c>
      <c r="I438">
        <v>6713.2299805000002</v>
      </c>
      <c r="J438">
        <v>6712.3520508000001</v>
      </c>
      <c r="L438" t="str">
        <f t="shared" si="51"/>
        <v>19JUL2024:05:00:00</v>
      </c>
      <c r="M438">
        <v>6</v>
      </c>
      <c r="N438">
        <f t="shared" si="52"/>
        <v>585.06396490000043</v>
      </c>
      <c r="O438" t="str">
        <f t="shared" si="47"/>
        <v/>
      </c>
      <c r="P438">
        <f t="shared" si="48"/>
        <v>585.06396490000043</v>
      </c>
      <c r="Q438" t="str">
        <f t="shared" si="49"/>
        <v/>
      </c>
      <c r="R438">
        <f t="shared" si="50"/>
        <v>1</v>
      </c>
      <c r="S438">
        <f t="shared" si="53"/>
        <v>9.5471298168268977</v>
      </c>
    </row>
    <row r="439" spans="1:19" x14ac:dyDescent="0.25">
      <c r="A439" t="s">
        <v>463</v>
      </c>
      <c r="B439">
        <v>6241.6230469000002</v>
      </c>
      <c r="C439">
        <v>6664.7001952999999</v>
      </c>
      <c r="D439">
        <v>6671.0141602000003</v>
      </c>
      <c r="E439">
        <v>6645.3710938000004</v>
      </c>
      <c r="F439">
        <v>6660.75</v>
      </c>
      <c r="G439">
        <v>6715.3999022999997</v>
      </c>
      <c r="H439">
        <v>6729.2797852000003</v>
      </c>
      <c r="I439">
        <v>6664.7001952999999</v>
      </c>
      <c r="J439">
        <v>6688.2290039</v>
      </c>
      <c r="L439" t="str">
        <f t="shared" si="51"/>
        <v>19JUL2024:06:00:00</v>
      </c>
      <c r="M439">
        <v>7</v>
      </c>
      <c r="N439">
        <f t="shared" si="52"/>
        <v>423.07714839999971</v>
      </c>
      <c r="O439" t="str">
        <f t="shared" si="47"/>
        <v/>
      </c>
      <c r="P439">
        <f t="shared" si="48"/>
        <v>423.07714839999971</v>
      </c>
      <c r="Q439" t="str">
        <f t="shared" si="49"/>
        <v/>
      </c>
      <c r="R439">
        <f t="shared" si="50"/>
        <v>1</v>
      </c>
      <c r="S439">
        <f t="shared" si="53"/>
        <v>6.7783194406481755</v>
      </c>
    </row>
    <row r="440" spans="1:19" x14ac:dyDescent="0.25">
      <c r="A440" t="s">
        <v>464</v>
      </c>
      <c r="B440">
        <v>6176.3076172000001</v>
      </c>
      <c r="C440">
        <v>6683.8100586</v>
      </c>
      <c r="D440">
        <v>6672.9428711</v>
      </c>
      <c r="E440">
        <v>6651.7021483999997</v>
      </c>
      <c r="F440">
        <v>6662.1899414</v>
      </c>
      <c r="G440">
        <v>6738.5</v>
      </c>
      <c r="H440">
        <v>6750.2700194999998</v>
      </c>
      <c r="I440">
        <v>6683.8100586</v>
      </c>
      <c r="J440">
        <v>6701.5429688000004</v>
      </c>
      <c r="L440" t="str">
        <f t="shared" si="51"/>
        <v>19JUL2024:07:00:00</v>
      </c>
      <c r="M440">
        <v>8</v>
      </c>
      <c r="N440">
        <f t="shared" si="52"/>
        <v>507.50244139999995</v>
      </c>
      <c r="O440" t="str">
        <f t="shared" si="47"/>
        <v/>
      </c>
      <c r="P440">
        <f t="shared" si="48"/>
        <v>507.50244139999995</v>
      </c>
      <c r="Q440" t="str">
        <f t="shared" si="49"/>
        <v/>
      </c>
      <c r="R440">
        <f t="shared" si="50"/>
        <v>1</v>
      </c>
      <c r="S440">
        <f t="shared" si="53"/>
        <v>8.2169230040726795</v>
      </c>
    </row>
    <row r="441" spans="1:19" x14ac:dyDescent="0.25">
      <c r="A441" t="s">
        <v>465</v>
      </c>
      <c r="B441">
        <v>6433.1235352000003</v>
      </c>
      <c r="C441">
        <v>6659.6699219000002</v>
      </c>
      <c r="D441">
        <v>6671.2026366999999</v>
      </c>
      <c r="E441">
        <v>6658.1982422000001</v>
      </c>
      <c r="F441">
        <v>6637.6601563000004</v>
      </c>
      <c r="G441">
        <v>6739.9599608999997</v>
      </c>
      <c r="H441">
        <v>6718.1699219000002</v>
      </c>
      <c r="I441">
        <v>6659.6699219000002</v>
      </c>
      <c r="J441">
        <v>6685.3325194999998</v>
      </c>
      <c r="L441" t="str">
        <f t="shared" si="51"/>
        <v>19JUL2024:08:00:00</v>
      </c>
      <c r="M441">
        <v>9</v>
      </c>
      <c r="N441">
        <f t="shared" si="52"/>
        <v>226.54638669999986</v>
      </c>
      <c r="O441" t="str">
        <f t="shared" si="47"/>
        <v/>
      </c>
      <c r="P441">
        <f t="shared" si="48"/>
        <v>226.54638669999986</v>
      </c>
      <c r="Q441" t="str">
        <f t="shared" si="49"/>
        <v/>
      </c>
      <c r="R441">
        <f t="shared" si="50"/>
        <v>1</v>
      </c>
      <c r="S441">
        <f t="shared" si="53"/>
        <v>3.5215612674062653</v>
      </c>
    </row>
    <row r="442" spans="1:19" x14ac:dyDescent="0.25">
      <c r="A442" t="s">
        <v>466</v>
      </c>
      <c r="B442">
        <v>7370.4477539</v>
      </c>
      <c r="C442">
        <v>6748.4599608999997</v>
      </c>
      <c r="D442">
        <v>7067.9057616999999</v>
      </c>
      <c r="E442">
        <v>6999.8041991999999</v>
      </c>
      <c r="F442">
        <v>6749.2299805000002</v>
      </c>
      <c r="G442">
        <v>7163.0600586</v>
      </c>
      <c r="H442">
        <v>6783.1601563000004</v>
      </c>
      <c r="I442">
        <v>6748.4599608999997</v>
      </c>
      <c r="J442">
        <v>6902.3627930000002</v>
      </c>
      <c r="L442" t="str">
        <f t="shared" si="51"/>
        <v>19JUL2024:09:00:00</v>
      </c>
      <c r="M442">
        <v>10</v>
      </c>
      <c r="N442">
        <f t="shared" si="52"/>
        <v>-621.98779300000024</v>
      </c>
      <c r="O442">
        <f t="shared" si="47"/>
        <v>-621.98779300000024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8.4389417545342678</v>
      </c>
    </row>
    <row r="443" spans="1:19" x14ac:dyDescent="0.25">
      <c r="A443" t="s">
        <v>467</v>
      </c>
      <c r="B443">
        <v>7537.6303711</v>
      </c>
      <c r="C443">
        <v>6911.1499022999997</v>
      </c>
      <c r="D443">
        <v>7183.8164063000004</v>
      </c>
      <c r="E443">
        <v>7102.5444336</v>
      </c>
      <c r="F443">
        <v>6899.3798827999999</v>
      </c>
      <c r="G443">
        <v>7247.6699219000002</v>
      </c>
      <c r="H443">
        <v>6912.4902344000002</v>
      </c>
      <c r="I443">
        <v>6911.1499022999997</v>
      </c>
      <c r="J443">
        <v>7030.9013672000001</v>
      </c>
      <c r="L443" t="str">
        <f t="shared" si="51"/>
        <v>19JUL2024:10:00:00</v>
      </c>
      <c r="M443">
        <v>11</v>
      </c>
      <c r="N443">
        <f t="shared" si="52"/>
        <v>-626.48046880000038</v>
      </c>
      <c r="O443">
        <f t="shared" si="47"/>
        <v>-626.48046880000038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8.3113715843905887</v>
      </c>
    </row>
    <row r="444" spans="1:19" x14ac:dyDescent="0.25">
      <c r="A444" t="s">
        <v>468</v>
      </c>
      <c r="B444">
        <v>7475.1425780999998</v>
      </c>
      <c r="C444">
        <v>6990.6201172000001</v>
      </c>
      <c r="D444">
        <v>7130.1518555000002</v>
      </c>
      <c r="E444">
        <v>7120.2539063000004</v>
      </c>
      <c r="F444">
        <v>6993.6801758000001</v>
      </c>
      <c r="G444">
        <v>7067.9799805000002</v>
      </c>
      <c r="H444">
        <v>6987.8500977000003</v>
      </c>
      <c r="I444">
        <v>6990.6201172000001</v>
      </c>
      <c r="J444">
        <v>7034.0566405999998</v>
      </c>
      <c r="L444" t="str">
        <f t="shared" si="51"/>
        <v>19JUL2024:11:00:00</v>
      </c>
      <c r="M444">
        <v>12</v>
      </c>
      <c r="N444">
        <f t="shared" si="52"/>
        <v>-484.52246089999971</v>
      </c>
      <c r="O444">
        <f t="shared" si="47"/>
        <v>-484.52246089999971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6.4817821979678367</v>
      </c>
    </row>
    <row r="445" spans="1:19" x14ac:dyDescent="0.25">
      <c r="A445" t="s">
        <v>469</v>
      </c>
      <c r="B445">
        <v>7395.6909180000002</v>
      </c>
      <c r="C445">
        <v>7140.2202147999997</v>
      </c>
      <c r="D445">
        <v>7150.1396483999997</v>
      </c>
      <c r="E445">
        <v>7140.3823241999999</v>
      </c>
      <c r="F445">
        <v>7125.9599608999997</v>
      </c>
      <c r="G445">
        <v>7113.7797852000003</v>
      </c>
      <c r="H445">
        <v>7100.9101563000004</v>
      </c>
      <c r="I445">
        <v>7140.2202147999997</v>
      </c>
      <c r="J445">
        <v>7126.2021483999997</v>
      </c>
      <c r="L445" t="str">
        <f t="shared" si="51"/>
        <v>19JUL2024:12:00:00</v>
      </c>
      <c r="M445">
        <v>13</v>
      </c>
      <c r="N445">
        <f t="shared" si="52"/>
        <v>-255.47070320000057</v>
      </c>
      <c r="O445">
        <f t="shared" si="47"/>
        <v>-255.47070320000057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3.4543182784751494</v>
      </c>
    </row>
    <row r="446" spans="1:19" x14ac:dyDescent="0.25">
      <c r="A446" t="s">
        <v>470</v>
      </c>
      <c r="B446">
        <v>7297.6831055000002</v>
      </c>
      <c r="C446">
        <v>7227.5698241999999</v>
      </c>
      <c r="D446">
        <v>7223.8305664</v>
      </c>
      <c r="E446">
        <v>7218.3251952999999</v>
      </c>
      <c r="F446">
        <v>7226.2099608999997</v>
      </c>
      <c r="G446">
        <v>7170.1000977000003</v>
      </c>
      <c r="H446">
        <v>7186.9501952999999</v>
      </c>
      <c r="I446">
        <v>7227.5698241999999</v>
      </c>
      <c r="J446">
        <v>7206.9326172000001</v>
      </c>
      <c r="L446" t="str">
        <f t="shared" si="51"/>
        <v>19JUL2024:13:00:00</v>
      </c>
      <c r="M446">
        <v>14</v>
      </c>
      <c r="N446">
        <f t="shared" si="52"/>
        <v>-70.113281300000381</v>
      </c>
      <c r="O446">
        <f t="shared" si="47"/>
        <v>-70.113281300000381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0.96076083719171812</v>
      </c>
    </row>
    <row r="447" spans="1:19" x14ac:dyDescent="0.25">
      <c r="A447" t="s">
        <v>471</v>
      </c>
      <c r="B447">
        <v>7303.5771483999997</v>
      </c>
      <c r="C447">
        <v>7246.0800780999998</v>
      </c>
      <c r="D447">
        <v>7269.9492188000004</v>
      </c>
      <c r="E447">
        <v>7279.3012694999998</v>
      </c>
      <c r="F447">
        <v>7264.0200194999998</v>
      </c>
      <c r="G447">
        <v>7227.6699219000002</v>
      </c>
      <c r="H447">
        <v>7240.7900391000003</v>
      </c>
      <c r="I447">
        <v>7246.0800780999998</v>
      </c>
      <c r="J447">
        <v>7249.7021483999997</v>
      </c>
      <c r="L447" t="str">
        <f t="shared" si="51"/>
        <v>19JUL2024:14:00:00</v>
      </c>
      <c r="M447">
        <v>15</v>
      </c>
      <c r="N447">
        <f t="shared" si="52"/>
        <v>-57.497070299999905</v>
      </c>
      <c r="O447">
        <f t="shared" si="47"/>
        <v>-57.497070299999905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3"/>
        <v>0.7872453337827181</v>
      </c>
    </row>
    <row r="448" spans="1:19" x14ac:dyDescent="0.25">
      <c r="A448" t="s">
        <v>472</v>
      </c>
      <c r="B448">
        <v>7335.8867188000004</v>
      </c>
      <c r="C448">
        <v>7253.6298827999999</v>
      </c>
      <c r="D448">
        <v>7389.2070313000004</v>
      </c>
      <c r="E448">
        <v>7386.3745116999999</v>
      </c>
      <c r="F448">
        <v>7263.0297852000003</v>
      </c>
      <c r="G448">
        <v>7325.6098633000001</v>
      </c>
      <c r="H448">
        <v>7260.5297852000003</v>
      </c>
      <c r="I448">
        <v>7253.6298827999999</v>
      </c>
      <c r="J448">
        <v>7298.4013672000001</v>
      </c>
      <c r="L448" t="str">
        <f t="shared" si="51"/>
        <v>19JUL2024:15:00:00</v>
      </c>
      <c r="M448">
        <v>16</v>
      </c>
      <c r="N448">
        <f t="shared" si="52"/>
        <v>-82.256836000000476</v>
      </c>
      <c r="O448">
        <f t="shared" si="47"/>
        <v>-82.256836000000476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3"/>
        <v>1.1212937052203553</v>
      </c>
    </row>
    <row r="449" spans="1:19" x14ac:dyDescent="0.25">
      <c r="A449" t="s">
        <v>473</v>
      </c>
      <c r="B449">
        <v>7404.2592772999997</v>
      </c>
      <c r="C449">
        <v>7148.8100586</v>
      </c>
      <c r="D449">
        <v>7275.3193358999997</v>
      </c>
      <c r="E449">
        <v>7242.3862305000002</v>
      </c>
      <c r="F449">
        <v>7175.9501952999999</v>
      </c>
      <c r="G449">
        <v>7246.6098633000001</v>
      </c>
      <c r="H449">
        <v>7167.7700194999998</v>
      </c>
      <c r="I449">
        <v>7148.8100586</v>
      </c>
      <c r="J449">
        <v>7202.8925780999998</v>
      </c>
      <c r="L449" t="str">
        <f t="shared" si="51"/>
        <v>19JUL2024:16:00:00</v>
      </c>
      <c r="M449">
        <v>17</v>
      </c>
      <c r="N449">
        <f t="shared" si="52"/>
        <v>-255.44921869999962</v>
      </c>
      <c r="O449">
        <f t="shared" si="47"/>
        <v>-255.44921869999962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3.4500307070979619</v>
      </c>
    </row>
    <row r="450" spans="1:19" x14ac:dyDescent="0.25">
      <c r="A450" t="s">
        <v>474</v>
      </c>
      <c r="B450">
        <v>7477.9008789</v>
      </c>
      <c r="C450">
        <v>7117.1801758000001</v>
      </c>
      <c r="D450">
        <v>7266.3046875</v>
      </c>
      <c r="E450">
        <v>7185.8969727000003</v>
      </c>
      <c r="F450">
        <v>7141.6098633000001</v>
      </c>
      <c r="G450">
        <v>7177.3500977000003</v>
      </c>
      <c r="H450">
        <v>7121.7299805000002</v>
      </c>
      <c r="I450">
        <v>7117.1801758000001</v>
      </c>
      <c r="J450">
        <v>7164.8354491999999</v>
      </c>
      <c r="L450" t="str">
        <f t="shared" si="51"/>
        <v>19JUL2024:17:00:00</v>
      </c>
      <c r="M450">
        <v>18</v>
      </c>
      <c r="N450">
        <f t="shared" si="52"/>
        <v>-360.72070309999981</v>
      </c>
      <c r="O450">
        <f t="shared" si="47"/>
        <v>-360.72070309999981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4.8238230078420337</v>
      </c>
    </row>
    <row r="451" spans="1:19" x14ac:dyDescent="0.25">
      <c r="A451" t="s">
        <v>475</v>
      </c>
      <c r="B451">
        <v>7424.3862305000002</v>
      </c>
      <c r="C451">
        <v>7039.5400391000003</v>
      </c>
      <c r="D451">
        <v>7177.3291016000003</v>
      </c>
      <c r="E451">
        <v>7077.6435547000001</v>
      </c>
      <c r="F451">
        <v>7120.5800780999998</v>
      </c>
      <c r="G451">
        <v>7102.4199219000002</v>
      </c>
      <c r="H451">
        <v>7106.8300780999998</v>
      </c>
      <c r="I451">
        <v>7039.5400391000003</v>
      </c>
      <c r="J451">
        <v>7109.3403319999998</v>
      </c>
      <c r="L451" t="str">
        <f t="shared" si="51"/>
        <v>19JUL2024:18:00:00</v>
      </c>
      <c r="M451">
        <v>19</v>
      </c>
      <c r="N451">
        <f t="shared" si="52"/>
        <v>-384.84619139999995</v>
      </c>
      <c r="O451">
        <f t="shared" ref="O451:O514" si="54">IF(N451&lt;0,N451,"")</f>
        <v>-384.84619139999995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5.1835421737492533</v>
      </c>
    </row>
    <row r="452" spans="1:19" x14ac:dyDescent="0.25">
      <c r="A452" t="s">
        <v>476</v>
      </c>
      <c r="B452">
        <v>7360.5366211</v>
      </c>
      <c r="C452">
        <v>7084.0200194999998</v>
      </c>
      <c r="D452">
        <v>7096.0141602000003</v>
      </c>
      <c r="E452">
        <v>7069.078125</v>
      </c>
      <c r="F452">
        <v>7156.7797852000003</v>
      </c>
      <c r="G452">
        <v>7089.8701172000001</v>
      </c>
      <c r="H452">
        <v>7121.3999022999997</v>
      </c>
      <c r="I452">
        <v>7084.0200194999998</v>
      </c>
      <c r="J452">
        <v>7109.6166991999999</v>
      </c>
      <c r="L452" t="str">
        <f t="shared" ref="L452:L515" si="58">A452</f>
        <v>19JUL2024:19:00:00</v>
      </c>
      <c r="M452">
        <v>20</v>
      </c>
      <c r="N452">
        <f t="shared" si="52"/>
        <v>-276.51660160000029</v>
      </c>
      <c r="O452">
        <f t="shared" si="54"/>
        <v>-276.51660160000029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3.7567451374038012</v>
      </c>
    </row>
    <row r="453" spans="1:19" x14ac:dyDescent="0.25">
      <c r="A453" t="s">
        <v>477</v>
      </c>
      <c r="B453">
        <v>7293.7680664</v>
      </c>
      <c r="C453">
        <v>6926.4902344000002</v>
      </c>
      <c r="D453">
        <v>7065.2861327999999</v>
      </c>
      <c r="E453">
        <v>7047.3212891000003</v>
      </c>
      <c r="F453">
        <v>7043.4702147999997</v>
      </c>
      <c r="G453">
        <v>7037.6298827999999</v>
      </c>
      <c r="H453">
        <v>7043.4702147999997</v>
      </c>
      <c r="I453">
        <v>6926.4902344000002</v>
      </c>
      <c r="J453">
        <v>7023.2695313000004</v>
      </c>
      <c r="L453" t="str">
        <f t="shared" si="58"/>
        <v>19JUL2024:20:00:00</v>
      </c>
      <c r="M453">
        <v>21</v>
      </c>
      <c r="N453">
        <f t="shared" si="52"/>
        <v>-367.27783199999976</v>
      </c>
      <c r="O453">
        <f t="shared" si="54"/>
        <v>-367.27783199999976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5.0355019333823954</v>
      </c>
    </row>
    <row r="454" spans="1:19" x14ac:dyDescent="0.25">
      <c r="A454" t="s">
        <v>478</v>
      </c>
      <c r="B454">
        <v>6821.7236327999999</v>
      </c>
      <c r="C454">
        <v>6880.5898438000004</v>
      </c>
      <c r="D454">
        <v>6992.2934569999998</v>
      </c>
      <c r="E454">
        <v>6972.6372069999998</v>
      </c>
      <c r="F454">
        <v>6940.2998047000001</v>
      </c>
      <c r="G454">
        <v>6883.7900391000003</v>
      </c>
      <c r="H454">
        <v>6939.3300780999998</v>
      </c>
      <c r="I454">
        <v>6880.5898438000004</v>
      </c>
      <c r="J454">
        <v>6927.2607422000001</v>
      </c>
      <c r="L454" t="str">
        <f t="shared" si="58"/>
        <v>19JUL2024:21:00:00</v>
      </c>
      <c r="M454">
        <v>22</v>
      </c>
      <c r="N454">
        <f t="shared" si="52"/>
        <v>58.866211000000476</v>
      </c>
      <c r="O454" t="str">
        <f t="shared" si="54"/>
        <v/>
      </c>
      <c r="P454">
        <f t="shared" si="55"/>
        <v>58.866211000000476</v>
      </c>
      <c r="Q454" t="str">
        <f t="shared" si="56"/>
        <v/>
      </c>
      <c r="R454">
        <f t="shared" si="57"/>
        <v>1</v>
      </c>
      <c r="S454">
        <f t="shared" si="53"/>
        <v>0.86292283546876314</v>
      </c>
    </row>
    <row r="455" spans="1:19" x14ac:dyDescent="0.25">
      <c r="A455" t="s">
        <v>479</v>
      </c>
      <c r="B455">
        <v>6766.0424805000002</v>
      </c>
      <c r="C455">
        <v>7044.3901366999999</v>
      </c>
      <c r="D455">
        <v>7108.0278319999998</v>
      </c>
      <c r="E455">
        <v>6999.1049805000002</v>
      </c>
      <c r="F455">
        <v>7046.5</v>
      </c>
      <c r="G455">
        <v>6946.3300780999998</v>
      </c>
      <c r="H455">
        <v>6994.9399414</v>
      </c>
      <c r="I455">
        <v>7044.3901366999999</v>
      </c>
      <c r="J455">
        <v>7028.0380858999997</v>
      </c>
      <c r="L455" t="str">
        <f t="shared" si="58"/>
        <v>19JUL2024:22:00:00</v>
      </c>
      <c r="M455">
        <v>23</v>
      </c>
      <c r="N455">
        <f t="shared" si="52"/>
        <v>278.34765619999962</v>
      </c>
      <c r="O455" t="str">
        <f t="shared" si="54"/>
        <v/>
      </c>
      <c r="P455">
        <f t="shared" si="55"/>
        <v>278.34765619999962</v>
      </c>
      <c r="Q455" t="str">
        <f t="shared" si="56"/>
        <v/>
      </c>
      <c r="R455">
        <f t="shared" si="57"/>
        <v>1</v>
      </c>
      <c r="S455">
        <f t="shared" si="53"/>
        <v>4.1138916434859594</v>
      </c>
    </row>
    <row r="456" spans="1:19" x14ac:dyDescent="0.25">
      <c r="A456" t="s">
        <v>480</v>
      </c>
      <c r="B456">
        <v>6967.0986327999999</v>
      </c>
      <c r="C456">
        <v>7118.3701172000001</v>
      </c>
      <c r="D456">
        <v>7141.7841797000001</v>
      </c>
      <c r="E456">
        <v>7086.6577147999997</v>
      </c>
      <c r="F456">
        <v>7049.5200194999998</v>
      </c>
      <c r="G456">
        <v>6859.9702147999997</v>
      </c>
      <c r="H456">
        <v>7038.7402344000002</v>
      </c>
      <c r="I456">
        <v>7118.3701172000001</v>
      </c>
      <c r="J456">
        <v>7041.6767577999999</v>
      </c>
      <c r="L456" t="str">
        <f t="shared" si="58"/>
        <v>19JUL2024:23:00:00</v>
      </c>
      <c r="M456">
        <v>24</v>
      </c>
      <c r="N456">
        <f t="shared" si="52"/>
        <v>151.27148440000019</v>
      </c>
      <c r="O456" t="str">
        <f t="shared" si="54"/>
        <v/>
      </c>
      <c r="P456">
        <f t="shared" si="55"/>
        <v>151.27148440000019</v>
      </c>
      <c r="Q456" t="str">
        <f t="shared" si="56"/>
        <v/>
      </c>
      <c r="R456">
        <f t="shared" si="57"/>
        <v>1</v>
      </c>
      <c r="S456">
        <f t="shared" si="53"/>
        <v>2.1712263938368537</v>
      </c>
    </row>
    <row r="457" spans="1:19" x14ac:dyDescent="0.25">
      <c r="A457" t="s">
        <v>481</v>
      </c>
      <c r="B457">
        <v>7011.0722655999998</v>
      </c>
      <c r="C457">
        <v>7057.5898438000004</v>
      </c>
      <c r="D457">
        <v>7074.8671875</v>
      </c>
      <c r="E457">
        <v>6924.6694336</v>
      </c>
      <c r="F457">
        <v>7015.2099608999997</v>
      </c>
      <c r="G457">
        <v>6868.6098633000001</v>
      </c>
      <c r="H457">
        <v>6991.5600586</v>
      </c>
      <c r="I457">
        <v>7057.5898438000004</v>
      </c>
      <c r="J457">
        <v>7001.5678711</v>
      </c>
      <c r="L457" t="str">
        <f t="shared" si="58"/>
        <v>20JUL2024:00:00:00</v>
      </c>
      <c r="M457">
        <v>1</v>
      </c>
      <c r="N457">
        <f t="shared" si="52"/>
        <v>46.517578200000571</v>
      </c>
      <c r="O457" t="str">
        <f t="shared" si="54"/>
        <v/>
      </c>
      <c r="P457">
        <f t="shared" si="55"/>
        <v>46.517578200000571</v>
      </c>
      <c r="Q457" t="str">
        <f t="shared" si="56"/>
        <v/>
      </c>
      <c r="R457">
        <f t="shared" si="57"/>
        <v>1</v>
      </c>
      <c r="S457">
        <f t="shared" si="53"/>
        <v>0.66348735882013687</v>
      </c>
    </row>
    <row r="458" spans="1:19" x14ac:dyDescent="0.25">
      <c r="A458" t="s">
        <v>482</v>
      </c>
      <c r="B458">
        <v>7001.2792969000002</v>
      </c>
      <c r="C458">
        <v>6909.5297852000003</v>
      </c>
      <c r="D458">
        <v>6903.1372069999998</v>
      </c>
      <c r="E458">
        <v>6710.5083008000001</v>
      </c>
      <c r="F458">
        <v>6927.2099608999997</v>
      </c>
      <c r="G458">
        <v>6893.6499022999997</v>
      </c>
      <c r="H458">
        <v>6836.8798827999999</v>
      </c>
      <c r="I458">
        <v>6909.5297852000003</v>
      </c>
      <c r="J458">
        <v>6894.0810547000001</v>
      </c>
      <c r="L458" t="str">
        <f t="shared" si="58"/>
        <v>20JUL2024:01:00:00</v>
      </c>
      <c r="M458">
        <v>2</v>
      </c>
      <c r="N458">
        <f t="shared" si="52"/>
        <v>-91.749511699999857</v>
      </c>
      <c r="O458">
        <f t="shared" si="54"/>
        <v>-91.749511699999857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1.3104678132269965</v>
      </c>
    </row>
    <row r="459" spans="1:19" x14ac:dyDescent="0.25">
      <c r="A459" t="s">
        <v>483</v>
      </c>
      <c r="B459">
        <v>7065.9716797000001</v>
      </c>
      <c r="C459">
        <v>6843.3598633000001</v>
      </c>
      <c r="D459">
        <v>6852.3212891000003</v>
      </c>
      <c r="E459">
        <v>6685.2421875</v>
      </c>
      <c r="F459">
        <v>6826.25</v>
      </c>
      <c r="G459">
        <v>6802.9902344000002</v>
      </c>
      <c r="H459">
        <v>6711.3398438000004</v>
      </c>
      <c r="I459">
        <v>6843.3598633000001</v>
      </c>
      <c r="J459">
        <v>6807.2524414</v>
      </c>
      <c r="L459" t="str">
        <f t="shared" si="58"/>
        <v>20JUL2024:02:00:00</v>
      </c>
      <c r="M459">
        <v>3</v>
      </c>
      <c r="N459">
        <f t="shared" si="52"/>
        <v>-222.61181639999995</v>
      </c>
      <c r="O459">
        <f t="shared" si="54"/>
        <v>-222.61181639999995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3.150477053843094</v>
      </c>
    </row>
    <row r="460" spans="1:19" x14ac:dyDescent="0.25">
      <c r="A460" t="s">
        <v>484</v>
      </c>
      <c r="B460">
        <v>6924.4736327999999</v>
      </c>
      <c r="C460">
        <v>6830.9199219000002</v>
      </c>
      <c r="D460">
        <v>6845.8222655999998</v>
      </c>
      <c r="E460">
        <v>6770.4160155999998</v>
      </c>
      <c r="F460">
        <v>6767.7900391000003</v>
      </c>
      <c r="G460">
        <v>6714.0400391000003</v>
      </c>
      <c r="H460">
        <v>6617.6401366999999</v>
      </c>
      <c r="I460">
        <v>6830.9199219000002</v>
      </c>
      <c r="J460">
        <v>6755.2426758000001</v>
      </c>
      <c r="L460" t="str">
        <f t="shared" si="58"/>
        <v>20JUL2024:03:00:00</v>
      </c>
      <c r="M460">
        <v>4</v>
      </c>
      <c r="N460">
        <f t="shared" si="52"/>
        <v>-93.553710899999714</v>
      </c>
      <c r="O460">
        <f t="shared" si="54"/>
        <v>-93.553710899999714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1.3510588076594359</v>
      </c>
    </row>
    <row r="461" spans="1:19" x14ac:dyDescent="0.25">
      <c r="A461" t="s">
        <v>485</v>
      </c>
      <c r="B461">
        <v>6900.4653319999998</v>
      </c>
      <c r="C461">
        <v>6808.3798827999999</v>
      </c>
      <c r="D461">
        <v>6796.4511719000002</v>
      </c>
      <c r="E461">
        <v>6700.0722655999998</v>
      </c>
      <c r="F461">
        <v>6719.5800780999998</v>
      </c>
      <c r="G461">
        <v>6661.5</v>
      </c>
      <c r="H461">
        <v>6582.9199219000002</v>
      </c>
      <c r="I461">
        <v>6808.3798827999999</v>
      </c>
      <c r="J461">
        <v>6713.7666016000003</v>
      </c>
      <c r="L461" t="str">
        <f t="shared" si="58"/>
        <v>20JUL2024:04:00:00</v>
      </c>
      <c r="M461">
        <v>5</v>
      </c>
      <c r="N461">
        <f t="shared" si="52"/>
        <v>-92.085449199999857</v>
      </c>
      <c r="O461">
        <f t="shared" si="54"/>
        <v>-92.085449199999857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1.3344817308619132</v>
      </c>
    </row>
    <row r="462" spans="1:19" x14ac:dyDescent="0.25">
      <c r="A462" t="s">
        <v>486</v>
      </c>
      <c r="B462">
        <v>6837.1699219000002</v>
      </c>
      <c r="C462">
        <v>6786.6098633000001</v>
      </c>
      <c r="D462">
        <v>6728.4409180000002</v>
      </c>
      <c r="E462">
        <v>6596.2353516000003</v>
      </c>
      <c r="F462">
        <v>6680.3798827999999</v>
      </c>
      <c r="G462">
        <v>6618.2797852000003</v>
      </c>
      <c r="H462">
        <v>6550.4599608999997</v>
      </c>
      <c r="I462">
        <v>6786.6098633000001</v>
      </c>
      <c r="J462">
        <v>6672.8339844000002</v>
      </c>
      <c r="L462" t="str">
        <f t="shared" si="58"/>
        <v>20JUL2024:05:00:00</v>
      </c>
      <c r="M462">
        <v>6</v>
      </c>
      <c r="N462">
        <f t="shared" si="52"/>
        <v>-50.560058600000048</v>
      </c>
      <c r="O462">
        <f t="shared" si="54"/>
        <v>-50.560058600000048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0.73948810951812316</v>
      </c>
    </row>
    <row r="463" spans="1:19" x14ac:dyDescent="0.25">
      <c r="A463" t="s">
        <v>487</v>
      </c>
      <c r="B463">
        <v>6733.2338866999999</v>
      </c>
      <c r="C463">
        <v>6766.3701172000001</v>
      </c>
      <c r="D463">
        <v>6737.1323241999999</v>
      </c>
      <c r="E463">
        <v>6616.9272461</v>
      </c>
      <c r="F463">
        <v>6656.5297852000003</v>
      </c>
      <c r="G463">
        <v>6596.2597655999998</v>
      </c>
      <c r="H463">
        <v>6536.5</v>
      </c>
      <c r="I463">
        <v>6766.3701172000001</v>
      </c>
      <c r="J463">
        <v>6658.5581055000002</v>
      </c>
      <c r="L463" t="str">
        <f t="shared" si="58"/>
        <v>20JUL2024:06:00:00</v>
      </c>
      <c r="M463">
        <v>7</v>
      </c>
      <c r="N463">
        <f t="shared" si="52"/>
        <v>33.136230500000238</v>
      </c>
      <c r="O463" t="str">
        <f t="shared" si="54"/>
        <v/>
      </c>
      <c r="P463">
        <f t="shared" si="55"/>
        <v>33.136230500000238</v>
      </c>
      <c r="Q463" t="str">
        <f t="shared" si="56"/>
        <v/>
      </c>
      <c r="R463">
        <f t="shared" si="57"/>
        <v>1</v>
      </c>
      <c r="S463">
        <f t="shared" si="53"/>
        <v>0.4921295035577698</v>
      </c>
    </row>
    <row r="464" spans="1:19" x14ac:dyDescent="0.25">
      <c r="A464" t="s">
        <v>488</v>
      </c>
      <c r="B464">
        <v>6725.5292969000002</v>
      </c>
      <c r="C464">
        <v>6737.3999022999997</v>
      </c>
      <c r="D464">
        <v>6683.8535155999998</v>
      </c>
      <c r="E464">
        <v>6564.9594727000003</v>
      </c>
      <c r="F464">
        <v>6614.4399414</v>
      </c>
      <c r="G464">
        <v>6586.6601563000004</v>
      </c>
      <c r="H464">
        <v>6519.4702147999997</v>
      </c>
      <c r="I464">
        <v>6737.3999022999997</v>
      </c>
      <c r="J464">
        <v>6628.3647461</v>
      </c>
      <c r="L464" t="str">
        <f t="shared" si="58"/>
        <v>20JUL2024:07:00:00</v>
      </c>
      <c r="M464">
        <v>8</v>
      </c>
      <c r="N464">
        <f t="shared" si="52"/>
        <v>11.870605399999477</v>
      </c>
      <c r="O464" t="str">
        <f t="shared" si="54"/>
        <v/>
      </c>
      <c r="P464">
        <f t="shared" si="55"/>
        <v>11.870605399999477</v>
      </c>
      <c r="Q464" t="str">
        <f t="shared" si="56"/>
        <v/>
      </c>
      <c r="R464">
        <f t="shared" si="57"/>
        <v>1</v>
      </c>
      <c r="S464">
        <f t="shared" si="53"/>
        <v>0.17650068680053177</v>
      </c>
    </row>
    <row r="465" spans="1:19" x14ac:dyDescent="0.25">
      <c r="A465" t="s">
        <v>489</v>
      </c>
      <c r="B465">
        <v>6810.1909180000002</v>
      </c>
      <c r="C465">
        <v>6662.2001952999999</v>
      </c>
      <c r="D465">
        <v>6669.6298827999999</v>
      </c>
      <c r="E465">
        <v>6593.2993164</v>
      </c>
      <c r="F465">
        <v>6562.1298827999999</v>
      </c>
      <c r="G465">
        <v>6522.2402344000002</v>
      </c>
      <c r="H465">
        <v>6477.7099608999997</v>
      </c>
      <c r="I465">
        <v>6662.2001952999999</v>
      </c>
      <c r="J465">
        <v>6578.7822266000003</v>
      </c>
      <c r="L465" t="str">
        <f t="shared" si="58"/>
        <v>20JUL2024:08:00:00</v>
      </c>
      <c r="M465">
        <v>9</v>
      </c>
      <c r="N465">
        <f t="shared" si="52"/>
        <v>-147.99072270000033</v>
      </c>
      <c r="O465">
        <f t="shared" si="54"/>
        <v>-147.99072270000033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2.1730774435243272</v>
      </c>
    </row>
    <row r="466" spans="1:19" x14ac:dyDescent="0.25">
      <c r="A466" t="s">
        <v>490</v>
      </c>
      <c r="B466">
        <v>7090.2841797000001</v>
      </c>
      <c r="C466">
        <v>6770.7099608999997</v>
      </c>
      <c r="D466">
        <v>6981.125</v>
      </c>
      <c r="E466">
        <v>7059.2148438000004</v>
      </c>
      <c r="F466">
        <v>6705.8598633000001</v>
      </c>
      <c r="G466">
        <v>6645.7402344000002</v>
      </c>
      <c r="H466">
        <v>6605.2202147999997</v>
      </c>
      <c r="I466">
        <v>6770.7099608999997</v>
      </c>
      <c r="J466">
        <v>6741.7309569999998</v>
      </c>
      <c r="L466" t="str">
        <f t="shared" si="58"/>
        <v>20JUL2024:09:00:00</v>
      </c>
      <c r="M466">
        <v>10</v>
      </c>
      <c r="N466">
        <f t="shared" si="52"/>
        <v>-319.57421880000038</v>
      </c>
      <c r="O466">
        <f t="shared" si="54"/>
        <v>-319.57421880000038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4.5072131201026417</v>
      </c>
    </row>
    <row r="467" spans="1:19" x14ac:dyDescent="0.25">
      <c r="A467" t="s">
        <v>491</v>
      </c>
      <c r="B467">
        <v>7195.4423827999999</v>
      </c>
      <c r="C467">
        <v>6912.0600586</v>
      </c>
      <c r="D467">
        <v>7135.6552733999997</v>
      </c>
      <c r="E467">
        <v>7284.6010741999999</v>
      </c>
      <c r="F467">
        <v>6842.0600586</v>
      </c>
      <c r="G467">
        <v>6811.6000977000003</v>
      </c>
      <c r="H467">
        <v>6760.6000977000003</v>
      </c>
      <c r="I467">
        <v>6912.0600586</v>
      </c>
      <c r="J467">
        <v>6892.3955077999999</v>
      </c>
      <c r="L467" t="str">
        <f t="shared" si="58"/>
        <v>20JUL2024:10:00:00</v>
      </c>
      <c r="M467">
        <v>11</v>
      </c>
      <c r="N467">
        <f t="shared" si="52"/>
        <v>-283.38232419999986</v>
      </c>
      <c r="O467">
        <f t="shared" si="54"/>
        <v>-283.38232419999986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3.9383586042937062</v>
      </c>
    </row>
    <row r="468" spans="1:19" x14ac:dyDescent="0.25">
      <c r="A468" t="s">
        <v>492</v>
      </c>
      <c r="B468">
        <v>7242.9375</v>
      </c>
      <c r="C468">
        <v>7006.7998047000001</v>
      </c>
      <c r="D468">
        <v>7150.6127930000002</v>
      </c>
      <c r="E468">
        <v>7202.5302733999997</v>
      </c>
      <c r="F468">
        <v>6954.5</v>
      </c>
      <c r="G468">
        <v>6944.5600586</v>
      </c>
      <c r="H468">
        <v>6887.9301758000001</v>
      </c>
      <c r="I468">
        <v>7006.7998047000001</v>
      </c>
      <c r="J468">
        <v>6988.8803711</v>
      </c>
      <c r="L468" t="str">
        <f t="shared" si="58"/>
        <v>20JUL2024:11:00:00</v>
      </c>
      <c r="M468">
        <v>12</v>
      </c>
      <c r="N468">
        <f t="shared" si="52"/>
        <v>-236.1376952999999</v>
      </c>
      <c r="O468">
        <f t="shared" si="54"/>
        <v>-236.1376952999999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3.260247590152475</v>
      </c>
    </row>
    <row r="469" spans="1:19" x14ac:dyDescent="0.25">
      <c r="A469" t="s">
        <v>493</v>
      </c>
      <c r="B469">
        <v>7235.4213866999999</v>
      </c>
      <c r="C469">
        <v>7084.4702147999997</v>
      </c>
      <c r="D469">
        <v>7132.1689452999999</v>
      </c>
      <c r="E469">
        <v>7105.2807616999999</v>
      </c>
      <c r="F469">
        <v>7091.2998047000001</v>
      </c>
      <c r="G469">
        <v>7074.3100586</v>
      </c>
      <c r="H469">
        <v>7026.25</v>
      </c>
      <c r="I469">
        <v>7084.4702147999997</v>
      </c>
      <c r="J469">
        <v>7081.6997069999998</v>
      </c>
      <c r="L469" t="str">
        <f t="shared" si="58"/>
        <v>20JUL2024:12:00:00</v>
      </c>
      <c r="M469">
        <v>13</v>
      </c>
      <c r="N469">
        <f t="shared" si="52"/>
        <v>-150.95117190000019</v>
      </c>
      <c r="O469">
        <f t="shared" si="54"/>
        <v>-150.95117190000019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2.0862803122631597</v>
      </c>
    </row>
    <row r="470" spans="1:19" x14ac:dyDescent="0.25">
      <c r="A470" t="s">
        <v>494</v>
      </c>
      <c r="B470">
        <v>7373.6591797000001</v>
      </c>
      <c r="C470">
        <v>7121.6801758000001</v>
      </c>
      <c r="D470">
        <v>7174.9584961</v>
      </c>
      <c r="E470">
        <v>7060.4008789</v>
      </c>
      <c r="F470">
        <v>7198.1601563000004</v>
      </c>
      <c r="G470">
        <v>7177.7700194999998</v>
      </c>
      <c r="H470">
        <v>7147.9599608999997</v>
      </c>
      <c r="I470">
        <v>7121.6801758000001</v>
      </c>
      <c r="J470">
        <v>7164.1054688000004</v>
      </c>
      <c r="L470" t="str">
        <f t="shared" si="58"/>
        <v>20JUL2024:13:00:00</v>
      </c>
      <c r="M470">
        <v>14</v>
      </c>
      <c r="N470">
        <f t="shared" si="52"/>
        <v>-251.97900389999995</v>
      </c>
      <c r="O470">
        <f t="shared" si="54"/>
        <v>-251.97900389999995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3.4172857431993733</v>
      </c>
    </row>
    <row r="471" spans="1:19" x14ac:dyDescent="0.25">
      <c r="A471" t="s">
        <v>495</v>
      </c>
      <c r="B471">
        <v>7413.6699219000002</v>
      </c>
      <c r="C471">
        <v>7191.6098633000001</v>
      </c>
      <c r="D471">
        <v>7219.3510741999999</v>
      </c>
      <c r="E471">
        <v>7180.8349608999997</v>
      </c>
      <c r="F471">
        <v>7290.1201172000001</v>
      </c>
      <c r="G471">
        <v>7267.0097655999998</v>
      </c>
      <c r="H471">
        <v>7286.4902344000002</v>
      </c>
      <c r="I471">
        <v>7191.6098633000001</v>
      </c>
      <c r="J471">
        <v>7250.9169922000001</v>
      </c>
      <c r="L471" t="str">
        <f t="shared" si="58"/>
        <v>20JUL2024:14:00:00</v>
      </c>
      <c r="M471">
        <v>15</v>
      </c>
      <c r="N471">
        <f t="shared" si="52"/>
        <v>-222.06005860000005</v>
      </c>
      <c r="O471">
        <f t="shared" si="54"/>
        <v>-222.06005860000005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3"/>
        <v>2.9952784645029049</v>
      </c>
    </row>
    <row r="472" spans="1:19" x14ac:dyDescent="0.25">
      <c r="A472" t="s">
        <v>496</v>
      </c>
      <c r="B472">
        <v>7465.8964844000002</v>
      </c>
      <c r="C472">
        <v>7272.9501952999999</v>
      </c>
      <c r="D472">
        <v>7244.0737305000002</v>
      </c>
      <c r="E472">
        <v>7258.8618164</v>
      </c>
      <c r="F472">
        <v>7338.2900391000003</v>
      </c>
      <c r="G472">
        <v>7291.3999022999997</v>
      </c>
      <c r="H472">
        <v>7366.2001952999999</v>
      </c>
      <c r="I472">
        <v>7272.9501952999999</v>
      </c>
      <c r="J472">
        <v>7302.5830077999999</v>
      </c>
      <c r="L472" t="str">
        <f t="shared" si="58"/>
        <v>20JUL2024:15:00:00</v>
      </c>
      <c r="M472">
        <v>16</v>
      </c>
      <c r="N472">
        <f t="shared" si="52"/>
        <v>-192.94628910000029</v>
      </c>
      <c r="O472">
        <f t="shared" si="54"/>
        <v>-192.94628910000029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2.5843686622652995</v>
      </c>
    </row>
    <row r="473" spans="1:19" x14ac:dyDescent="0.25">
      <c r="A473" t="s">
        <v>497</v>
      </c>
      <c r="B473">
        <v>7300.8022461</v>
      </c>
      <c r="C473">
        <v>7215.7998047000001</v>
      </c>
      <c r="D473">
        <v>7242.7944336</v>
      </c>
      <c r="E473">
        <v>7345.3867188000004</v>
      </c>
      <c r="F473">
        <v>7262.6601563000004</v>
      </c>
      <c r="G473">
        <v>7156.5800780999998</v>
      </c>
      <c r="H473">
        <v>7305.6899414</v>
      </c>
      <c r="I473">
        <v>7215.7998047000001</v>
      </c>
      <c r="J473">
        <v>7236.7055664</v>
      </c>
      <c r="L473" t="str">
        <f t="shared" si="58"/>
        <v>20JUL2024:16:00:00</v>
      </c>
      <c r="M473">
        <v>17</v>
      </c>
      <c r="N473">
        <f t="shared" si="52"/>
        <v>-85.002441399999952</v>
      </c>
      <c r="O473">
        <f t="shared" si="54"/>
        <v>-85.002441399999952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1.1642890539242756</v>
      </c>
    </row>
    <row r="474" spans="1:19" x14ac:dyDescent="0.25">
      <c r="A474" t="s">
        <v>498</v>
      </c>
      <c r="B474">
        <v>7014.4570313000004</v>
      </c>
      <c r="C474">
        <v>7175.4799805000002</v>
      </c>
      <c r="D474">
        <v>7235.2329102000003</v>
      </c>
      <c r="E474">
        <v>7353.3149414</v>
      </c>
      <c r="F474">
        <v>7220.4799805000002</v>
      </c>
      <c r="G474">
        <v>7126.5898438000004</v>
      </c>
      <c r="H474">
        <v>7263.5498047000001</v>
      </c>
      <c r="I474">
        <v>7175.4799805000002</v>
      </c>
      <c r="J474">
        <v>7204.2666016000003</v>
      </c>
      <c r="L474" t="str">
        <f t="shared" si="58"/>
        <v>20JUL2024:17:00:00</v>
      </c>
      <c r="M474">
        <v>18</v>
      </c>
      <c r="N474">
        <f t="shared" si="52"/>
        <v>161.02294919999986</v>
      </c>
      <c r="O474" t="str">
        <f t="shared" si="54"/>
        <v/>
      </c>
      <c r="P474">
        <f t="shared" si="55"/>
        <v>161.02294919999986</v>
      </c>
      <c r="Q474" t="str">
        <f t="shared" si="56"/>
        <v/>
      </c>
      <c r="R474">
        <f t="shared" si="57"/>
        <v>1</v>
      </c>
      <c r="S474">
        <f t="shared" si="53"/>
        <v>2.2955867928405747</v>
      </c>
    </row>
    <row r="475" spans="1:19" x14ac:dyDescent="0.25">
      <c r="A475" t="s">
        <v>499</v>
      </c>
      <c r="B475">
        <v>7022.1777344000002</v>
      </c>
      <c r="C475">
        <v>7146.3198241999999</v>
      </c>
      <c r="D475">
        <v>7259.0825194999998</v>
      </c>
      <c r="E475">
        <v>7385.4433594000002</v>
      </c>
      <c r="F475">
        <v>7168.5097655999998</v>
      </c>
      <c r="G475">
        <v>7073.2402344000002</v>
      </c>
      <c r="H475">
        <v>7201.1401366999999</v>
      </c>
      <c r="I475">
        <v>7146.3198241999999</v>
      </c>
      <c r="J475">
        <v>7169.6586914</v>
      </c>
      <c r="L475" t="str">
        <f t="shared" si="58"/>
        <v>20JUL2024:18:00:00</v>
      </c>
      <c r="M475">
        <v>19</v>
      </c>
      <c r="N475">
        <f t="shared" si="52"/>
        <v>124.14208979999967</v>
      </c>
      <c r="O475" t="str">
        <f t="shared" si="54"/>
        <v/>
      </c>
      <c r="P475">
        <f t="shared" si="55"/>
        <v>124.14208979999967</v>
      </c>
      <c r="Q475" t="str">
        <f t="shared" si="56"/>
        <v/>
      </c>
      <c r="R475">
        <f t="shared" si="57"/>
        <v>1</v>
      </c>
      <c r="S475">
        <f t="shared" si="53"/>
        <v>1.7678574153977433</v>
      </c>
    </row>
    <row r="476" spans="1:19" x14ac:dyDescent="0.25">
      <c r="A476" t="s">
        <v>500</v>
      </c>
      <c r="B476">
        <v>6817.1679688000004</v>
      </c>
      <c r="C476">
        <v>7127.4702147999997</v>
      </c>
      <c r="D476">
        <v>7184.3232422000001</v>
      </c>
      <c r="E476">
        <v>7234.1401366999999</v>
      </c>
      <c r="F476">
        <v>7148.3701172000001</v>
      </c>
      <c r="G476">
        <v>7055.8999022999997</v>
      </c>
      <c r="H476">
        <v>7162.4199219000002</v>
      </c>
      <c r="I476" s="5">
        <v>7127.4702147999997</v>
      </c>
      <c r="J476">
        <v>7135.6967772999997</v>
      </c>
      <c r="L476" t="str">
        <f t="shared" si="58"/>
        <v>20JUL2024:19:00:00</v>
      </c>
      <c r="M476">
        <v>20</v>
      </c>
      <c r="N476">
        <f t="shared" si="52"/>
        <v>310.30224599999929</v>
      </c>
      <c r="O476" t="str">
        <f t="shared" si="54"/>
        <v/>
      </c>
      <c r="P476">
        <f t="shared" si="55"/>
        <v>310.30224599999929</v>
      </c>
      <c r="Q476" t="str">
        <f t="shared" si="56"/>
        <v/>
      </c>
      <c r="R476">
        <f t="shared" si="57"/>
        <v>1</v>
      </c>
      <c r="S476">
        <f t="shared" si="53"/>
        <v>4.5517764476415064</v>
      </c>
    </row>
    <row r="477" spans="1:19" x14ac:dyDescent="0.25">
      <c r="A477" t="s">
        <v>501</v>
      </c>
      <c r="B477">
        <v>6836.8896483999997</v>
      </c>
      <c r="C477">
        <v>6935.8398438000004</v>
      </c>
      <c r="D477">
        <v>7003.2416991999999</v>
      </c>
      <c r="E477">
        <v>6975.6264647999997</v>
      </c>
      <c r="F477">
        <v>6980.8198241999999</v>
      </c>
      <c r="G477">
        <v>6880.8999022999997</v>
      </c>
      <c r="H477">
        <v>6967.8598633000001</v>
      </c>
      <c r="I477" s="5">
        <v>6935.8398438000004</v>
      </c>
      <c r="J477">
        <v>6953.7324219000002</v>
      </c>
      <c r="L477" t="str">
        <f t="shared" si="58"/>
        <v>20JUL2024:20:00:00</v>
      </c>
      <c r="M477">
        <v>21</v>
      </c>
      <c r="N477">
        <f t="shared" si="52"/>
        <v>98.950195400000666</v>
      </c>
      <c r="O477" t="str">
        <f t="shared" si="54"/>
        <v/>
      </c>
      <c r="P477">
        <f t="shared" si="55"/>
        <v>98.950195400000666</v>
      </c>
      <c r="Q477" t="str">
        <f t="shared" si="56"/>
        <v/>
      </c>
      <c r="R477">
        <f t="shared" si="57"/>
        <v>1</v>
      </c>
      <c r="S477">
        <f t="shared" si="53"/>
        <v>1.4472984132946689</v>
      </c>
    </row>
    <row r="478" spans="1:19" x14ac:dyDescent="0.25">
      <c r="A478" t="s">
        <v>502</v>
      </c>
      <c r="B478">
        <v>6894.1396483999997</v>
      </c>
      <c r="C478">
        <v>6794.75</v>
      </c>
      <c r="D478">
        <v>6791.6547852000003</v>
      </c>
      <c r="E478">
        <v>6777.3647461</v>
      </c>
      <c r="F478">
        <v>6804.5297852000003</v>
      </c>
      <c r="G478">
        <v>6704.8398438000004</v>
      </c>
      <c r="H478">
        <v>6758.2900391000003</v>
      </c>
      <c r="I478">
        <v>6794.75</v>
      </c>
      <c r="J478">
        <v>6770.8129883000001</v>
      </c>
      <c r="L478" t="str">
        <f t="shared" si="58"/>
        <v>20JUL2024:21:00:00</v>
      </c>
      <c r="M478">
        <v>22</v>
      </c>
      <c r="N478">
        <f t="shared" si="52"/>
        <v>-99.389648399999714</v>
      </c>
      <c r="O478">
        <f t="shared" si="54"/>
        <v>-99.389648399999714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1.4416541217447805</v>
      </c>
    </row>
    <row r="479" spans="1:19" x14ac:dyDescent="0.25">
      <c r="A479" t="s">
        <v>503</v>
      </c>
      <c r="B479">
        <v>6909.7270508000001</v>
      </c>
      <c r="C479">
        <v>6805.1298827999999</v>
      </c>
      <c r="D479">
        <v>6851.3012694999998</v>
      </c>
      <c r="E479">
        <v>6726.4482422000001</v>
      </c>
      <c r="F479">
        <v>6858</v>
      </c>
      <c r="G479">
        <v>6723.5200194999998</v>
      </c>
      <c r="H479">
        <v>6724.4199219000002</v>
      </c>
      <c r="I479">
        <v>6805.1298827999999</v>
      </c>
      <c r="J479">
        <v>6792.4741211</v>
      </c>
      <c r="L479" t="str">
        <f t="shared" si="58"/>
        <v>20JUL2024:22:00:00</v>
      </c>
      <c r="M479">
        <v>23</v>
      </c>
      <c r="N479">
        <f t="shared" si="52"/>
        <v>-104.59716800000024</v>
      </c>
      <c r="O479">
        <f t="shared" si="54"/>
        <v>-104.59716800000024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1.5137670016631135</v>
      </c>
    </row>
    <row r="480" spans="1:19" x14ac:dyDescent="0.25">
      <c r="A480" t="s">
        <v>504</v>
      </c>
      <c r="B480">
        <v>6804.2661133000001</v>
      </c>
      <c r="C480">
        <v>6789.5498047000001</v>
      </c>
      <c r="D480">
        <v>6969.4599608999997</v>
      </c>
      <c r="E480">
        <v>6793.7333983999997</v>
      </c>
      <c r="F480">
        <v>6871.9599608999997</v>
      </c>
      <c r="G480">
        <v>6748.8598633000001</v>
      </c>
      <c r="H480">
        <v>6720.6699219000002</v>
      </c>
      <c r="I480">
        <v>6789.5498047000001</v>
      </c>
      <c r="J480">
        <v>6820.0996094000002</v>
      </c>
      <c r="L480" t="str">
        <f t="shared" si="58"/>
        <v>20JUL2024:23:00:00</v>
      </c>
      <c r="M480">
        <v>24</v>
      </c>
      <c r="N480">
        <f t="shared" si="52"/>
        <v>-14.716308600000048</v>
      </c>
      <c r="O480">
        <f t="shared" si="54"/>
        <v>-14.716308600000048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0.21628061505758461</v>
      </c>
    </row>
    <row r="481" spans="1:19" x14ac:dyDescent="0.25">
      <c r="A481" t="s">
        <v>505</v>
      </c>
      <c r="B481">
        <v>6791.9873047000001</v>
      </c>
      <c r="C481">
        <v>6876</v>
      </c>
      <c r="D481">
        <v>6884.8574219000002</v>
      </c>
      <c r="E481">
        <v>6671.4301758000001</v>
      </c>
      <c r="F481">
        <v>6885.5698241999999</v>
      </c>
      <c r="G481">
        <v>6801.1499022999997</v>
      </c>
      <c r="H481">
        <v>6762.4199219000002</v>
      </c>
      <c r="I481">
        <v>6876</v>
      </c>
      <c r="J481">
        <v>6841.9995116999999</v>
      </c>
      <c r="L481" t="str">
        <f t="shared" si="58"/>
        <v>21JUL2024:00:00:00</v>
      </c>
      <c r="M481">
        <v>1</v>
      </c>
      <c r="N481">
        <f t="shared" si="52"/>
        <v>84.012695299999905</v>
      </c>
      <c r="O481" t="str">
        <f t="shared" si="54"/>
        <v/>
      </c>
      <c r="P481">
        <f t="shared" si="55"/>
        <v>84.012695299999905</v>
      </c>
      <c r="Q481" t="str">
        <f t="shared" si="56"/>
        <v/>
      </c>
      <c r="R481">
        <f t="shared" si="57"/>
        <v>1</v>
      </c>
      <c r="S481">
        <f t="shared" si="53"/>
        <v>1.236938344125935</v>
      </c>
    </row>
    <row r="482" spans="1:19" x14ac:dyDescent="0.25">
      <c r="A482" t="s">
        <v>506</v>
      </c>
      <c r="B482">
        <v>6822.5493164</v>
      </c>
      <c r="C482">
        <v>6875.8198241999999</v>
      </c>
      <c r="D482">
        <v>6766.4145508000001</v>
      </c>
      <c r="E482">
        <v>6501.9921875</v>
      </c>
      <c r="F482">
        <v>6787.7099608999997</v>
      </c>
      <c r="G482">
        <v>6848.8398438000004</v>
      </c>
      <c r="H482">
        <v>6887.6298827999999</v>
      </c>
      <c r="I482">
        <v>6875.8198241999999</v>
      </c>
      <c r="J482">
        <v>6833.2827147999997</v>
      </c>
      <c r="L482" t="str">
        <f t="shared" si="58"/>
        <v>21JUL2024:01:00:00</v>
      </c>
      <c r="M482">
        <v>2</v>
      </c>
      <c r="N482">
        <f t="shared" si="52"/>
        <v>53.270507799999905</v>
      </c>
      <c r="O482" t="str">
        <f t="shared" si="54"/>
        <v/>
      </c>
      <c r="P482">
        <f t="shared" si="55"/>
        <v>53.270507799999905</v>
      </c>
      <c r="Q482" t="str">
        <f t="shared" si="56"/>
        <v/>
      </c>
      <c r="R482">
        <f t="shared" si="57"/>
        <v>1</v>
      </c>
      <c r="S482">
        <f t="shared" si="53"/>
        <v>0.78080062641611991</v>
      </c>
    </row>
    <row r="483" spans="1:19" x14ac:dyDescent="0.25">
      <c r="A483" t="s">
        <v>507</v>
      </c>
      <c r="B483">
        <v>6812.5249022999997</v>
      </c>
      <c r="C483">
        <v>6825.3999022999997</v>
      </c>
      <c r="D483">
        <v>6708.9682616999999</v>
      </c>
      <c r="E483">
        <v>6428.3955077999999</v>
      </c>
      <c r="F483">
        <v>6774.75</v>
      </c>
      <c r="G483">
        <v>6826.7001952999999</v>
      </c>
      <c r="H483">
        <v>6885.0097655999998</v>
      </c>
      <c r="I483">
        <v>6825.3999022999997</v>
      </c>
      <c r="J483">
        <v>6804.1660155999998</v>
      </c>
      <c r="L483" t="str">
        <f t="shared" si="58"/>
        <v>21JUL2024:02:00:00</v>
      </c>
      <c r="M483">
        <v>3</v>
      </c>
      <c r="N483">
        <f t="shared" si="52"/>
        <v>12.875</v>
      </c>
      <c r="O483" t="str">
        <f t="shared" si="54"/>
        <v/>
      </c>
      <c r="P483">
        <f t="shared" si="55"/>
        <v>12.875</v>
      </c>
      <c r="Q483" t="str">
        <f t="shared" si="56"/>
        <v/>
      </c>
      <c r="R483">
        <f t="shared" si="57"/>
        <v>1</v>
      </c>
      <c r="S483">
        <f t="shared" si="53"/>
        <v>0.18899013485665539</v>
      </c>
    </row>
    <row r="484" spans="1:19" x14ac:dyDescent="0.25">
      <c r="A484" t="s">
        <v>508</v>
      </c>
      <c r="B484">
        <v>6738.6909180000002</v>
      </c>
      <c r="C484">
        <v>6848.7402344000002</v>
      </c>
      <c r="D484">
        <v>6696.8496094000002</v>
      </c>
      <c r="E484">
        <v>6447.5292969000002</v>
      </c>
      <c r="F484">
        <v>6761.6201172000001</v>
      </c>
      <c r="G484">
        <v>6843.1401366999999</v>
      </c>
      <c r="H484">
        <v>6880.3198241999999</v>
      </c>
      <c r="I484">
        <v>6848.7402344000002</v>
      </c>
      <c r="J484">
        <v>6806.1342772999997</v>
      </c>
      <c r="L484" t="str">
        <f t="shared" si="58"/>
        <v>21JUL2024:03:00:00</v>
      </c>
      <c r="M484">
        <v>4</v>
      </c>
      <c r="N484">
        <f t="shared" si="52"/>
        <v>110.04931639999995</v>
      </c>
      <c r="O484" t="str">
        <f t="shared" si="54"/>
        <v/>
      </c>
      <c r="P484">
        <f t="shared" si="55"/>
        <v>110.04931639999995</v>
      </c>
      <c r="Q484" t="str">
        <f t="shared" si="56"/>
        <v/>
      </c>
      <c r="R484">
        <f t="shared" si="57"/>
        <v>1</v>
      </c>
      <c r="S484">
        <f t="shared" si="53"/>
        <v>1.633096364548233</v>
      </c>
    </row>
    <row r="485" spans="1:19" x14ac:dyDescent="0.25">
      <c r="A485" t="s">
        <v>509</v>
      </c>
      <c r="B485">
        <v>6669.3271483999997</v>
      </c>
      <c r="C485">
        <v>6838.7700194999998</v>
      </c>
      <c r="D485">
        <v>6647.7539063000004</v>
      </c>
      <c r="E485">
        <v>6434.9223633000001</v>
      </c>
      <c r="F485">
        <v>6723.2402344000002</v>
      </c>
      <c r="G485">
        <v>6819.1298827999999</v>
      </c>
      <c r="H485">
        <v>6830.7299805000002</v>
      </c>
      <c r="I485">
        <v>6838.7700194999998</v>
      </c>
      <c r="J485">
        <v>6771.9248047000001</v>
      </c>
      <c r="L485" t="str">
        <f t="shared" si="58"/>
        <v>21JUL2024:04:00:00</v>
      </c>
      <c r="M485">
        <v>5</v>
      </c>
      <c r="N485">
        <f t="shared" si="52"/>
        <v>169.44287110000005</v>
      </c>
      <c r="O485" t="str">
        <f t="shared" si="54"/>
        <v/>
      </c>
      <c r="P485">
        <f t="shared" si="55"/>
        <v>169.44287110000005</v>
      </c>
      <c r="Q485" t="str">
        <f t="shared" si="56"/>
        <v/>
      </c>
      <c r="R485">
        <f t="shared" si="57"/>
        <v>1</v>
      </c>
      <c r="S485">
        <f t="shared" si="53"/>
        <v>2.5406291718745591</v>
      </c>
    </row>
    <row r="486" spans="1:19" x14ac:dyDescent="0.25">
      <c r="A486" t="s">
        <v>510</v>
      </c>
      <c r="B486">
        <v>6686.8793944999998</v>
      </c>
      <c r="C486">
        <v>6813.2099608999997</v>
      </c>
      <c r="D486">
        <v>6613.0830077999999</v>
      </c>
      <c r="E486">
        <v>6400.6503905999998</v>
      </c>
      <c r="F486">
        <v>6684.25</v>
      </c>
      <c r="G486">
        <v>6773.6699219000002</v>
      </c>
      <c r="H486">
        <v>6780.4599608999997</v>
      </c>
      <c r="I486">
        <v>6813.2099608999997</v>
      </c>
      <c r="J486">
        <v>6732.9350586</v>
      </c>
      <c r="L486" t="str">
        <f t="shared" si="58"/>
        <v>21JUL2024:05:00:00</v>
      </c>
      <c r="M486">
        <v>6</v>
      </c>
      <c r="N486">
        <f t="shared" ref="N486:N549" si="59">C486-B486</f>
        <v>126.33056639999995</v>
      </c>
      <c r="O486" t="str">
        <f t="shared" si="54"/>
        <v/>
      </c>
      <c r="P486">
        <f t="shared" si="55"/>
        <v>126.33056639999995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1.8892305206507483</v>
      </c>
    </row>
    <row r="487" spans="1:19" x14ac:dyDescent="0.25">
      <c r="A487" t="s">
        <v>511</v>
      </c>
      <c r="B487">
        <v>6749.8403319999998</v>
      </c>
      <c r="C487">
        <v>6778.2402344000002</v>
      </c>
      <c r="D487">
        <v>6641.4785155999998</v>
      </c>
      <c r="E487">
        <v>6485.3256836</v>
      </c>
      <c r="F487">
        <v>6644.6000977000003</v>
      </c>
      <c r="G487">
        <v>6745.4501952999999</v>
      </c>
      <c r="H487">
        <v>6738.1298827999999</v>
      </c>
      <c r="I487">
        <v>6778.2402344000002</v>
      </c>
      <c r="J487">
        <v>6709.5795897999997</v>
      </c>
      <c r="L487" t="str">
        <f t="shared" si="58"/>
        <v>21JUL2024:06:00:00</v>
      </c>
      <c r="M487">
        <v>7</v>
      </c>
      <c r="N487">
        <f t="shared" si="59"/>
        <v>28.399902400000428</v>
      </c>
      <c r="O487" t="str">
        <f t="shared" si="54"/>
        <v/>
      </c>
      <c r="P487">
        <f t="shared" si="55"/>
        <v>28.399902400000428</v>
      </c>
      <c r="Q487" t="str">
        <f t="shared" si="56"/>
        <v/>
      </c>
      <c r="R487">
        <f t="shared" si="57"/>
        <v>1</v>
      </c>
      <c r="S487">
        <f t="shared" si="60"/>
        <v>0.42074924743568631</v>
      </c>
    </row>
    <row r="488" spans="1:19" x14ac:dyDescent="0.25">
      <c r="A488" t="s">
        <v>512</v>
      </c>
      <c r="B488">
        <v>6734.5268555000002</v>
      </c>
      <c r="C488">
        <v>6726.4702147999997</v>
      </c>
      <c r="D488">
        <v>6681.3349608999997</v>
      </c>
      <c r="E488">
        <v>6469.3950194999998</v>
      </c>
      <c r="F488">
        <v>6584.0400391000003</v>
      </c>
      <c r="G488">
        <v>6689.0097655999998</v>
      </c>
      <c r="H488">
        <v>6665.5200194999998</v>
      </c>
      <c r="I488">
        <v>6726.4702147999997</v>
      </c>
      <c r="J488">
        <v>6669.2749022999997</v>
      </c>
      <c r="L488" t="str">
        <f t="shared" si="58"/>
        <v>21JUL2024:07:00:00</v>
      </c>
      <c r="M488">
        <v>8</v>
      </c>
      <c r="N488">
        <f t="shared" si="59"/>
        <v>-8.0566407000005711</v>
      </c>
      <c r="O488">
        <f t="shared" si="54"/>
        <v>-8.0566407000005711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0.1196318742633095</v>
      </c>
    </row>
    <row r="489" spans="1:19" x14ac:dyDescent="0.25">
      <c r="A489" t="s">
        <v>513</v>
      </c>
      <c r="B489">
        <v>6694.1845702999999</v>
      </c>
      <c r="C489">
        <v>6674.3798827999999</v>
      </c>
      <c r="D489">
        <v>6744.6660155999998</v>
      </c>
      <c r="E489">
        <v>6654.9941405999998</v>
      </c>
      <c r="F489">
        <v>6515.4199219000002</v>
      </c>
      <c r="G489">
        <v>6626.7998047000001</v>
      </c>
      <c r="H489">
        <v>6602.9301758000001</v>
      </c>
      <c r="I489">
        <v>6674.3798827999999</v>
      </c>
      <c r="J489">
        <v>6632.8388672000001</v>
      </c>
      <c r="L489" t="str">
        <f t="shared" si="58"/>
        <v>21JUL2024:08:00:00</v>
      </c>
      <c r="M489">
        <v>9</v>
      </c>
      <c r="N489">
        <f t="shared" si="59"/>
        <v>-19.8046875</v>
      </c>
      <c r="O489">
        <f t="shared" si="54"/>
        <v>-19.8046875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0.2958491402801649</v>
      </c>
    </row>
    <row r="490" spans="1:19" x14ac:dyDescent="0.25">
      <c r="A490" t="s">
        <v>514</v>
      </c>
      <c r="B490">
        <v>7283.4409180000002</v>
      </c>
      <c r="C490">
        <v>6716.4301758000001</v>
      </c>
      <c r="D490">
        <v>7060.2363280999998</v>
      </c>
      <c r="E490">
        <v>7190.6210938000004</v>
      </c>
      <c r="F490">
        <v>6603.7001952999999</v>
      </c>
      <c r="G490">
        <v>6718.0698241999999</v>
      </c>
      <c r="H490">
        <v>6679.9599608999997</v>
      </c>
      <c r="I490">
        <v>6716.4301758000001</v>
      </c>
      <c r="J490">
        <v>6755.6796875</v>
      </c>
      <c r="L490" t="str">
        <f t="shared" si="58"/>
        <v>21JUL2024:09:00:00</v>
      </c>
      <c r="M490">
        <v>10</v>
      </c>
      <c r="N490">
        <f t="shared" si="59"/>
        <v>-567.0107422000001</v>
      </c>
      <c r="O490">
        <f t="shared" si="54"/>
        <v>-567.0107422000001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7.7849295214122316</v>
      </c>
    </row>
    <row r="491" spans="1:19" x14ac:dyDescent="0.25">
      <c r="A491" t="s">
        <v>515</v>
      </c>
      <c r="B491">
        <v>7538.3139647999997</v>
      </c>
      <c r="C491">
        <v>6789.6401366999999</v>
      </c>
      <c r="D491">
        <v>7095.5717772999997</v>
      </c>
      <c r="E491">
        <v>7249.6928711</v>
      </c>
      <c r="F491">
        <v>6656.9199219000002</v>
      </c>
      <c r="G491">
        <v>6772.2202147999997</v>
      </c>
      <c r="H491">
        <v>6741.6201172000001</v>
      </c>
      <c r="I491">
        <v>6789.6401366999999</v>
      </c>
      <c r="J491">
        <v>6811.1948241999999</v>
      </c>
      <c r="L491" t="str">
        <f t="shared" si="58"/>
        <v>21JUL2024:10:00:00</v>
      </c>
      <c r="M491">
        <v>11</v>
      </c>
      <c r="N491">
        <f t="shared" si="59"/>
        <v>-748.67382809999981</v>
      </c>
      <c r="O491">
        <f t="shared" si="54"/>
        <v>-748.67382809999981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9.9315819372331369</v>
      </c>
    </row>
    <row r="492" spans="1:19" x14ac:dyDescent="0.25">
      <c r="A492" t="s">
        <v>516</v>
      </c>
      <c r="B492">
        <v>7367.4345702999999</v>
      </c>
      <c r="C492">
        <v>6814.8398438000004</v>
      </c>
      <c r="D492">
        <v>7064.265625</v>
      </c>
      <c r="E492">
        <v>7185.6835938000004</v>
      </c>
      <c r="F492">
        <v>6693.2202147999997</v>
      </c>
      <c r="G492">
        <v>6812.3999022999997</v>
      </c>
      <c r="H492">
        <v>6740.6499022999997</v>
      </c>
      <c r="I492">
        <v>6814.8398438000004</v>
      </c>
      <c r="J492">
        <v>6825.0751952999999</v>
      </c>
      <c r="L492" t="str">
        <f t="shared" si="58"/>
        <v>21JUL2024:11:00:00</v>
      </c>
      <c r="M492">
        <v>12</v>
      </c>
      <c r="N492">
        <f t="shared" si="59"/>
        <v>-552.59472649999952</v>
      </c>
      <c r="O492">
        <f t="shared" si="54"/>
        <v>-552.59472649999952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7.5005040252091177</v>
      </c>
    </row>
    <row r="493" spans="1:19" x14ac:dyDescent="0.25">
      <c r="A493" t="s">
        <v>517</v>
      </c>
      <c r="B493">
        <v>7170.2929688000004</v>
      </c>
      <c r="C493">
        <v>6907.7402344000002</v>
      </c>
      <c r="D493">
        <v>7113.5507813000004</v>
      </c>
      <c r="E493">
        <v>7176.1162108999997</v>
      </c>
      <c r="F493">
        <v>6799.2202147999997</v>
      </c>
      <c r="G493">
        <v>6947.5698241999999</v>
      </c>
      <c r="H493">
        <v>6853.5097655999998</v>
      </c>
      <c r="I493">
        <v>6907.7402344000002</v>
      </c>
      <c r="J493">
        <v>6924.3183594000002</v>
      </c>
      <c r="L493" t="str">
        <f t="shared" si="58"/>
        <v>21JUL2024:12:00:00</v>
      </c>
      <c r="M493">
        <v>13</v>
      </c>
      <c r="N493">
        <f t="shared" si="59"/>
        <v>-262.55273440000019</v>
      </c>
      <c r="O493">
        <f t="shared" si="54"/>
        <v>-262.55273440000019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3.6616737355424998</v>
      </c>
    </row>
    <row r="494" spans="1:19" x14ac:dyDescent="0.25">
      <c r="A494" t="s">
        <v>518</v>
      </c>
      <c r="B494">
        <v>7238.1293944999998</v>
      </c>
      <c r="C494">
        <v>6968.9799805000002</v>
      </c>
      <c r="D494">
        <v>7132.8125</v>
      </c>
      <c r="E494">
        <v>7137.2436522999997</v>
      </c>
      <c r="F494">
        <v>6889.5</v>
      </c>
      <c r="G494">
        <v>7039.5</v>
      </c>
      <c r="H494">
        <v>6949.2597655999998</v>
      </c>
      <c r="I494">
        <v>6968.9799805000002</v>
      </c>
      <c r="J494">
        <v>6996.0102539</v>
      </c>
      <c r="L494" t="str">
        <f t="shared" si="58"/>
        <v>21JUL2024:13:00:00</v>
      </c>
      <c r="M494">
        <v>14</v>
      </c>
      <c r="N494">
        <f t="shared" si="59"/>
        <v>-269.14941399999952</v>
      </c>
      <c r="O494">
        <f t="shared" si="54"/>
        <v>-269.14941399999952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3.7184940933014645</v>
      </c>
    </row>
    <row r="495" spans="1:19" x14ac:dyDescent="0.25">
      <c r="A495" t="s">
        <v>519</v>
      </c>
      <c r="B495">
        <v>7267.1762694999998</v>
      </c>
      <c r="C495">
        <v>7008.5200194999998</v>
      </c>
      <c r="D495">
        <v>7193.6176758000001</v>
      </c>
      <c r="E495">
        <v>7246.1640625</v>
      </c>
      <c r="F495">
        <v>6950.2099608999997</v>
      </c>
      <c r="G495">
        <v>7118.5</v>
      </c>
      <c r="H495">
        <v>7010.3100586</v>
      </c>
      <c r="I495">
        <v>7008.5200194999998</v>
      </c>
      <c r="J495">
        <v>7056.2319336</v>
      </c>
      <c r="L495" t="str">
        <f t="shared" si="58"/>
        <v>21JUL2024:14:00:00</v>
      </c>
      <c r="M495">
        <v>15</v>
      </c>
      <c r="N495">
        <f t="shared" si="59"/>
        <v>-258.65625</v>
      </c>
      <c r="O495">
        <f t="shared" si="54"/>
        <v>-258.65625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3.5592400735560554</v>
      </c>
    </row>
    <row r="496" spans="1:19" x14ac:dyDescent="0.25">
      <c r="A496" t="s">
        <v>520</v>
      </c>
      <c r="B496">
        <v>7285.625</v>
      </c>
      <c r="C496">
        <v>7125.9799805000002</v>
      </c>
      <c r="D496">
        <v>7315.4760741999999</v>
      </c>
      <c r="E496">
        <v>7315.0126952999999</v>
      </c>
      <c r="F496">
        <v>7015.0800780999998</v>
      </c>
      <c r="G496">
        <v>7183.3500977000003</v>
      </c>
      <c r="H496">
        <v>7091.7099608999997</v>
      </c>
      <c r="I496">
        <v>7125.9799805000002</v>
      </c>
      <c r="J496">
        <v>7146.3193358999997</v>
      </c>
      <c r="L496" t="str">
        <f t="shared" si="58"/>
        <v>21JUL2024:15:00:00</v>
      </c>
      <c r="M496">
        <v>16</v>
      </c>
      <c r="N496">
        <f t="shared" si="59"/>
        <v>-159.64501949999976</v>
      </c>
      <c r="O496">
        <f t="shared" si="54"/>
        <v>-159.64501949999976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2.191233003345626</v>
      </c>
    </row>
    <row r="497" spans="1:19" x14ac:dyDescent="0.25">
      <c r="A497" t="s">
        <v>521</v>
      </c>
      <c r="B497">
        <v>7141.8735352000003</v>
      </c>
      <c r="C497">
        <v>7114.7099608999997</v>
      </c>
      <c r="D497">
        <v>7436.7226563000004</v>
      </c>
      <c r="E497">
        <v>7416.7426758000001</v>
      </c>
      <c r="F497">
        <v>6966.4599608999997</v>
      </c>
      <c r="G497">
        <v>7084.6401366999999</v>
      </c>
      <c r="H497">
        <v>7014.1499022999997</v>
      </c>
      <c r="I497">
        <v>7114.7099608999997</v>
      </c>
      <c r="J497">
        <v>7123.3369141000003</v>
      </c>
      <c r="L497" t="str">
        <f t="shared" si="58"/>
        <v>21JUL2024:16:00:00</v>
      </c>
      <c r="M497">
        <v>17</v>
      </c>
      <c r="N497">
        <f t="shared" si="59"/>
        <v>-27.163574300000619</v>
      </c>
      <c r="O497">
        <f t="shared" si="54"/>
        <v>-27.163574300000619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0.38034241527968937</v>
      </c>
    </row>
    <row r="498" spans="1:19" x14ac:dyDescent="0.25">
      <c r="A498" t="s">
        <v>522</v>
      </c>
      <c r="B498">
        <v>6942.4418944999998</v>
      </c>
      <c r="C498">
        <v>7082.6601563000004</v>
      </c>
      <c r="D498">
        <v>7566.3183594000002</v>
      </c>
      <c r="E498">
        <v>7474.8764647999997</v>
      </c>
      <c r="F498">
        <v>6979.3798827999999</v>
      </c>
      <c r="G498">
        <v>7081.5</v>
      </c>
      <c r="H498">
        <v>7045.3999022999997</v>
      </c>
      <c r="I498">
        <v>7082.6601563000004</v>
      </c>
      <c r="J498">
        <v>7151.0517577999999</v>
      </c>
      <c r="L498" t="str">
        <f t="shared" si="58"/>
        <v>21JUL2024:17:00:00</v>
      </c>
      <c r="M498">
        <v>18</v>
      </c>
      <c r="N498">
        <f t="shared" si="59"/>
        <v>140.21826180000062</v>
      </c>
      <c r="O498" t="str">
        <f t="shared" si="54"/>
        <v/>
      </c>
      <c r="P498">
        <f t="shared" si="55"/>
        <v>140.21826180000062</v>
      </c>
      <c r="Q498" t="str">
        <f t="shared" si="56"/>
        <v/>
      </c>
      <c r="R498">
        <f t="shared" si="57"/>
        <v>1</v>
      </c>
      <c r="S498">
        <f t="shared" si="60"/>
        <v>2.0197253924600438</v>
      </c>
    </row>
    <row r="499" spans="1:19" x14ac:dyDescent="0.25">
      <c r="A499" t="s">
        <v>523</v>
      </c>
      <c r="B499">
        <v>6924.4575194999998</v>
      </c>
      <c r="C499">
        <v>7075.5297852000003</v>
      </c>
      <c r="D499">
        <v>7538.8784180000002</v>
      </c>
      <c r="E499">
        <v>7403.3627930000002</v>
      </c>
      <c r="F499">
        <v>6984.3901366999999</v>
      </c>
      <c r="G499">
        <v>7030.6401366999999</v>
      </c>
      <c r="H499">
        <v>7043.4399414</v>
      </c>
      <c r="I499">
        <v>7075.5297852000003</v>
      </c>
      <c r="J499">
        <v>7134.5756836</v>
      </c>
      <c r="L499" t="str">
        <f t="shared" si="58"/>
        <v>21JUL2024:18:00:00</v>
      </c>
      <c r="M499">
        <v>19</v>
      </c>
      <c r="N499">
        <f t="shared" si="59"/>
        <v>151.07226570000057</v>
      </c>
      <c r="O499" t="str">
        <f t="shared" si="54"/>
        <v/>
      </c>
      <c r="P499">
        <f t="shared" si="55"/>
        <v>151.07226570000057</v>
      </c>
      <c r="Q499" t="str">
        <f t="shared" si="56"/>
        <v/>
      </c>
      <c r="R499">
        <f t="shared" si="57"/>
        <v>1</v>
      </c>
      <c r="S499">
        <f t="shared" si="60"/>
        <v>2.1817198715504458</v>
      </c>
    </row>
    <row r="500" spans="1:19" x14ac:dyDescent="0.25">
      <c r="A500" t="s">
        <v>524</v>
      </c>
      <c r="B500">
        <v>7110.3286133000001</v>
      </c>
      <c r="C500">
        <v>7037.6201172000001</v>
      </c>
      <c r="D500">
        <v>7448.6865233999997</v>
      </c>
      <c r="E500">
        <v>7284.3994141000003</v>
      </c>
      <c r="F500">
        <v>6964.0200194999998</v>
      </c>
      <c r="G500">
        <v>6979.0800780999998</v>
      </c>
      <c r="H500">
        <v>6994.8999022999997</v>
      </c>
      <c r="I500">
        <v>7037.6201172000001</v>
      </c>
      <c r="J500">
        <v>7084.8613280999998</v>
      </c>
      <c r="L500" t="str">
        <f t="shared" si="58"/>
        <v>21JUL2024:19:00:00</v>
      </c>
      <c r="M500">
        <v>20</v>
      </c>
      <c r="N500">
        <f t="shared" si="59"/>
        <v>-72.708496100000048</v>
      </c>
      <c r="O500">
        <f t="shared" si="54"/>
        <v>-72.708496100000048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1.0225757493682848</v>
      </c>
    </row>
    <row r="501" spans="1:19" x14ac:dyDescent="0.25">
      <c r="A501" t="s">
        <v>525</v>
      </c>
      <c r="B501">
        <v>6970.6430664</v>
      </c>
      <c r="C501">
        <v>6866.8500977000003</v>
      </c>
      <c r="D501">
        <v>7244.6098633000001</v>
      </c>
      <c r="E501">
        <v>7067.7495116999999</v>
      </c>
      <c r="F501">
        <v>6799.2797852000003</v>
      </c>
      <c r="G501">
        <v>6791.2597655999998</v>
      </c>
      <c r="H501">
        <v>6731.8798827999999</v>
      </c>
      <c r="I501">
        <v>6866.8500977000003</v>
      </c>
      <c r="J501">
        <v>6886.7758789</v>
      </c>
      <c r="L501" t="str">
        <f t="shared" si="58"/>
        <v>21JUL2024:20:00:00</v>
      </c>
      <c r="M501">
        <v>21</v>
      </c>
      <c r="N501">
        <f t="shared" si="59"/>
        <v>-103.79296869999962</v>
      </c>
      <c r="O501">
        <f t="shared" si="54"/>
        <v>-103.79296869999962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1.4890013404976088</v>
      </c>
    </row>
    <row r="502" spans="1:19" x14ac:dyDescent="0.25">
      <c r="A502" t="s">
        <v>526</v>
      </c>
      <c r="B502">
        <v>6801.0712891000003</v>
      </c>
      <c r="C502">
        <v>6742.3198241999999</v>
      </c>
      <c r="D502">
        <v>6991.5224608999997</v>
      </c>
      <c r="E502">
        <v>6736.1489258000001</v>
      </c>
      <c r="F502">
        <v>6643.9799805000002</v>
      </c>
      <c r="G502">
        <v>6622.8500977000003</v>
      </c>
      <c r="H502">
        <v>6557.2998047000001</v>
      </c>
      <c r="I502">
        <v>6742.3198241999999</v>
      </c>
      <c r="J502">
        <v>6711.5947266000003</v>
      </c>
      <c r="L502" t="str">
        <f t="shared" si="58"/>
        <v>21JUL2024:21:00:00</v>
      </c>
      <c r="M502">
        <v>22</v>
      </c>
      <c r="N502">
        <f t="shared" si="59"/>
        <v>-58.751464900000428</v>
      </c>
      <c r="O502">
        <f t="shared" si="54"/>
        <v>-58.751464900000428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0.86385603682997314</v>
      </c>
    </row>
    <row r="503" spans="1:19" x14ac:dyDescent="0.25">
      <c r="A503" t="s">
        <v>527</v>
      </c>
      <c r="B503">
        <v>6900.6611327999999</v>
      </c>
      <c r="C503">
        <v>6743.6699219000002</v>
      </c>
      <c r="D503">
        <v>6962.5571289</v>
      </c>
      <c r="E503">
        <v>6708.4926758000001</v>
      </c>
      <c r="F503">
        <v>6635.8701172000001</v>
      </c>
      <c r="G503">
        <v>6583.0600586</v>
      </c>
      <c r="H503">
        <v>6565.8100586</v>
      </c>
      <c r="I503">
        <v>6743.6699219000002</v>
      </c>
      <c r="J503">
        <v>6698.1933594000002</v>
      </c>
      <c r="L503" t="str">
        <f t="shared" si="58"/>
        <v>21JUL2024:22:00:00</v>
      </c>
      <c r="M503">
        <v>23</v>
      </c>
      <c r="N503">
        <f t="shared" si="59"/>
        <v>-156.99121089999971</v>
      </c>
      <c r="O503">
        <f t="shared" si="54"/>
        <v>-156.99121089999971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2.2750169567636664</v>
      </c>
    </row>
    <row r="504" spans="1:19" x14ac:dyDescent="0.25">
      <c r="A504" t="s">
        <v>528</v>
      </c>
      <c r="B504">
        <v>6847.8647461</v>
      </c>
      <c r="C504">
        <v>6709.2900391000003</v>
      </c>
      <c r="D504">
        <v>6860.5859375</v>
      </c>
      <c r="E504">
        <v>6759.359375</v>
      </c>
      <c r="F504">
        <v>6657.3398438000004</v>
      </c>
      <c r="G504">
        <v>6622.0297852000003</v>
      </c>
      <c r="H504">
        <v>6650.7700194999998</v>
      </c>
      <c r="I504">
        <v>6709.2900391000003</v>
      </c>
      <c r="J504">
        <v>6700.0034180000002</v>
      </c>
      <c r="L504" t="str">
        <f t="shared" si="58"/>
        <v>21JUL2024:23:00:00</v>
      </c>
      <c r="M504">
        <v>24</v>
      </c>
      <c r="N504">
        <f t="shared" si="59"/>
        <v>-138.57470699999976</v>
      </c>
      <c r="O504">
        <f t="shared" si="54"/>
        <v>-138.57470699999976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2.0236192176389127</v>
      </c>
    </row>
    <row r="505" spans="1:19" x14ac:dyDescent="0.25">
      <c r="A505" t="s">
        <v>529</v>
      </c>
      <c r="B505">
        <v>6684.9262694999998</v>
      </c>
      <c r="C505">
        <v>6758.8798827999999</v>
      </c>
      <c r="D505">
        <v>6719.5546875</v>
      </c>
      <c r="E505">
        <v>6710.8261719000002</v>
      </c>
      <c r="F505">
        <v>6689.2001952999999</v>
      </c>
      <c r="G505">
        <v>6673.6499022999997</v>
      </c>
      <c r="H505">
        <v>6711.9599608999997</v>
      </c>
      <c r="I505">
        <v>6758.8798827999999</v>
      </c>
      <c r="J505">
        <v>6710.6489258000001</v>
      </c>
      <c r="L505" t="str">
        <f t="shared" si="58"/>
        <v>22JUL2024:00:00:00</v>
      </c>
      <c r="M505">
        <v>1</v>
      </c>
      <c r="N505">
        <f t="shared" si="59"/>
        <v>73.953613300000143</v>
      </c>
      <c r="O505" t="str">
        <f t="shared" si="54"/>
        <v/>
      </c>
      <c r="P505">
        <f t="shared" si="55"/>
        <v>73.953613300000143</v>
      </c>
      <c r="Q505" t="str">
        <f t="shared" si="56"/>
        <v/>
      </c>
      <c r="R505">
        <f t="shared" si="57"/>
        <v>1</v>
      </c>
      <c r="S505">
        <f t="shared" si="60"/>
        <v>1.1062741804260994</v>
      </c>
    </row>
    <row r="506" spans="1:19" x14ac:dyDescent="0.25">
      <c r="A506" t="s">
        <v>530</v>
      </c>
      <c r="B506">
        <v>6558.2104491999999</v>
      </c>
      <c r="C506">
        <v>6754.1699219000002</v>
      </c>
      <c r="D506">
        <v>6698.2695313000004</v>
      </c>
      <c r="E506">
        <v>6657.4624022999997</v>
      </c>
      <c r="F506">
        <v>6699.5498047000001</v>
      </c>
      <c r="G506">
        <v>6754.1699219000002</v>
      </c>
      <c r="H506">
        <v>6712.7900391000003</v>
      </c>
      <c r="I506">
        <v>6620.8100586</v>
      </c>
      <c r="J506">
        <v>6697.1181641000003</v>
      </c>
      <c r="L506" t="str">
        <f t="shared" si="58"/>
        <v>22JUL2024:01:00:00</v>
      </c>
      <c r="M506">
        <v>2</v>
      </c>
      <c r="N506">
        <f t="shared" si="59"/>
        <v>195.95947270000033</v>
      </c>
      <c r="O506" t="str">
        <f t="shared" si="54"/>
        <v/>
      </c>
      <c r="P506">
        <f t="shared" si="55"/>
        <v>195.95947270000033</v>
      </c>
      <c r="Q506" t="str">
        <f t="shared" si="56"/>
        <v/>
      </c>
      <c r="R506">
        <f t="shared" si="57"/>
        <v>1</v>
      </c>
      <c r="S506">
        <f t="shared" si="60"/>
        <v>2.9880022030080533</v>
      </c>
    </row>
    <row r="507" spans="1:19" x14ac:dyDescent="0.25">
      <c r="A507" t="s">
        <v>531</v>
      </c>
      <c r="B507">
        <v>6555.0576172000001</v>
      </c>
      <c r="C507">
        <v>6631.6899414</v>
      </c>
      <c r="D507">
        <v>6651.0703125</v>
      </c>
      <c r="E507">
        <v>6662.8515625</v>
      </c>
      <c r="F507">
        <v>6581.3500977000003</v>
      </c>
      <c r="G507">
        <v>6631.6899414</v>
      </c>
      <c r="H507">
        <v>6581.5</v>
      </c>
      <c r="I507">
        <v>6479.2700194999998</v>
      </c>
      <c r="J507">
        <v>6584.9760741999999</v>
      </c>
      <c r="L507" t="str">
        <f t="shared" si="58"/>
        <v>22JUL2024:02:00:00</v>
      </c>
      <c r="M507">
        <v>3</v>
      </c>
      <c r="N507">
        <f t="shared" si="59"/>
        <v>76.632324199999857</v>
      </c>
      <c r="O507" t="str">
        <f t="shared" si="54"/>
        <v/>
      </c>
      <c r="P507">
        <f t="shared" si="55"/>
        <v>76.632324199999857</v>
      </c>
      <c r="Q507" t="str">
        <f t="shared" si="56"/>
        <v/>
      </c>
      <c r="R507">
        <f t="shared" si="57"/>
        <v>1</v>
      </c>
      <c r="S507">
        <f t="shared" si="60"/>
        <v>1.1690564549565841</v>
      </c>
    </row>
    <row r="508" spans="1:19" x14ac:dyDescent="0.25">
      <c r="A508" t="s">
        <v>532</v>
      </c>
      <c r="B508">
        <v>6518.5561522999997</v>
      </c>
      <c r="C508">
        <v>6682.4902344000002</v>
      </c>
      <c r="D508">
        <v>6601.6459961</v>
      </c>
      <c r="E508">
        <v>6595.1201172000001</v>
      </c>
      <c r="F508">
        <v>6561.3701172000001</v>
      </c>
      <c r="G508">
        <v>6682.4902344000002</v>
      </c>
      <c r="H508">
        <v>6634.0898438000004</v>
      </c>
      <c r="I508">
        <v>6459.7099608999997</v>
      </c>
      <c r="J508">
        <v>6587.8613280999998</v>
      </c>
      <c r="L508" t="str">
        <f t="shared" si="58"/>
        <v>22JUL2024:03:00:00</v>
      </c>
      <c r="M508">
        <v>4</v>
      </c>
      <c r="N508">
        <f t="shared" si="59"/>
        <v>163.93408210000052</v>
      </c>
      <c r="O508" t="str">
        <f t="shared" si="54"/>
        <v/>
      </c>
      <c r="P508">
        <f t="shared" si="55"/>
        <v>163.93408210000052</v>
      </c>
      <c r="Q508" t="str">
        <f t="shared" si="56"/>
        <v/>
      </c>
      <c r="R508">
        <f t="shared" si="57"/>
        <v>1</v>
      </c>
      <c r="S508">
        <f t="shared" si="60"/>
        <v>2.5148833310603336</v>
      </c>
    </row>
    <row r="509" spans="1:19" x14ac:dyDescent="0.25">
      <c r="A509" t="s">
        <v>533</v>
      </c>
      <c r="B509">
        <v>6565.9370116999999</v>
      </c>
      <c r="C509">
        <v>6669.0898438000004</v>
      </c>
      <c r="D509">
        <v>6537.2260741999999</v>
      </c>
      <c r="E509">
        <v>6515.6752930000002</v>
      </c>
      <c r="F509">
        <v>6492.9301758000001</v>
      </c>
      <c r="G509">
        <v>6669.0898438000004</v>
      </c>
      <c r="H509">
        <v>6609.8901366999999</v>
      </c>
      <c r="I509">
        <v>6428.3798827999999</v>
      </c>
      <c r="J509">
        <v>6547.5029297000001</v>
      </c>
      <c r="L509" t="str">
        <f t="shared" si="58"/>
        <v>22JUL2024:04:00:00</v>
      </c>
      <c r="M509">
        <v>5</v>
      </c>
      <c r="N509">
        <f t="shared" si="59"/>
        <v>103.15283210000052</v>
      </c>
      <c r="O509" t="str">
        <f t="shared" si="54"/>
        <v/>
      </c>
      <c r="P509">
        <f t="shared" si="55"/>
        <v>103.15283210000052</v>
      </c>
      <c r="Q509" t="str">
        <f t="shared" si="56"/>
        <v/>
      </c>
      <c r="R509">
        <f t="shared" si="57"/>
        <v>1</v>
      </c>
      <c r="S509">
        <f t="shared" si="60"/>
        <v>1.5710298761043555</v>
      </c>
    </row>
    <row r="510" spans="1:19" x14ac:dyDescent="0.25">
      <c r="A510" t="s">
        <v>534</v>
      </c>
      <c r="B510">
        <v>6482.0478516000003</v>
      </c>
      <c r="C510">
        <v>6650.9702147999997</v>
      </c>
      <c r="D510">
        <v>6487.4897461</v>
      </c>
      <c r="E510">
        <v>6479.3154297000001</v>
      </c>
      <c r="F510">
        <v>6428.1801758000001</v>
      </c>
      <c r="G510">
        <v>6650.9702147999997</v>
      </c>
      <c r="H510">
        <v>6574.9599608999997</v>
      </c>
      <c r="I510">
        <v>6435.7797852000003</v>
      </c>
      <c r="J510">
        <v>6515.4765625</v>
      </c>
      <c r="L510" t="str">
        <f t="shared" si="58"/>
        <v>22JUL2024:05:00:00</v>
      </c>
      <c r="M510">
        <v>6</v>
      </c>
      <c r="N510">
        <f t="shared" si="59"/>
        <v>168.92236319999938</v>
      </c>
      <c r="O510" t="str">
        <f t="shared" si="54"/>
        <v/>
      </c>
      <c r="P510">
        <f t="shared" si="55"/>
        <v>168.92236319999938</v>
      </c>
      <c r="Q510" t="str">
        <f t="shared" si="56"/>
        <v/>
      </c>
      <c r="R510">
        <f t="shared" si="57"/>
        <v>1</v>
      </c>
      <c r="S510">
        <f t="shared" si="60"/>
        <v>2.6060030266253484</v>
      </c>
    </row>
    <row r="511" spans="1:19" x14ac:dyDescent="0.25">
      <c r="A511" t="s">
        <v>535</v>
      </c>
      <c r="B511">
        <v>6589.0004883000001</v>
      </c>
      <c r="C511">
        <v>6621.2900391000003</v>
      </c>
      <c r="D511">
        <v>6475.3432616999999</v>
      </c>
      <c r="E511">
        <v>6454.6972655999998</v>
      </c>
      <c r="F511">
        <v>6373.1298827999999</v>
      </c>
      <c r="G511">
        <v>6621.2900391000003</v>
      </c>
      <c r="H511">
        <v>6541.7299805000002</v>
      </c>
      <c r="I511">
        <v>6397.7099608999997</v>
      </c>
      <c r="J511">
        <v>6481.8408202999999</v>
      </c>
      <c r="L511" t="str">
        <f t="shared" si="58"/>
        <v>22JUL2024:06:00:00</v>
      </c>
      <c r="M511">
        <v>7</v>
      </c>
      <c r="N511">
        <f t="shared" si="59"/>
        <v>32.289550800000143</v>
      </c>
      <c r="O511" t="str">
        <f t="shared" si="54"/>
        <v/>
      </c>
      <c r="P511">
        <f t="shared" si="55"/>
        <v>32.289550800000143</v>
      </c>
      <c r="Q511" t="str">
        <f t="shared" si="56"/>
        <v/>
      </c>
      <c r="R511">
        <f t="shared" si="57"/>
        <v>1</v>
      </c>
      <c r="S511">
        <f t="shared" si="60"/>
        <v>0.49005233581840324</v>
      </c>
    </row>
    <row r="512" spans="1:19" x14ac:dyDescent="0.25">
      <c r="A512" t="s">
        <v>536</v>
      </c>
      <c r="B512">
        <v>6850.6855469000002</v>
      </c>
      <c r="C512">
        <v>6659.4702147999997</v>
      </c>
      <c r="D512">
        <v>6475.0336914</v>
      </c>
      <c r="E512">
        <v>6401.9438477000003</v>
      </c>
      <c r="F512">
        <v>6415.1298827999999</v>
      </c>
      <c r="G512">
        <v>6659.4702147999997</v>
      </c>
      <c r="H512">
        <v>6631.2597655999998</v>
      </c>
      <c r="I512">
        <v>6452.5400391000003</v>
      </c>
      <c r="J512">
        <v>6526.6865233999997</v>
      </c>
      <c r="L512" t="str">
        <f t="shared" si="58"/>
        <v>22JUL2024:07:00:00</v>
      </c>
      <c r="M512">
        <v>8</v>
      </c>
      <c r="N512">
        <f t="shared" si="59"/>
        <v>-191.21533210000052</v>
      </c>
      <c r="O512">
        <f t="shared" si="54"/>
        <v>-191.21533210000052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2.7911853608070984</v>
      </c>
    </row>
    <row r="513" spans="1:19" x14ac:dyDescent="0.25">
      <c r="A513" t="s">
        <v>537</v>
      </c>
      <c r="B513">
        <v>6873.5400391000003</v>
      </c>
      <c r="C513">
        <v>6646.5200194999998</v>
      </c>
      <c r="D513">
        <v>6604.4638672000001</v>
      </c>
      <c r="E513">
        <v>6587.9438477000003</v>
      </c>
      <c r="F513">
        <v>6400.4101563000004</v>
      </c>
      <c r="G513">
        <v>6646.5200194999998</v>
      </c>
      <c r="H513">
        <v>6640.9902344000002</v>
      </c>
      <c r="I513">
        <v>6440.7597655999998</v>
      </c>
      <c r="J513">
        <v>6546.6289063000004</v>
      </c>
      <c r="L513" t="str">
        <f t="shared" si="58"/>
        <v>22JUL2024:08:00:00</v>
      </c>
      <c r="M513">
        <v>9</v>
      </c>
      <c r="N513">
        <f t="shared" si="59"/>
        <v>-227.02001960000052</v>
      </c>
      <c r="O513">
        <f t="shared" si="54"/>
        <v>-227.02001960000052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3.3028107541179872</v>
      </c>
    </row>
    <row r="514" spans="1:19" x14ac:dyDescent="0.25">
      <c r="A514" t="s">
        <v>538</v>
      </c>
      <c r="B514">
        <v>6905.6425780999998</v>
      </c>
      <c r="C514">
        <v>6745.0898438000004</v>
      </c>
      <c r="D514">
        <v>7066.7104491999999</v>
      </c>
      <c r="E514">
        <v>6929.0249022999997</v>
      </c>
      <c r="F514">
        <v>6528.7900391000003</v>
      </c>
      <c r="G514">
        <v>6745.0898438000004</v>
      </c>
      <c r="H514">
        <v>6710.8500977000003</v>
      </c>
      <c r="I514">
        <v>6517.2202147999997</v>
      </c>
      <c r="J514">
        <v>6713.7324219000002</v>
      </c>
      <c r="L514" t="str">
        <f t="shared" si="58"/>
        <v>22JUL2024:09:00:00</v>
      </c>
      <c r="M514">
        <v>10</v>
      </c>
      <c r="N514">
        <f t="shared" si="59"/>
        <v>-160.55273429999943</v>
      </c>
      <c r="O514">
        <f t="shared" si="54"/>
        <v>-160.55273429999943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2.3249499591705405</v>
      </c>
    </row>
    <row r="515" spans="1:19" x14ac:dyDescent="0.25">
      <c r="A515" t="s">
        <v>539</v>
      </c>
      <c r="B515">
        <v>6801.0849608999997</v>
      </c>
      <c r="C515">
        <v>6828.3999022999997</v>
      </c>
      <c r="D515">
        <v>7180.6201172000001</v>
      </c>
      <c r="E515">
        <v>7141.3535155999998</v>
      </c>
      <c r="F515">
        <v>6735.2597655999998</v>
      </c>
      <c r="G515">
        <v>6828.3999022999997</v>
      </c>
      <c r="H515">
        <v>6854.7998047000001</v>
      </c>
      <c r="I515">
        <v>6667.3100586</v>
      </c>
      <c r="J515">
        <v>6853.2778319999998</v>
      </c>
      <c r="L515" t="str">
        <f t="shared" si="58"/>
        <v>22JUL2024:10:00:00</v>
      </c>
      <c r="M515">
        <v>11</v>
      </c>
      <c r="N515">
        <f t="shared" si="59"/>
        <v>27.314941399999952</v>
      </c>
      <c r="O515" t="str">
        <f t="shared" ref="O515:O578" si="61">IF(N515&lt;0,N515,"")</f>
        <v/>
      </c>
      <c r="P515">
        <f t="shared" ref="P515:P578" si="62">IF(N515&gt;0,N515,"")</f>
        <v>27.314941399999952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0.40162623400583597</v>
      </c>
    </row>
    <row r="516" spans="1:19" x14ac:dyDescent="0.25">
      <c r="A516" t="s">
        <v>540</v>
      </c>
      <c r="B516">
        <v>6994.7470702999999</v>
      </c>
      <c r="C516">
        <v>6911.8999022999997</v>
      </c>
      <c r="D516">
        <v>7084.7504883000001</v>
      </c>
      <c r="E516">
        <v>7048.7275391000003</v>
      </c>
      <c r="F516">
        <v>6884.1000977000003</v>
      </c>
      <c r="G516">
        <v>6911.8999022999997</v>
      </c>
      <c r="H516">
        <v>6943.8100586</v>
      </c>
      <c r="I516">
        <v>6700.5097655999998</v>
      </c>
      <c r="J516">
        <v>6905.0141602000003</v>
      </c>
      <c r="L516" t="str">
        <f t="shared" ref="L516:L579" si="65">A516</f>
        <v>22JUL2024:11:00:00</v>
      </c>
      <c r="M516">
        <v>12</v>
      </c>
      <c r="N516">
        <f t="shared" si="59"/>
        <v>-82.847168000000238</v>
      </c>
      <c r="O516">
        <f t="shared" si="61"/>
        <v>-82.847168000000238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1.1844197819785782</v>
      </c>
    </row>
    <row r="517" spans="1:19" x14ac:dyDescent="0.25">
      <c r="A517" t="s">
        <v>541</v>
      </c>
      <c r="B517">
        <v>7120.6596680000002</v>
      </c>
      <c r="C517">
        <v>7019.5698241999999</v>
      </c>
      <c r="D517">
        <v>7002.4375</v>
      </c>
      <c r="E517">
        <v>6958.4555664</v>
      </c>
      <c r="F517">
        <v>6991.7597655999998</v>
      </c>
      <c r="G517">
        <v>7019.5698241999999</v>
      </c>
      <c r="H517">
        <v>7020.0400391000003</v>
      </c>
      <c r="I517">
        <v>6739.0600586</v>
      </c>
      <c r="J517">
        <v>6954.5737305000002</v>
      </c>
      <c r="L517" t="str">
        <f t="shared" si="65"/>
        <v>22JUL2024:12:00:00</v>
      </c>
      <c r="M517">
        <v>13</v>
      </c>
      <c r="N517">
        <f t="shared" si="59"/>
        <v>-101.08984380000038</v>
      </c>
      <c r="O517">
        <f t="shared" si="61"/>
        <v>-101.08984380000038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1.4196696445737278</v>
      </c>
    </row>
    <row r="518" spans="1:19" x14ac:dyDescent="0.25">
      <c r="A518" t="s">
        <v>542</v>
      </c>
      <c r="B518">
        <v>6921.6728516000003</v>
      </c>
      <c r="C518">
        <v>7060.6298827999999</v>
      </c>
      <c r="D518">
        <v>6978.9331055000002</v>
      </c>
      <c r="E518">
        <v>6961.2119141000003</v>
      </c>
      <c r="F518">
        <v>7026.7001952999999</v>
      </c>
      <c r="G518">
        <v>7060.6298827999999</v>
      </c>
      <c r="H518">
        <v>7022.4902344000002</v>
      </c>
      <c r="I518">
        <v>6774.7001952999999</v>
      </c>
      <c r="J518">
        <v>6972.6909180000002</v>
      </c>
      <c r="L518" t="str">
        <f t="shared" si="65"/>
        <v>22JUL2024:13:00:00</v>
      </c>
      <c r="M518">
        <v>14</v>
      </c>
      <c r="N518">
        <f t="shared" si="59"/>
        <v>138.95703119999962</v>
      </c>
      <c r="O518" t="str">
        <f t="shared" si="61"/>
        <v/>
      </c>
      <c r="P518">
        <f t="shared" si="62"/>
        <v>138.95703119999962</v>
      </c>
      <c r="Q518" t="str">
        <f t="shared" si="63"/>
        <v/>
      </c>
      <c r="R518">
        <f t="shared" si="64"/>
        <v>1</v>
      </c>
      <c r="S518">
        <f t="shared" si="60"/>
        <v>2.0075642720946942</v>
      </c>
    </row>
    <row r="519" spans="1:19" x14ac:dyDescent="0.25">
      <c r="A519" t="s">
        <v>543</v>
      </c>
      <c r="B519">
        <v>6828.4838866999999</v>
      </c>
      <c r="C519">
        <v>7144.9199219000002</v>
      </c>
      <c r="D519">
        <v>7033.6132813000004</v>
      </c>
      <c r="E519">
        <v>6991.6137694999998</v>
      </c>
      <c r="F519">
        <v>7004.9399414</v>
      </c>
      <c r="G519">
        <v>7144.9199219000002</v>
      </c>
      <c r="H519">
        <v>7032.0400391000003</v>
      </c>
      <c r="I519">
        <v>6802.7900391000003</v>
      </c>
      <c r="J519">
        <v>7003.6611327999999</v>
      </c>
      <c r="L519" t="str">
        <f t="shared" si="65"/>
        <v>22JUL2024:14:00:00</v>
      </c>
      <c r="M519">
        <v>15</v>
      </c>
      <c r="N519">
        <f t="shared" si="59"/>
        <v>316.43603520000033</v>
      </c>
      <c r="O519" t="str">
        <f t="shared" si="61"/>
        <v/>
      </c>
      <c r="P519">
        <f t="shared" si="62"/>
        <v>316.43603520000033</v>
      </c>
      <c r="Q519" t="str">
        <f t="shared" si="63"/>
        <v/>
      </c>
      <c r="R519">
        <f t="shared" si="64"/>
        <v>1</v>
      </c>
      <c r="S519">
        <f t="shared" si="60"/>
        <v>4.6340599238482545</v>
      </c>
    </row>
    <row r="520" spans="1:19" x14ac:dyDescent="0.25">
      <c r="A520" t="s">
        <v>544</v>
      </c>
      <c r="B520">
        <v>6741.6713866999999</v>
      </c>
      <c r="C520">
        <v>7219.9399414</v>
      </c>
      <c r="D520">
        <v>7058.7084961</v>
      </c>
      <c r="E520">
        <v>6969.2153319999998</v>
      </c>
      <c r="F520">
        <v>7104</v>
      </c>
      <c r="G520">
        <v>7219.9399414</v>
      </c>
      <c r="H520">
        <v>7079.6000977000003</v>
      </c>
      <c r="I520">
        <v>6874.5898438000004</v>
      </c>
      <c r="J520">
        <v>7067.3676758000001</v>
      </c>
      <c r="L520" t="str">
        <f t="shared" si="65"/>
        <v>22JUL2024:15:00:00</v>
      </c>
      <c r="M520">
        <v>16</v>
      </c>
      <c r="N520">
        <f t="shared" si="59"/>
        <v>478.2685547000001</v>
      </c>
      <c r="O520" t="str">
        <f t="shared" si="61"/>
        <v/>
      </c>
      <c r="P520">
        <f t="shared" si="62"/>
        <v>478.2685547000001</v>
      </c>
      <c r="Q520" t="str">
        <f t="shared" si="63"/>
        <v/>
      </c>
      <c r="R520">
        <f t="shared" si="64"/>
        <v>1</v>
      </c>
      <c r="S520">
        <f t="shared" si="60"/>
        <v>7.0942133970446921</v>
      </c>
    </row>
    <row r="521" spans="1:19" x14ac:dyDescent="0.25">
      <c r="A521" t="s">
        <v>545</v>
      </c>
      <c r="B521">
        <v>6589.8671875</v>
      </c>
      <c r="C521">
        <v>7147.8300780999998</v>
      </c>
      <c r="D521">
        <v>7035.0527344000002</v>
      </c>
      <c r="E521">
        <v>6855.1806641000003</v>
      </c>
      <c r="F521">
        <v>7062.5898438000004</v>
      </c>
      <c r="G521">
        <v>7147.8300780999998</v>
      </c>
      <c r="H521">
        <v>7016.9501952999999</v>
      </c>
      <c r="I521">
        <v>6789.2900391000003</v>
      </c>
      <c r="J521">
        <v>7010.3427733999997</v>
      </c>
      <c r="L521" t="str">
        <f t="shared" si="65"/>
        <v>22JUL2024:16:00:00</v>
      </c>
      <c r="M521">
        <v>17</v>
      </c>
      <c r="N521">
        <f t="shared" si="59"/>
        <v>557.96289059999981</v>
      </c>
      <c r="O521" t="str">
        <f t="shared" si="61"/>
        <v/>
      </c>
      <c r="P521">
        <f t="shared" si="62"/>
        <v>557.96289059999981</v>
      </c>
      <c r="Q521" t="str">
        <f t="shared" si="63"/>
        <v/>
      </c>
      <c r="R521">
        <f t="shared" si="64"/>
        <v>1</v>
      </c>
      <c r="S521">
        <f t="shared" si="60"/>
        <v>8.4669823340047365</v>
      </c>
    </row>
    <row r="522" spans="1:19" x14ac:dyDescent="0.25">
      <c r="A522" t="s">
        <v>546</v>
      </c>
      <c r="B522">
        <v>6876.4970702999999</v>
      </c>
      <c r="C522">
        <v>7101.2797852000003</v>
      </c>
      <c r="D522">
        <v>7038.6743164</v>
      </c>
      <c r="E522">
        <v>6743.3095702999999</v>
      </c>
      <c r="F522">
        <v>7052.6699219000002</v>
      </c>
      <c r="G522">
        <v>7101.2797852000003</v>
      </c>
      <c r="H522">
        <v>7010.5698241999999</v>
      </c>
      <c r="I522">
        <v>6773.6699219000002</v>
      </c>
      <c r="J522">
        <v>6995.3725586</v>
      </c>
      <c r="L522" t="str">
        <f t="shared" si="65"/>
        <v>22JUL2024:17:00:00</v>
      </c>
      <c r="M522">
        <v>18</v>
      </c>
      <c r="N522">
        <f t="shared" si="59"/>
        <v>224.78271490000043</v>
      </c>
      <c r="O522" t="str">
        <f t="shared" si="61"/>
        <v/>
      </c>
      <c r="P522">
        <f t="shared" si="62"/>
        <v>224.78271490000043</v>
      </c>
      <c r="Q522" t="str">
        <f t="shared" si="63"/>
        <v/>
      </c>
      <c r="R522">
        <f t="shared" si="64"/>
        <v>1</v>
      </c>
      <c r="S522">
        <f t="shared" si="60"/>
        <v>3.2688549504492679</v>
      </c>
    </row>
    <row r="523" spans="1:19" x14ac:dyDescent="0.25">
      <c r="A523" t="s">
        <v>547</v>
      </c>
      <c r="B523">
        <v>7021.4189452999999</v>
      </c>
      <c r="C523">
        <v>6992.7402344000002</v>
      </c>
      <c r="D523">
        <v>7027.3916016000003</v>
      </c>
      <c r="E523">
        <v>6725.1064452999999</v>
      </c>
      <c r="F523">
        <v>6952.7998047000001</v>
      </c>
      <c r="G523">
        <v>6992.7402344000002</v>
      </c>
      <c r="H523">
        <v>6949.4199219000002</v>
      </c>
      <c r="I523">
        <v>6689.7700194999998</v>
      </c>
      <c r="J523">
        <v>6922.4248047000001</v>
      </c>
      <c r="L523" t="str">
        <f t="shared" si="65"/>
        <v>22JUL2024:18:00:00</v>
      </c>
      <c r="M523">
        <v>19</v>
      </c>
      <c r="N523">
        <f t="shared" si="59"/>
        <v>-28.678710899999714</v>
      </c>
      <c r="O523">
        <f t="shared" si="61"/>
        <v>-28.678710899999714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0.40844608651641101</v>
      </c>
    </row>
    <row r="524" spans="1:19" x14ac:dyDescent="0.25">
      <c r="A524" t="s">
        <v>548</v>
      </c>
      <c r="B524">
        <v>6976.3515625</v>
      </c>
      <c r="C524">
        <v>6907.9501952999999</v>
      </c>
      <c r="D524">
        <v>6939.9824219000002</v>
      </c>
      <c r="E524">
        <v>6596.3291016000003</v>
      </c>
      <c r="F524">
        <v>6861.0600586</v>
      </c>
      <c r="G524">
        <v>6907.9501952999999</v>
      </c>
      <c r="H524">
        <v>6921.9902344000002</v>
      </c>
      <c r="I524">
        <v>6676.9702147999997</v>
      </c>
      <c r="J524">
        <v>6861.5908202999999</v>
      </c>
      <c r="L524" t="str">
        <f t="shared" si="65"/>
        <v>22JUL2024:19:00:00</v>
      </c>
      <c r="M524">
        <v>20</v>
      </c>
      <c r="N524">
        <f t="shared" si="59"/>
        <v>-68.401367200000095</v>
      </c>
      <c r="O524">
        <f t="shared" si="61"/>
        <v>-68.401367200000095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0.98047477377255676</v>
      </c>
    </row>
    <row r="525" spans="1:19" x14ac:dyDescent="0.25">
      <c r="A525" t="s">
        <v>549</v>
      </c>
      <c r="B525">
        <v>6925.3652344000002</v>
      </c>
      <c r="C525">
        <v>6718.4101563000004</v>
      </c>
      <c r="D525">
        <v>6847.6386719000002</v>
      </c>
      <c r="E525">
        <v>6589.8911133000001</v>
      </c>
      <c r="F525">
        <v>6642.8798827999999</v>
      </c>
      <c r="G525">
        <v>6718.4101563000004</v>
      </c>
      <c r="H525">
        <v>6657.6098633000001</v>
      </c>
      <c r="I525">
        <v>6551.2402344000002</v>
      </c>
      <c r="J525">
        <v>6683.5556641000003</v>
      </c>
      <c r="L525" t="str">
        <f t="shared" si="65"/>
        <v>22JUL2024:20:00:00</v>
      </c>
      <c r="M525">
        <v>21</v>
      </c>
      <c r="N525">
        <f t="shared" si="59"/>
        <v>-206.95507809999981</v>
      </c>
      <c r="O525">
        <f t="shared" si="61"/>
        <v>-206.95507809999981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2.9883633728370427</v>
      </c>
    </row>
    <row r="526" spans="1:19" x14ac:dyDescent="0.25">
      <c r="A526" t="s">
        <v>550</v>
      </c>
      <c r="B526">
        <v>6691.8041991999999</v>
      </c>
      <c r="C526">
        <v>6578.2900391000003</v>
      </c>
      <c r="D526">
        <v>6702.4541016000003</v>
      </c>
      <c r="E526">
        <v>6544.5014647999997</v>
      </c>
      <c r="F526">
        <v>6524.6899414</v>
      </c>
      <c r="G526">
        <v>6578.2900391000003</v>
      </c>
      <c r="H526">
        <v>6486.2001952999999</v>
      </c>
      <c r="I526">
        <v>6485.0498047000001</v>
      </c>
      <c r="J526">
        <v>6555.3369141000003</v>
      </c>
      <c r="L526" t="str">
        <f t="shared" si="65"/>
        <v>22JUL2024:21:00:00</v>
      </c>
      <c r="M526">
        <v>22</v>
      </c>
      <c r="N526">
        <f t="shared" si="59"/>
        <v>-113.51416009999957</v>
      </c>
      <c r="O526">
        <f t="shared" si="61"/>
        <v>-113.51416009999957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1.6963162208716465</v>
      </c>
    </row>
    <row r="527" spans="1:19" x14ac:dyDescent="0.25">
      <c r="A527" t="s">
        <v>551</v>
      </c>
      <c r="B527">
        <v>6451.3300780999998</v>
      </c>
      <c r="C527">
        <v>6681.2402344000002</v>
      </c>
      <c r="D527">
        <v>6681.34375</v>
      </c>
      <c r="E527">
        <v>6527.8173827999999</v>
      </c>
      <c r="F527">
        <v>6669.3598633000001</v>
      </c>
      <c r="G527">
        <v>6681.2402344000002</v>
      </c>
      <c r="H527">
        <v>6663.2900391000003</v>
      </c>
      <c r="I527">
        <v>6639.6801758000001</v>
      </c>
      <c r="J527">
        <v>6666.9829102000003</v>
      </c>
      <c r="L527" t="str">
        <f t="shared" si="65"/>
        <v>22JUL2024:22:00:00</v>
      </c>
      <c r="M527">
        <v>23</v>
      </c>
      <c r="N527">
        <f t="shared" si="59"/>
        <v>229.91015630000038</v>
      </c>
      <c r="O527" t="str">
        <f t="shared" si="61"/>
        <v/>
      </c>
      <c r="P527">
        <f t="shared" si="62"/>
        <v>229.91015630000038</v>
      </c>
      <c r="Q527" t="str">
        <f t="shared" si="63"/>
        <v/>
      </c>
      <c r="R527">
        <f t="shared" si="64"/>
        <v>1</v>
      </c>
      <c r="S527">
        <f t="shared" si="60"/>
        <v>3.5637636505449417</v>
      </c>
    </row>
    <row r="528" spans="1:19" x14ac:dyDescent="0.25">
      <c r="A528" t="s">
        <v>552</v>
      </c>
      <c r="B528">
        <v>6333.2939452999999</v>
      </c>
      <c r="C528">
        <v>6834.1699219000002</v>
      </c>
      <c r="D528">
        <v>6720.8037108999997</v>
      </c>
      <c r="E528">
        <v>6552.6752930000002</v>
      </c>
      <c r="F528">
        <v>6775.2202147999997</v>
      </c>
      <c r="G528">
        <v>6834.1699219000002</v>
      </c>
      <c r="H528">
        <v>6711.8901366999999</v>
      </c>
      <c r="I528">
        <v>6682.5</v>
      </c>
      <c r="J528">
        <v>6744.9169922000001</v>
      </c>
      <c r="L528" t="str">
        <f t="shared" si="65"/>
        <v>22JUL2024:23:00:00</v>
      </c>
      <c r="M528">
        <v>24</v>
      </c>
      <c r="N528">
        <f t="shared" si="59"/>
        <v>500.87597660000029</v>
      </c>
      <c r="O528" t="str">
        <f t="shared" si="61"/>
        <v/>
      </c>
      <c r="P528">
        <f t="shared" si="62"/>
        <v>500.87597660000029</v>
      </c>
      <c r="Q528" t="str">
        <f t="shared" si="63"/>
        <v/>
      </c>
      <c r="R528">
        <f t="shared" si="64"/>
        <v>1</v>
      </c>
      <c r="S528">
        <f t="shared" si="60"/>
        <v>7.9086172365598992</v>
      </c>
    </row>
    <row r="529" spans="1:19" x14ac:dyDescent="0.25">
      <c r="A529" t="s">
        <v>553</v>
      </c>
      <c r="B529">
        <v>6300.7050780999998</v>
      </c>
      <c r="C529">
        <v>6817.6201172000001</v>
      </c>
      <c r="D529">
        <v>6652.2924805000002</v>
      </c>
      <c r="E529">
        <v>6537.9799805000002</v>
      </c>
      <c r="F529">
        <v>6752.9902344000002</v>
      </c>
      <c r="G529">
        <v>6817.6201172000001</v>
      </c>
      <c r="H529">
        <v>6736.5</v>
      </c>
      <c r="I529">
        <v>6629.1601563000004</v>
      </c>
      <c r="J529">
        <v>6717.7128905999998</v>
      </c>
      <c r="L529" t="str">
        <f t="shared" si="65"/>
        <v>23JUL2024:00:00:00</v>
      </c>
      <c r="M529">
        <v>1</v>
      </c>
      <c r="N529">
        <f t="shared" si="59"/>
        <v>516.91503910000029</v>
      </c>
      <c r="O529" t="str">
        <f t="shared" si="61"/>
        <v/>
      </c>
      <c r="P529">
        <f t="shared" si="62"/>
        <v>516.91503910000029</v>
      </c>
      <c r="Q529" t="str">
        <f t="shared" si="63"/>
        <v/>
      </c>
      <c r="R529">
        <f t="shared" si="64"/>
        <v>1</v>
      </c>
      <c r="S529">
        <f t="shared" si="60"/>
        <v>8.2040824430379118</v>
      </c>
    </row>
    <row r="530" spans="1:19" x14ac:dyDescent="0.25">
      <c r="A530" t="s">
        <v>554</v>
      </c>
      <c r="B530">
        <v>6321.3256836</v>
      </c>
      <c r="C530">
        <v>6880.2700194999998</v>
      </c>
      <c r="D530">
        <v>6663.9052733999997</v>
      </c>
      <c r="E530">
        <v>6564.0688477000003</v>
      </c>
      <c r="F530">
        <v>6890.0498047000001</v>
      </c>
      <c r="G530">
        <v>6880.2700194999998</v>
      </c>
      <c r="H530">
        <v>6638.0498047000001</v>
      </c>
      <c r="I530">
        <v>6778.9199219000002</v>
      </c>
      <c r="J530">
        <v>6770.2392577999999</v>
      </c>
      <c r="L530" t="str">
        <f t="shared" si="65"/>
        <v>23JUL2024:01:00:00</v>
      </c>
      <c r="M530">
        <v>2</v>
      </c>
      <c r="N530">
        <f t="shared" si="59"/>
        <v>558.94433589999971</v>
      </c>
      <c r="O530" t="str">
        <f t="shared" si="61"/>
        <v/>
      </c>
      <c r="P530">
        <f t="shared" si="62"/>
        <v>558.94433589999971</v>
      </c>
      <c r="Q530" t="str">
        <f t="shared" si="63"/>
        <v/>
      </c>
      <c r="R530">
        <f t="shared" si="64"/>
        <v>1</v>
      </c>
      <c r="S530">
        <f t="shared" si="60"/>
        <v>8.842201207099972</v>
      </c>
    </row>
    <row r="531" spans="1:19" x14ac:dyDescent="0.25">
      <c r="A531" t="s">
        <v>555</v>
      </c>
      <c r="B531">
        <v>6336.7314452999999</v>
      </c>
      <c r="C531">
        <v>6824.7998047000001</v>
      </c>
      <c r="D531">
        <v>6618.0190430000002</v>
      </c>
      <c r="E531">
        <v>6547.2827147999997</v>
      </c>
      <c r="F531">
        <v>6816.7797852000003</v>
      </c>
      <c r="G531">
        <v>6824.7998047000001</v>
      </c>
      <c r="H531">
        <v>6555.2202147999997</v>
      </c>
      <c r="I531">
        <v>6700.7700194999998</v>
      </c>
      <c r="J531">
        <v>6703.1181641000003</v>
      </c>
      <c r="L531" t="str">
        <f t="shared" si="65"/>
        <v>23JUL2024:02:00:00</v>
      </c>
      <c r="M531">
        <v>3</v>
      </c>
      <c r="N531">
        <f t="shared" si="59"/>
        <v>488.06835940000019</v>
      </c>
      <c r="O531" t="str">
        <f t="shared" si="61"/>
        <v/>
      </c>
      <c r="P531">
        <f t="shared" si="62"/>
        <v>488.06835940000019</v>
      </c>
      <c r="Q531" t="str">
        <f t="shared" si="63"/>
        <v/>
      </c>
      <c r="R531">
        <f t="shared" si="64"/>
        <v>1</v>
      </c>
      <c r="S531">
        <f t="shared" si="60"/>
        <v>7.7022099423513373</v>
      </c>
    </row>
    <row r="532" spans="1:19" x14ac:dyDescent="0.25">
      <c r="A532" t="s">
        <v>556</v>
      </c>
      <c r="B532">
        <v>6301.2587891000003</v>
      </c>
      <c r="C532">
        <v>6764.3500977000003</v>
      </c>
      <c r="D532">
        <v>6559.9853516000003</v>
      </c>
      <c r="E532">
        <v>6474.7255858999997</v>
      </c>
      <c r="F532">
        <v>6789.2998047000001</v>
      </c>
      <c r="G532">
        <v>6764.3500977000003</v>
      </c>
      <c r="H532">
        <v>6612.0400391000003</v>
      </c>
      <c r="I532">
        <v>6687.5898438000004</v>
      </c>
      <c r="J532">
        <v>6682.6533202999999</v>
      </c>
      <c r="L532" t="str">
        <f t="shared" si="65"/>
        <v>23JUL2024:03:00:00</v>
      </c>
      <c r="M532">
        <v>4</v>
      </c>
      <c r="N532">
        <f t="shared" si="59"/>
        <v>463.09130860000005</v>
      </c>
      <c r="O532" t="str">
        <f t="shared" si="61"/>
        <v/>
      </c>
      <c r="P532">
        <f t="shared" si="62"/>
        <v>463.09130860000005</v>
      </c>
      <c r="Q532" t="str">
        <f t="shared" si="63"/>
        <v/>
      </c>
      <c r="R532">
        <f t="shared" si="64"/>
        <v>1</v>
      </c>
      <c r="S532">
        <f t="shared" si="60"/>
        <v>7.3491872671705121</v>
      </c>
    </row>
    <row r="533" spans="1:19" x14ac:dyDescent="0.25">
      <c r="A533" t="s">
        <v>557</v>
      </c>
      <c r="B533">
        <v>6230.1069336</v>
      </c>
      <c r="C533">
        <v>6732.7299805000002</v>
      </c>
      <c r="D533">
        <v>6495.3544922000001</v>
      </c>
      <c r="E533">
        <v>6413.8945313000004</v>
      </c>
      <c r="F533">
        <v>6736.6298827999999</v>
      </c>
      <c r="G533">
        <v>6732.7299805000002</v>
      </c>
      <c r="H533">
        <v>6583.8901366999999</v>
      </c>
      <c r="I533">
        <v>6642.6499022999997</v>
      </c>
      <c r="J533">
        <v>6638.2509766000003</v>
      </c>
      <c r="L533" t="str">
        <f t="shared" si="65"/>
        <v>23JUL2024:04:00:00</v>
      </c>
      <c r="M533">
        <v>5</v>
      </c>
      <c r="N533">
        <f t="shared" si="59"/>
        <v>502.62304690000019</v>
      </c>
      <c r="O533" t="str">
        <f t="shared" si="61"/>
        <v/>
      </c>
      <c r="P533">
        <f t="shared" si="62"/>
        <v>502.62304690000019</v>
      </c>
      <c r="Q533" t="str">
        <f t="shared" si="63"/>
        <v/>
      </c>
      <c r="R533">
        <f t="shared" si="64"/>
        <v>1</v>
      </c>
      <c r="S533">
        <f t="shared" si="60"/>
        <v>8.067647188995597</v>
      </c>
    </row>
    <row r="534" spans="1:19" x14ac:dyDescent="0.25">
      <c r="A534" t="s">
        <v>558</v>
      </c>
      <c r="B534">
        <v>6214.1816405999998</v>
      </c>
      <c r="C534">
        <v>6725.75</v>
      </c>
      <c r="D534">
        <v>6463.8681641000003</v>
      </c>
      <c r="E534">
        <v>6399.0590819999998</v>
      </c>
      <c r="F534">
        <v>6722.1000977000003</v>
      </c>
      <c r="G534">
        <v>6725.75</v>
      </c>
      <c r="H534">
        <v>6568.9399414</v>
      </c>
      <c r="I534">
        <v>6624.4399414</v>
      </c>
      <c r="J534">
        <v>6621.0200194999998</v>
      </c>
      <c r="L534" t="str">
        <f t="shared" si="65"/>
        <v>23JUL2024:05:00:00</v>
      </c>
      <c r="M534">
        <v>6</v>
      </c>
      <c r="N534">
        <f t="shared" si="59"/>
        <v>511.56835940000019</v>
      </c>
      <c r="O534" t="str">
        <f t="shared" si="61"/>
        <v/>
      </c>
      <c r="P534">
        <f t="shared" si="62"/>
        <v>511.56835940000019</v>
      </c>
      <c r="Q534" t="str">
        <f t="shared" si="63"/>
        <v/>
      </c>
      <c r="R534">
        <f t="shared" si="64"/>
        <v>1</v>
      </c>
      <c r="S534">
        <f t="shared" si="60"/>
        <v>8.232272388977135</v>
      </c>
    </row>
    <row r="535" spans="1:19" x14ac:dyDescent="0.25">
      <c r="A535" t="s">
        <v>559</v>
      </c>
      <c r="B535">
        <v>6245.0546875</v>
      </c>
      <c r="C535">
        <v>6696.5800780999998</v>
      </c>
      <c r="D535">
        <v>6462.2714844000002</v>
      </c>
      <c r="E535">
        <v>6417.1313477000003</v>
      </c>
      <c r="F535">
        <v>6675.6899414</v>
      </c>
      <c r="G535">
        <v>6696.5800780999998</v>
      </c>
      <c r="H535">
        <v>6528.1499022999997</v>
      </c>
      <c r="I535">
        <v>6581.7900391000003</v>
      </c>
      <c r="J535">
        <v>6588.8959961</v>
      </c>
      <c r="L535" t="str">
        <f t="shared" si="65"/>
        <v>23JUL2024:06:00:00</v>
      </c>
      <c r="M535">
        <v>7</v>
      </c>
      <c r="N535">
        <f t="shared" si="59"/>
        <v>451.52539059999981</v>
      </c>
      <c r="O535" t="str">
        <f t="shared" si="61"/>
        <v/>
      </c>
      <c r="P535">
        <f t="shared" si="62"/>
        <v>451.52539059999981</v>
      </c>
      <c r="Q535" t="str">
        <f t="shared" si="63"/>
        <v/>
      </c>
      <c r="R535">
        <f t="shared" si="64"/>
        <v>1</v>
      </c>
      <c r="S535">
        <f t="shared" si="60"/>
        <v>7.2301270876581061</v>
      </c>
    </row>
    <row r="536" spans="1:19" x14ac:dyDescent="0.25">
      <c r="A536" t="s">
        <v>560</v>
      </c>
      <c r="B536">
        <v>6185.4682616999999</v>
      </c>
      <c r="C536">
        <v>6694.4199219000002</v>
      </c>
      <c r="D536">
        <v>6445.1166991999999</v>
      </c>
      <c r="E536">
        <v>6394.1103516000003</v>
      </c>
      <c r="F536">
        <v>6655.5698241999999</v>
      </c>
      <c r="G536">
        <v>6694.4199219000002</v>
      </c>
      <c r="H536">
        <v>6544.1699219000002</v>
      </c>
      <c r="I536">
        <v>6587.9599608999997</v>
      </c>
      <c r="J536">
        <v>6585.4472655999998</v>
      </c>
      <c r="L536" t="str">
        <f t="shared" si="65"/>
        <v>23JUL2024:07:00:00</v>
      </c>
      <c r="M536">
        <v>8</v>
      </c>
      <c r="N536">
        <f t="shared" si="59"/>
        <v>508.95166020000033</v>
      </c>
      <c r="O536" t="str">
        <f t="shared" si="61"/>
        <v/>
      </c>
      <c r="P536">
        <f t="shared" si="62"/>
        <v>508.95166020000033</v>
      </c>
      <c r="Q536" t="str">
        <f t="shared" si="63"/>
        <v/>
      </c>
      <c r="R536">
        <f t="shared" si="64"/>
        <v>1</v>
      </c>
      <c r="S536">
        <f t="shared" si="60"/>
        <v>8.2281831975663753</v>
      </c>
    </row>
    <row r="537" spans="1:19" x14ac:dyDescent="0.25">
      <c r="A537" t="s">
        <v>561</v>
      </c>
      <c r="B537">
        <v>6471.8564452999999</v>
      </c>
      <c r="C537">
        <v>6658.2998047000001</v>
      </c>
      <c r="D537">
        <v>6551.2109375</v>
      </c>
      <c r="E537">
        <v>6485.5800780999998</v>
      </c>
      <c r="F537">
        <v>6615.1601563000004</v>
      </c>
      <c r="G537">
        <v>6658.2998047000001</v>
      </c>
      <c r="H537">
        <v>6515.5698241999999</v>
      </c>
      <c r="I537">
        <v>6564.7299805000002</v>
      </c>
      <c r="J537">
        <v>6580.9951172000001</v>
      </c>
      <c r="L537" t="str">
        <f t="shared" si="65"/>
        <v>23JUL2024:08:00:00</v>
      </c>
      <c r="M537">
        <v>9</v>
      </c>
      <c r="N537">
        <f t="shared" si="59"/>
        <v>186.44335940000019</v>
      </c>
      <c r="O537" t="str">
        <f t="shared" si="61"/>
        <v/>
      </c>
      <c r="P537">
        <f t="shared" si="62"/>
        <v>186.44335940000019</v>
      </c>
      <c r="Q537" t="str">
        <f t="shared" si="63"/>
        <v/>
      </c>
      <c r="R537">
        <f t="shared" si="64"/>
        <v>1</v>
      </c>
      <c r="S537">
        <f t="shared" si="60"/>
        <v>2.8808327405871208</v>
      </c>
    </row>
    <row r="538" spans="1:19" x14ac:dyDescent="0.25">
      <c r="A538" t="s">
        <v>562</v>
      </c>
      <c r="B538">
        <v>7002.1528319999998</v>
      </c>
      <c r="C538">
        <v>6731.9799805000002</v>
      </c>
      <c r="D538">
        <v>7076.2172852000003</v>
      </c>
      <c r="E538">
        <v>7115.1201172000001</v>
      </c>
      <c r="F538">
        <v>6697.4599608999997</v>
      </c>
      <c r="G538">
        <v>6731.9799805000002</v>
      </c>
      <c r="H538">
        <v>6601.4799805000002</v>
      </c>
      <c r="I538">
        <v>6670.1601563000004</v>
      </c>
      <c r="J538">
        <v>6755.4599608999997</v>
      </c>
      <c r="L538" t="str">
        <f t="shared" si="65"/>
        <v>23JUL2024:09:00:00</v>
      </c>
      <c r="M538">
        <v>10</v>
      </c>
      <c r="N538">
        <f t="shared" si="59"/>
        <v>-270.17285149999952</v>
      </c>
      <c r="O538">
        <f t="shared" si="61"/>
        <v>-270.17285149999952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3.8584255154400995</v>
      </c>
    </row>
    <row r="539" spans="1:19" x14ac:dyDescent="0.25">
      <c r="A539" t="s">
        <v>563</v>
      </c>
      <c r="B539">
        <v>7296.7060547000001</v>
      </c>
      <c r="C539">
        <v>6853.2202147999997</v>
      </c>
      <c r="D539">
        <v>7248.4467772999997</v>
      </c>
      <c r="E539">
        <v>7317.6982422000001</v>
      </c>
      <c r="F539">
        <v>6844.1000977000003</v>
      </c>
      <c r="G539">
        <v>6853.2202147999997</v>
      </c>
      <c r="H539">
        <v>6727.2402344000002</v>
      </c>
      <c r="I539">
        <v>6842.4902344000002</v>
      </c>
      <c r="J539">
        <v>6903.0996094000002</v>
      </c>
      <c r="L539" t="str">
        <f t="shared" si="65"/>
        <v>23JUL2024:10:00:00</v>
      </c>
      <c r="M539">
        <v>11</v>
      </c>
      <c r="N539">
        <f t="shared" si="59"/>
        <v>-443.48583990000043</v>
      </c>
      <c r="O539">
        <f t="shared" si="61"/>
        <v>-443.48583990000043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6.0778909904742502</v>
      </c>
    </row>
    <row r="540" spans="1:19" x14ac:dyDescent="0.25">
      <c r="A540" t="s">
        <v>564</v>
      </c>
      <c r="B540">
        <v>7273.0268555000002</v>
      </c>
      <c r="C540">
        <v>6937.3300780999998</v>
      </c>
      <c r="D540">
        <v>7157.1313477000003</v>
      </c>
      <c r="E540">
        <v>7183.9560547000001</v>
      </c>
      <c r="F540">
        <v>6938.6000977000003</v>
      </c>
      <c r="G540">
        <v>6937.3300780999998</v>
      </c>
      <c r="H540">
        <v>6813.0698241999999</v>
      </c>
      <c r="I540">
        <v>6920.2299805000002</v>
      </c>
      <c r="J540">
        <v>6953.2724608999997</v>
      </c>
      <c r="L540" t="str">
        <f t="shared" si="65"/>
        <v>23JUL2024:11:00:00</v>
      </c>
      <c r="M540">
        <v>12</v>
      </c>
      <c r="N540">
        <f t="shared" si="59"/>
        <v>-335.69677740000043</v>
      </c>
      <c r="O540">
        <f t="shared" si="61"/>
        <v>-335.69677740000043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0"/>
        <v>4.6156405588704814</v>
      </c>
    </row>
    <row r="541" spans="1:19" x14ac:dyDescent="0.25">
      <c r="A541" t="s">
        <v>565</v>
      </c>
      <c r="B541">
        <v>7252.5932616999999</v>
      </c>
      <c r="C541">
        <v>7033.0698241999999</v>
      </c>
      <c r="D541">
        <v>7048.4028319999998</v>
      </c>
      <c r="E541">
        <v>7013.0966797000001</v>
      </c>
      <c r="F541">
        <v>7034.0200194999998</v>
      </c>
      <c r="G541">
        <v>7033.0698241999999</v>
      </c>
      <c r="H541">
        <v>6903.3999022999997</v>
      </c>
      <c r="I541">
        <v>7028.1801758000001</v>
      </c>
      <c r="J541">
        <v>7009.4150391000003</v>
      </c>
      <c r="L541" t="str">
        <f t="shared" si="65"/>
        <v>23JUL2024:12:00:00</v>
      </c>
      <c r="M541">
        <v>13</v>
      </c>
      <c r="N541">
        <f t="shared" si="59"/>
        <v>-219.5234375</v>
      </c>
      <c r="O541">
        <f t="shared" si="61"/>
        <v>-219.5234375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3.0268268132348561</v>
      </c>
    </row>
    <row r="542" spans="1:19" x14ac:dyDescent="0.25">
      <c r="A542" t="s">
        <v>566</v>
      </c>
      <c r="B542">
        <v>7164.5356444999998</v>
      </c>
      <c r="C542">
        <v>7103.9301758000001</v>
      </c>
      <c r="D542">
        <v>7052.7441405999998</v>
      </c>
      <c r="E542">
        <v>7042.3110352000003</v>
      </c>
      <c r="F542">
        <v>7106.1201172000001</v>
      </c>
      <c r="G542">
        <v>7103.9301758000001</v>
      </c>
      <c r="H542">
        <v>6967.6801758000001</v>
      </c>
      <c r="I542">
        <v>7086.2700194999998</v>
      </c>
      <c r="J542">
        <v>7063.3491211</v>
      </c>
      <c r="L542" t="str">
        <f t="shared" si="65"/>
        <v>23JUL2024:13:00:00</v>
      </c>
      <c r="M542">
        <v>14</v>
      </c>
      <c r="N542">
        <f t="shared" si="59"/>
        <v>-60.605468699999619</v>
      </c>
      <c r="O542">
        <f t="shared" si="61"/>
        <v>-60.605468699999619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0.84590923553468023</v>
      </c>
    </row>
    <row r="543" spans="1:19" x14ac:dyDescent="0.25">
      <c r="A543" t="s">
        <v>567</v>
      </c>
      <c r="B543">
        <v>7108.9252930000002</v>
      </c>
      <c r="C543">
        <v>7201.4702147999997</v>
      </c>
      <c r="D543">
        <v>7117.4980469000002</v>
      </c>
      <c r="E543">
        <v>7076.2675780999998</v>
      </c>
      <c r="F543">
        <v>7182.3901366999999</v>
      </c>
      <c r="G543">
        <v>7201.4702147999997</v>
      </c>
      <c r="H543">
        <v>7054.5297852000003</v>
      </c>
      <c r="I543">
        <v>7144.6801758000001</v>
      </c>
      <c r="J543">
        <v>7140.1137694999998</v>
      </c>
      <c r="L543" t="str">
        <f t="shared" si="65"/>
        <v>23JUL2024:14:00:00</v>
      </c>
      <c r="M543">
        <v>15</v>
      </c>
      <c r="N543">
        <f t="shared" si="59"/>
        <v>92.544921799999429</v>
      </c>
      <c r="O543" t="str">
        <f t="shared" si="61"/>
        <v/>
      </c>
      <c r="P543">
        <f t="shared" si="62"/>
        <v>92.544921799999429</v>
      </c>
      <c r="Q543" t="str">
        <f t="shared" si="63"/>
        <v/>
      </c>
      <c r="R543">
        <f t="shared" si="64"/>
        <v>1</v>
      </c>
      <c r="S543">
        <f t="shared" si="60"/>
        <v>1.301813115002437</v>
      </c>
    </row>
    <row r="544" spans="1:19" x14ac:dyDescent="0.25">
      <c r="A544" t="s">
        <v>568</v>
      </c>
      <c r="B544">
        <v>7012.5053711</v>
      </c>
      <c r="C544">
        <v>7276.8100586</v>
      </c>
      <c r="D544">
        <v>7139.1865233999997</v>
      </c>
      <c r="E544">
        <v>7071.2124022999997</v>
      </c>
      <c r="F544">
        <v>7259.0498047000001</v>
      </c>
      <c r="G544">
        <v>7276.8100586</v>
      </c>
      <c r="H544">
        <v>7134.5498047000001</v>
      </c>
      <c r="I544">
        <v>7217.0600586</v>
      </c>
      <c r="J544">
        <v>7205.3315430000002</v>
      </c>
      <c r="L544" t="str">
        <f t="shared" si="65"/>
        <v>23JUL2024:15:00:00</v>
      </c>
      <c r="M544">
        <v>16</v>
      </c>
      <c r="N544">
        <f t="shared" si="59"/>
        <v>264.3046875</v>
      </c>
      <c r="O544" t="str">
        <f t="shared" si="61"/>
        <v/>
      </c>
      <c r="P544">
        <f t="shared" si="62"/>
        <v>264.3046875</v>
      </c>
      <c r="Q544" t="str">
        <f t="shared" si="63"/>
        <v/>
      </c>
      <c r="R544">
        <f t="shared" si="64"/>
        <v>1</v>
      </c>
      <c r="S544">
        <f t="shared" si="60"/>
        <v>3.7690479153036351</v>
      </c>
    </row>
    <row r="545" spans="1:19" x14ac:dyDescent="0.25">
      <c r="A545" t="s">
        <v>569</v>
      </c>
      <c r="B545">
        <v>7072.0463866999999</v>
      </c>
      <c r="C545">
        <v>7270.1298827999999</v>
      </c>
      <c r="D545">
        <v>7084.0473633000001</v>
      </c>
      <c r="E545">
        <v>6946.1997069999998</v>
      </c>
      <c r="F545">
        <v>7253.6401366999999</v>
      </c>
      <c r="G545">
        <v>7270.1298827999999</v>
      </c>
      <c r="H545">
        <v>7152.9599608999997</v>
      </c>
      <c r="I545">
        <v>7184.75</v>
      </c>
      <c r="J545">
        <v>7189.1054688000004</v>
      </c>
      <c r="L545" t="str">
        <f t="shared" si="65"/>
        <v>23JUL2024:16:00:00</v>
      </c>
      <c r="M545">
        <v>17</v>
      </c>
      <c r="N545">
        <f t="shared" si="59"/>
        <v>198.08349610000005</v>
      </c>
      <c r="O545" t="str">
        <f t="shared" si="61"/>
        <v/>
      </c>
      <c r="P545">
        <f t="shared" si="62"/>
        <v>198.08349610000005</v>
      </c>
      <c r="Q545" t="str">
        <f t="shared" si="63"/>
        <v/>
      </c>
      <c r="R545">
        <f t="shared" si="64"/>
        <v>1</v>
      </c>
      <c r="S545">
        <f t="shared" si="60"/>
        <v>2.8009360412641602</v>
      </c>
    </row>
    <row r="546" spans="1:19" x14ac:dyDescent="0.25">
      <c r="A546" t="s">
        <v>570</v>
      </c>
      <c r="B546">
        <v>7133.6430664</v>
      </c>
      <c r="C546">
        <v>7267.5898438000004</v>
      </c>
      <c r="D546">
        <v>7049.1611327999999</v>
      </c>
      <c r="E546">
        <v>6813.9204102000003</v>
      </c>
      <c r="F546">
        <v>7255.0498047000001</v>
      </c>
      <c r="G546">
        <v>7267.5898438000004</v>
      </c>
      <c r="H546">
        <v>7170.4199219000002</v>
      </c>
      <c r="I546">
        <v>7193.7998047000001</v>
      </c>
      <c r="J546">
        <v>7187.2041016000003</v>
      </c>
      <c r="L546" t="str">
        <f t="shared" si="65"/>
        <v>23JUL2024:17:00:00</v>
      </c>
      <c r="M546">
        <v>18</v>
      </c>
      <c r="N546">
        <f t="shared" si="59"/>
        <v>133.94677740000043</v>
      </c>
      <c r="O546" t="str">
        <f t="shared" si="61"/>
        <v/>
      </c>
      <c r="P546">
        <f t="shared" si="62"/>
        <v>133.94677740000043</v>
      </c>
      <c r="Q546" t="str">
        <f t="shared" si="63"/>
        <v/>
      </c>
      <c r="R546">
        <f t="shared" si="64"/>
        <v>1</v>
      </c>
      <c r="S546">
        <f t="shared" si="60"/>
        <v>1.8776770319628118</v>
      </c>
    </row>
    <row r="547" spans="1:19" x14ac:dyDescent="0.25">
      <c r="A547" t="s">
        <v>571</v>
      </c>
      <c r="B547">
        <v>7163.9965819999998</v>
      </c>
      <c r="C547">
        <v>7216.8798827999999</v>
      </c>
      <c r="D547">
        <v>7051.3027344000002</v>
      </c>
      <c r="E547">
        <v>6822.6992188000004</v>
      </c>
      <c r="F547">
        <v>7232.6000977000003</v>
      </c>
      <c r="G547">
        <v>7216.8798827999999</v>
      </c>
      <c r="H547">
        <v>7129.7597655999998</v>
      </c>
      <c r="I547">
        <v>7117.6098633000001</v>
      </c>
      <c r="J547">
        <v>7149.6308594000002</v>
      </c>
      <c r="L547" t="str">
        <f t="shared" si="65"/>
        <v>23JUL2024:18:00:00</v>
      </c>
      <c r="M547">
        <v>19</v>
      </c>
      <c r="N547">
        <f t="shared" si="59"/>
        <v>52.883300800000143</v>
      </c>
      <c r="O547" t="str">
        <f t="shared" si="61"/>
        <v/>
      </c>
      <c r="P547">
        <f t="shared" si="62"/>
        <v>52.883300800000143</v>
      </c>
      <c r="Q547" t="str">
        <f t="shared" si="63"/>
        <v/>
      </c>
      <c r="R547">
        <f t="shared" si="64"/>
        <v>1</v>
      </c>
      <c r="S547">
        <f t="shared" si="60"/>
        <v>0.73818154705535211</v>
      </c>
    </row>
    <row r="548" spans="1:19" x14ac:dyDescent="0.25">
      <c r="A548" t="s">
        <v>572</v>
      </c>
      <c r="B548">
        <v>7232.2480469000002</v>
      </c>
      <c r="C548">
        <v>7178.1000977000003</v>
      </c>
      <c r="D548">
        <v>7039.2216797000001</v>
      </c>
      <c r="E548">
        <v>6890.6689452999999</v>
      </c>
      <c r="F548">
        <v>7219.5898438000004</v>
      </c>
      <c r="G548">
        <v>7178.1000977000003</v>
      </c>
      <c r="H548">
        <v>7081.8100586</v>
      </c>
      <c r="I548">
        <v>7083.1000977000003</v>
      </c>
      <c r="J548">
        <v>7120.3642577999999</v>
      </c>
      <c r="L548" t="str">
        <f t="shared" si="65"/>
        <v>23JUL2024:19:00:00</v>
      </c>
      <c r="M548">
        <v>20</v>
      </c>
      <c r="N548">
        <f t="shared" si="59"/>
        <v>-54.147949199999857</v>
      </c>
      <c r="O548">
        <f t="shared" si="61"/>
        <v>-54.147949199999857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0.74870149431903954</v>
      </c>
    </row>
    <row r="549" spans="1:19" x14ac:dyDescent="0.25">
      <c r="A549" t="s">
        <v>573</v>
      </c>
      <c r="B549">
        <v>7152.8867188000004</v>
      </c>
      <c r="C549">
        <v>7073.1699219000002</v>
      </c>
      <c r="D549">
        <v>6959.9594727000003</v>
      </c>
      <c r="E549">
        <v>6862.5473633000001</v>
      </c>
      <c r="F549">
        <v>7089.3398438000004</v>
      </c>
      <c r="G549">
        <v>7073.1699219000002</v>
      </c>
      <c r="H549">
        <v>6967.2402344000002</v>
      </c>
      <c r="I549">
        <v>6987.3500977000003</v>
      </c>
      <c r="J549">
        <v>7015.4125977000003</v>
      </c>
      <c r="L549" t="str">
        <f t="shared" si="65"/>
        <v>23JUL2024:20:00:00</v>
      </c>
      <c r="M549">
        <v>21</v>
      </c>
      <c r="N549">
        <f t="shared" si="59"/>
        <v>-79.71679690000019</v>
      </c>
      <c r="O549">
        <f t="shared" si="61"/>
        <v>-79.71679690000019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1.1144702835916551</v>
      </c>
    </row>
    <row r="550" spans="1:19" x14ac:dyDescent="0.25">
      <c r="A550" t="s">
        <v>574</v>
      </c>
      <c r="B550">
        <v>6536.0966797000001</v>
      </c>
      <c r="C550">
        <v>6934.8198241999999</v>
      </c>
      <c r="D550">
        <v>6810.7329102000003</v>
      </c>
      <c r="E550">
        <v>6762.4169922000001</v>
      </c>
      <c r="F550">
        <v>6964.4599608999997</v>
      </c>
      <c r="G550">
        <v>6934.8198241999999</v>
      </c>
      <c r="H550">
        <v>6819.2099608999997</v>
      </c>
      <c r="I550">
        <v>6895.8198241999999</v>
      </c>
      <c r="J550">
        <v>6885.0087891000003</v>
      </c>
      <c r="L550" t="str">
        <f t="shared" si="65"/>
        <v>23JUL2024:21:00:00</v>
      </c>
      <c r="M550">
        <v>22</v>
      </c>
      <c r="N550">
        <f t="shared" ref="N550:N613" si="66">C550-B550</f>
        <v>398.72314449999976</v>
      </c>
      <c r="O550" t="str">
        <f t="shared" si="61"/>
        <v/>
      </c>
      <c r="P550">
        <f t="shared" si="62"/>
        <v>398.72314449999976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6.1003250722769407</v>
      </c>
    </row>
    <row r="551" spans="1:19" x14ac:dyDescent="0.25">
      <c r="A551" t="s">
        <v>575</v>
      </c>
      <c r="B551">
        <v>6642.0771483999997</v>
      </c>
      <c r="C551">
        <v>6973.1499022999997</v>
      </c>
      <c r="D551">
        <v>6806.0615233999997</v>
      </c>
      <c r="E551">
        <v>6793.453125</v>
      </c>
      <c r="F551">
        <v>7032.0698241999999</v>
      </c>
      <c r="G551">
        <v>6973.1499022999997</v>
      </c>
      <c r="H551">
        <v>6875.9702147999997</v>
      </c>
      <c r="I551">
        <v>6996.5600586</v>
      </c>
      <c r="J551">
        <v>6936.7622069999998</v>
      </c>
      <c r="L551" t="str">
        <f t="shared" si="65"/>
        <v>23JUL2024:22:00:00</v>
      </c>
      <c r="M551">
        <v>23</v>
      </c>
      <c r="N551">
        <f t="shared" si="66"/>
        <v>331.07275389999995</v>
      </c>
      <c r="O551" t="str">
        <f t="shared" si="61"/>
        <v/>
      </c>
      <c r="P551">
        <f t="shared" si="62"/>
        <v>331.07275389999995</v>
      </c>
      <c r="Q551" t="str">
        <f t="shared" si="63"/>
        <v/>
      </c>
      <c r="R551">
        <f t="shared" si="64"/>
        <v>1</v>
      </c>
      <c r="S551">
        <f t="shared" si="67"/>
        <v>4.9844761887439315</v>
      </c>
    </row>
    <row r="552" spans="1:19" x14ac:dyDescent="0.25">
      <c r="A552" t="s">
        <v>576</v>
      </c>
      <c r="B552">
        <v>6646.1547852000003</v>
      </c>
      <c r="C552">
        <v>6997.1601563000004</v>
      </c>
      <c r="D552">
        <v>6856.4111327999999</v>
      </c>
      <c r="E552">
        <v>6851.0024414</v>
      </c>
      <c r="F552">
        <v>7056.7900391000003</v>
      </c>
      <c r="G552">
        <v>6997.1601563000004</v>
      </c>
      <c r="H552">
        <v>6911.5800780999998</v>
      </c>
      <c r="I552">
        <v>7001.4199219000002</v>
      </c>
      <c r="J552">
        <v>6964.6723633000001</v>
      </c>
      <c r="L552" t="str">
        <f t="shared" si="65"/>
        <v>23JUL2024:23:00:00</v>
      </c>
      <c r="M552">
        <v>24</v>
      </c>
      <c r="N552">
        <f t="shared" si="66"/>
        <v>351.00537110000005</v>
      </c>
      <c r="O552" t="str">
        <f t="shared" si="61"/>
        <v/>
      </c>
      <c r="P552">
        <f t="shared" si="62"/>
        <v>351.00537110000005</v>
      </c>
      <c r="Q552" t="str">
        <f t="shared" si="63"/>
        <v/>
      </c>
      <c r="R552">
        <f t="shared" si="64"/>
        <v>1</v>
      </c>
      <c r="S552">
        <f t="shared" si="67"/>
        <v>5.2813300689541096</v>
      </c>
    </row>
    <row r="553" spans="1:19" x14ac:dyDescent="0.25">
      <c r="A553" t="s">
        <v>577</v>
      </c>
      <c r="B553">
        <v>6749.3779297000001</v>
      </c>
      <c r="C553">
        <v>6954.1098633000001</v>
      </c>
      <c r="D553">
        <v>6777.0854491999999</v>
      </c>
      <c r="E553">
        <v>6789.1860352000003</v>
      </c>
      <c r="F553">
        <v>7016.0800780999998</v>
      </c>
      <c r="G553">
        <v>6954.1098633000001</v>
      </c>
      <c r="H553">
        <v>6863.1000977000003</v>
      </c>
      <c r="I553">
        <v>6934.8901366999999</v>
      </c>
      <c r="J553">
        <v>6909.0532227000003</v>
      </c>
      <c r="L553" t="str">
        <f t="shared" si="65"/>
        <v>24JUL2024:00:00:00</v>
      </c>
      <c r="M553">
        <v>1</v>
      </c>
      <c r="N553">
        <f t="shared" si="66"/>
        <v>204.73193360000005</v>
      </c>
      <c r="O553" t="str">
        <f t="shared" si="61"/>
        <v/>
      </c>
      <c r="P553">
        <f t="shared" si="62"/>
        <v>204.73193360000005</v>
      </c>
      <c r="Q553" t="str">
        <f t="shared" si="63"/>
        <v/>
      </c>
      <c r="R553">
        <f t="shared" si="64"/>
        <v>1</v>
      </c>
      <c r="S553">
        <f t="shared" si="67"/>
        <v>3.0333452317004879</v>
      </c>
    </row>
    <row r="554" spans="1:19" x14ac:dyDescent="0.25">
      <c r="A554" t="s">
        <v>578</v>
      </c>
      <c r="B554">
        <v>6610.6220702999999</v>
      </c>
      <c r="C554">
        <v>6809.7202147999997</v>
      </c>
      <c r="D554">
        <v>6687.6586914</v>
      </c>
      <c r="E554">
        <v>6692.2119141000003</v>
      </c>
      <c r="F554">
        <v>6893.3901366999999</v>
      </c>
      <c r="G554">
        <v>6809.7202147999997</v>
      </c>
      <c r="H554">
        <v>6753</v>
      </c>
      <c r="I554">
        <v>6814.7202147999997</v>
      </c>
      <c r="J554">
        <v>6791.6982422000001</v>
      </c>
      <c r="L554" t="str">
        <f t="shared" si="65"/>
        <v>24JUL2024:01:00:00</v>
      </c>
      <c r="M554">
        <v>2</v>
      </c>
      <c r="N554">
        <f t="shared" si="66"/>
        <v>199.09814449999976</v>
      </c>
      <c r="O554" t="str">
        <f t="shared" si="61"/>
        <v/>
      </c>
      <c r="P554">
        <f t="shared" si="62"/>
        <v>199.09814449999976</v>
      </c>
      <c r="Q554" t="str">
        <f t="shared" si="63"/>
        <v/>
      </c>
      <c r="R554">
        <f t="shared" si="64"/>
        <v>1</v>
      </c>
      <c r="S554">
        <f t="shared" si="67"/>
        <v>3.0117913621851384</v>
      </c>
    </row>
    <row r="555" spans="1:19" x14ac:dyDescent="0.25">
      <c r="A555" t="s">
        <v>579</v>
      </c>
      <c r="B555">
        <v>6564.9814452999999</v>
      </c>
      <c r="C555">
        <v>6747.5297852000003</v>
      </c>
      <c r="D555">
        <v>6644.5698241999999</v>
      </c>
      <c r="E555">
        <v>6645.2265625</v>
      </c>
      <c r="F555">
        <v>6828.8100586</v>
      </c>
      <c r="G555">
        <v>6747.5297852000003</v>
      </c>
      <c r="H555">
        <v>6711.3500977000003</v>
      </c>
      <c r="I555">
        <v>6754.6201172000001</v>
      </c>
      <c r="J555">
        <v>6737.3759766000003</v>
      </c>
      <c r="L555" t="str">
        <f t="shared" si="65"/>
        <v>24JUL2024:02:00:00</v>
      </c>
      <c r="M555">
        <v>3</v>
      </c>
      <c r="N555">
        <f t="shared" si="66"/>
        <v>182.54833990000043</v>
      </c>
      <c r="O555" t="str">
        <f t="shared" si="61"/>
        <v/>
      </c>
      <c r="P555">
        <f t="shared" si="62"/>
        <v>182.54833990000043</v>
      </c>
      <c r="Q555" t="str">
        <f t="shared" si="63"/>
        <v/>
      </c>
      <c r="R555">
        <f t="shared" si="64"/>
        <v>1</v>
      </c>
      <c r="S555">
        <f t="shared" si="67"/>
        <v>2.7806375603801654</v>
      </c>
    </row>
    <row r="556" spans="1:19" x14ac:dyDescent="0.25">
      <c r="A556" t="s">
        <v>580</v>
      </c>
      <c r="B556">
        <v>6580.0278319999998</v>
      </c>
      <c r="C556">
        <v>6686.8701172000001</v>
      </c>
      <c r="D556">
        <v>6583.0703125</v>
      </c>
      <c r="E556">
        <v>6555.8256836</v>
      </c>
      <c r="F556">
        <v>6750.0498047000001</v>
      </c>
      <c r="G556">
        <v>6686.8701172000001</v>
      </c>
      <c r="H556">
        <v>6655.6899414</v>
      </c>
      <c r="I556">
        <v>6679.6499022999997</v>
      </c>
      <c r="J556">
        <v>6671.0664063000004</v>
      </c>
      <c r="L556" t="str">
        <f t="shared" si="65"/>
        <v>24JUL2024:03:00:00</v>
      </c>
      <c r="M556">
        <v>4</v>
      </c>
      <c r="N556">
        <f t="shared" si="66"/>
        <v>106.84228520000033</v>
      </c>
      <c r="O556" t="str">
        <f t="shared" si="61"/>
        <v/>
      </c>
      <c r="P556">
        <f t="shared" si="62"/>
        <v>106.84228520000033</v>
      </c>
      <c r="Q556" t="str">
        <f t="shared" si="63"/>
        <v/>
      </c>
      <c r="R556">
        <f t="shared" si="64"/>
        <v>1</v>
      </c>
      <c r="S556">
        <f t="shared" si="67"/>
        <v>1.6237360681121256</v>
      </c>
    </row>
    <row r="557" spans="1:19" x14ac:dyDescent="0.25">
      <c r="A557" t="s">
        <v>581</v>
      </c>
      <c r="B557">
        <v>6469.4174805000002</v>
      </c>
      <c r="C557">
        <v>6641.1699219000002</v>
      </c>
      <c r="D557">
        <v>6549.7563477000003</v>
      </c>
      <c r="E557">
        <v>6546.1127930000002</v>
      </c>
      <c r="F557">
        <v>6690.1499022999997</v>
      </c>
      <c r="G557">
        <v>6641.1699219000002</v>
      </c>
      <c r="H557">
        <v>6594.1899414</v>
      </c>
      <c r="I557">
        <v>6624.3100586</v>
      </c>
      <c r="J557">
        <v>6619.9150391000003</v>
      </c>
      <c r="L557" t="str">
        <f t="shared" si="65"/>
        <v>24JUL2024:04:00:00</v>
      </c>
      <c r="M557">
        <v>5</v>
      </c>
      <c r="N557">
        <f t="shared" si="66"/>
        <v>171.75244139999995</v>
      </c>
      <c r="O557" t="str">
        <f t="shared" si="61"/>
        <v/>
      </c>
      <c r="P557">
        <f t="shared" si="62"/>
        <v>171.75244139999995</v>
      </c>
      <c r="Q557" t="str">
        <f t="shared" si="63"/>
        <v/>
      </c>
      <c r="R557">
        <f t="shared" si="64"/>
        <v>1</v>
      </c>
      <c r="S557">
        <f t="shared" si="67"/>
        <v>2.654836264898548</v>
      </c>
    </row>
    <row r="558" spans="1:19" x14ac:dyDescent="0.25">
      <c r="A558" t="s">
        <v>582</v>
      </c>
      <c r="B558">
        <v>6385.5629883000001</v>
      </c>
      <c r="C558">
        <v>6620.8100586</v>
      </c>
      <c r="D558">
        <v>6491.0502930000002</v>
      </c>
      <c r="E558">
        <v>6466.5864258000001</v>
      </c>
      <c r="F558">
        <v>6666.7797852000003</v>
      </c>
      <c r="G558">
        <v>6620.8100586</v>
      </c>
      <c r="H558">
        <v>6557.2700194999998</v>
      </c>
      <c r="I558">
        <v>6602.6801758000001</v>
      </c>
      <c r="J558">
        <v>6587.7182616999999</v>
      </c>
      <c r="L558" t="str">
        <f t="shared" si="65"/>
        <v>24JUL2024:05:00:00</v>
      </c>
      <c r="M558">
        <v>6</v>
      </c>
      <c r="N558">
        <f t="shared" si="66"/>
        <v>235.2470702999999</v>
      </c>
      <c r="O558" t="str">
        <f t="shared" si="61"/>
        <v/>
      </c>
      <c r="P558">
        <f t="shared" si="62"/>
        <v>235.2470702999999</v>
      </c>
      <c r="Q558" t="str">
        <f t="shared" si="63"/>
        <v/>
      </c>
      <c r="R558">
        <f t="shared" si="64"/>
        <v>1</v>
      </c>
      <c r="S558">
        <f t="shared" si="67"/>
        <v>3.6840458817966915</v>
      </c>
    </row>
    <row r="559" spans="1:19" x14ac:dyDescent="0.25">
      <c r="A559" t="s">
        <v>583</v>
      </c>
      <c r="B559">
        <v>6546.8945313000004</v>
      </c>
      <c r="C559">
        <v>6590.9799805000002</v>
      </c>
      <c r="D559">
        <v>6516.9609375</v>
      </c>
      <c r="E559">
        <v>6506.5888672000001</v>
      </c>
      <c r="F559">
        <v>6623.8300780999998</v>
      </c>
      <c r="G559">
        <v>6590.9799805000002</v>
      </c>
      <c r="H559">
        <v>6512.5698241999999</v>
      </c>
      <c r="I559">
        <v>6560.4101563000004</v>
      </c>
      <c r="J559">
        <v>6560.9501952999999</v>
      </c>
      <c r="L559" t="str">
        <f t="shared" si="65"/>
        <v>24JUL2024:06:00:00</v>
      </c>
      <c r="M559">
        <v>7</v>
      </c>
      <c r="N559">
        <f t="shared" si="66"/>
        <v>44.085449199999857</v>
      </c>
      <c r="O559" t="str">
        <f t="shared" si="61"/>
        <v/>
      </c>
      <c r="P559">
        <f t="shared" si="62"/>
        <v>44.085449199999857</v>
      </c>
      <c r="Q559" t="str">
        <f t="shared" si="63"/>
        <v/>
      </c>
      <c r="R559">
        <f t="shared" si="64"/>
        <v>1</v>
      </c>
      <c r="S559">
        <f t="shared" si="67"/>
        <v>0.67337955406539785</v>
      </c>
    </row>
    <row r="560" spans="1:19" x14ac:dyDescent="0.25">
      <c r="A560" t="s">
        <v>584</v>
      </c>
      <c r="B560">
        <v>6675.6313477000003</v>
      </c>
      <c r="C560">
        <v>6607.4399414</v>
      </c>
      <c r="D560">
        <v>6587.8461914</v>
      </c>
      <c r="E560">
        <v>6647.3715819999998</v>
      </c>
      <c r="F560">
        <v>6616.7900391000003</v>
      </c>
      <c r="G560">
        <v>6607.4399414</v>
      </c>
      <c r="H560">
        <v>6500.6601563000004</v>
      </c>
      <c r="I560">
        <v>6575.0400391000003</v>
      </c>
      <c r="J560">
        <v>6577.5556641000003</v>
      </c>
      <c r="L560" t="str">
        <f t="shared" si="65"/>
        <v>24JUL2024:07:00:00</v>
      </c>
      <c r="M560">
        <v>8</v>
      </c>
      <c r="N560">
        <f t="shared" si="66"/>
        <v>-68.191406300000381</v>
      </c>
      <c r="O560">
        <f t="shared" si="61"/>
        <v>-68.191406300000381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1.0214974846310951</v>
      </c>
    </row>
    <row r="561" spans="1:19" x14ac:dyDescent="0.25">
      <c r="A561" t="s">
        <v>585</v>
      </c>
      <c r="B561">
        <v>6655.6831055000002</v>
      </c>
      <c r="C561">
        <v>6602.0600586</v>
      </c>
      <c r="D561">
        <v>6661.1264647999997</v>
      </c>
      <c r="E561">
        <v>6698.0356444999998</v>
      </c>
      <c r="F561">
        <v>6609.3901366999999</v>
      </c>
      <c r="G561">
        <v>6602.0600586</v>
      </c>
      <c r="H561">
        <v>6473.2700194999998</v>
      </c>
      <c r="I561">
        <v>6550.5400391000003</v>
      </c>
      <c r="J561">
        <v>6579.2778319999998</v>
      </c>
      <c r="L561" t="str">
        <f t="shared" si="65"/>
        <v>24JUL2024:08:00:00</v>
      </c>
      <c r="M561">
        <v>9</v>
      </c>
      <c r="N561">
        <f t="shared" si="66"/>
        <v>-53.62304690000019</v>
      </c>
      <c r="O561">
        <f t="shared" si="61"/>
        <v>-53.62304690000019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0.80567307742894445</v>
      </c>
    </row>
    <row r="562" spans="1:19" x14ac:dyDescent="0.25">
      <c r="A562" t="s">
        <v>586</v>
      </c>
      <c r="B562">
        <v>7238.7846680000002</v>
      </c>
      <c r="C562">
        <v>6674.3100586</v>
      </c>
      <c r="D562">
        <v>7029.5664063000004</v>
      </c>
      <c r="E562">
        <v>7070.1552733999997</v>
      </c>
      <c r="F562">
        <v>6712.9101563000004</v>
      </c>
      <c r="G562">
        <v>6674.3100586</v>
      </c>
      <c r="H562">
        <v>6585.2900391000003</v>
      </c>
      <c r="I562">
        <v>6634.1298827999999</v>
      </c>
      <c r="J562">
        <v>6727.2416991999999</v>
      </c>
      <c r="L562" t="str">
        <f t="shared" si="65"/>
        <v>24JUL2024:09:00:00</v>
      </c>
      <c r="M562">
        <v>10</v>
      </c>
      <c r="N562">
        <f t="shared" si="66"/>
        <v>-564.47460940000019</v>
      </c>
      <c r="O562">
        <f t="shared" si="61"/>
        <v>-564.47460940000019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7.7979196134308912</v>
      </c>
    </row>
    <row r="563" spans="1:19" x14ac:dyDescent="0.25">
      <c r="A563" t="s">
        <v>587</v>
      </c>
      <c r="B563">
        <v>7367.1962891000003</v>
      </c>
      <c r="C563">
        <v>6820.0800780999998</v>
      </c>
      <c r="D563">
        <v>7136.8066405999998</v>
      </c>
      <c r="E563">
        <v>7043.5151366999999</v>
      </c>
      <c r="F563">
        <v>6877.0600586</v>
      </c>
      <c r="G563">
        <v>6820.0800780999998</v>
      </c>
      <c r="H563">
        <v>6768.6899414</v>
      </c>
      <c r="I563">
        <v>6812.3901366999999</v>
      </c>
      <c r="J563">
        <v>6883.0053711</v>
      </c>
      <c r="L563" t="str">
        <f t="shared" si="65"/>
        <v>24JUL2024:10:00:00</v>
      </c>
      <c r="M563">
        <v>11</v>
      </c>
      <c r="N563">
        <f t="shared" si="66"/>
        <v>-547.11621100000048</v>
      </c>
      <c r="O563">
        <f t="shared" si="61"/>
        <v>-547.11621100000048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7.4263829756983162</v>
      </c>
    </row>
    <row r="564" spans="1:19" x14ac:dyDescent="0.25">
      <c r="A564" t="s">
        <v>588</v>
      </c>
      <c r="B564">
        <v>7174.6894530999998</v>
      </c>
      <c r="C564">
        <v>6911.9799805000002</v>
      </c>
      <c r="D564">
        <v>7163.0175780999998</v>
      </c>
      <c r="E564">
        <v>7151.7792969000002</v>
      </c>
      <c r="F564">
        <v>6978.6899414</v>
      </c>
      <c r="G564">
        <v>6911.9799805000002</v>
      </c>
      <c r="H564">
        <v>6889.9301758000001</v>
      </c>
      <c r="I564">
        <v>6915.8500977000003</v>
      </c>
      <c r="J564">
        <v>6971.8935547000001</v>
      </c>
      <c r="L564" t="str">
        <f t="shared" si="65"/>
        <v>24JUL2024:11:00:00</v>
      </c>
      <c r="M564">
        <v>12</v>
      </c>
      <c r="N564">
        <f t="shared" si="66"/>
        <v>-262.70947259999957</v>
      </c>
      <c r="O564">
        <f t="shared" si="61"/>
        <v>-262.70947259999957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3.6616145453722675</v>
      </c>
    </row>
    <row r="565" spans="1:19" x14ac:dyDescent="0.25">
      <c r="A565" t="s">
        <v>589</v>
      </c>
      <c r="B565">
        <v>7182.9946289</v>
      </c>
      <c r="C565">
        <v>7032.6298827999999</v>
      </c>
      <c r="D565">
        <v>7148.8476563000004</v>
      </c>
      <c r="E565">
        <v>7210.2177733999997</v>
      </c>
      <c r="F565">
        <v>7110.2099608999997</v>
      </c>
      <c r="G565">
        <v>7032.6298827999999</v>
      </c>
      <c r="H565">
        <v>7036.7797852000003</v>
      </c>
      <c r="I565">
        <v>7044.2099608999997</v>
      </c>
      <c r="J565">
        <v>7074.5351563000004</v>
      </c>
      <c r="L565" t="str">
        <f t="shared" si="65"/>
        <v>24JUL2024:12:00:00</v>
      </c>
      <c r="M565">
        <v>13</v>
      </c>
      <c r="N565">
        <f t="shared" si="66"/>
        <v>-150.36474610000005</v>
      </c>
      <c r="O565">
        <f t="shared" si="61"/>
        <v>-150.36474610000005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2.0933434294245998</v>
      </c>
    </row>
    <row r="566" spans="1:19" x14ac:dyDescent="0.25">
      <c r="A566" t="s">
        <v>590</v>
      </c>
      <c r="B566">
        <v>7147.7431641000003</v>
      </c>
      <c r="C566">
        <v>7098.1298827999999</v>
      </c>
      <c r="D566">
        <v>7095.7685547000001</v>
      </c>
      <c r="E566">
        <v>7133.5869141000003</v>
      </c>
      <c r="F566">
        <v>7193.2597655999998</v>
      </c>
      <c r="G566">
        <v>7098.1298827999999</v>
      </c>
      <c r="H566">
        <v>7113.2099608999997</v>
      </c>
      <c r="I566">
        <v>7131.9702147999997</v>
      </c>
      <c r="J566">
        <v>7126.4677733999997</v>
      </c>
      <c r="L566" t="str">
        <f t="shared" si="65"/>
        <v>24JUL2024:13:00:00</v>
      </c>
      <c r="M566">
        <v>14</v>
      </c>
      <c r="N566">
        <f t="shared" si="66"/>
        <v>-49.613281300000381</v>
      </c>
      <c r="O566">
        <f t="shared" si="61"/>
        <v>-49.613281300000381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0.69411113635400723</v>
      </c>
    </row>
    <row r="567" spans="1:19" x14ac:dyDescent="0.25">
      <c r="A567" t="s">
        <v>591</v>
      </c>
      <c r="B567">
        <v>7212.0400391000003</v>
      </c>
      <c r="C567">
        <v>7181.9799805000002</v>
      </c>
      <c r="D567">
        <v>7118.9086914</v>
      </c>
      <c r="E567">
        <v>7124.5883789</v>
      </c>
      <c r="F567">
        <v>7266.7700194999998</v>
      </c>
      <c r="G567">
        <v>7181.9799805000002</v>
      </c>
      <c r="H567">
        <v>7184.6699219000002</v>
      </c>
      <c r="I567">
        <v>7207.3701172000001</v>
      </c>
      <c r="J567">
        <v>7191.9399414</v>
      </c>
      <c r="L567" t="str">
        <f t="shared" si="65"/>
        <v>24JUL2024:14:00:00</v>
      </c>
      <c r="M567">
        <v>15</v>
      </c>
      <c r="N567">
        <f t="shared" si="66"/>
        <v>-30.060058600000048</v>
      </c>
      <c r="O567">
        <f t="shared" si="61"/>
        <v>-30.060058600000048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0.41680382301026825</v>
      </c>
    </row>
    <row r="568" spans="1:19" x14ac:dyDescent="0.25">
      <c r="A568" t="s">
        <v>592</v>
      </c>
      <c r="B568">
        <v>7192.8735352000003</v>
      </c>
      <c r="C568">
        <v>7242.6801758000001</v>
      </c>
      <c r="D568">
        <v>7111.7939452999999</v>
      </c>
      <c r="E568">
        <v>7073.6635741999999</v>
      </c>
      <c r="F568">
        <v>7322.6801758000001</v>
      </c>
      <c r="G568">
        <v>7242.6801758000001</v>
      </c>
      <c r="H568">
        <v>7247.5400391000003</v>
      </c>
      <c r="I568">
        <v>7259.5600586</v>
      </c>
      <c r="J568">
        <v>7236.8505858999997</v>
      </c>
      <c r="L568" t="str">
        <f t="shared" si="65"/>
        <v>24JUL2024:15:00:00</v>
      </c>
      <c r="M568">
        <v>16</v>
      </c>
      <c r="N568">
        <f t="shared" si="66"/>
        <v>49.80664059999981</v>
      </c>
      <c r="O568" t="str">
        <f t="shared" si="61"/>
        <v/>
      </c>
      <c r="P568">
        <f t="shared" si="62"/>
        <v>49.80664059999981</v>
      </c>
      <c r="Q568" t="str">
        <f t="shared" si="63"/>
        <v/>
      </c>
      <c r="R568">
        <f t="shared" si="64"/>
        <v>1</v>
      </c>
      <c r="S568">
        <f t="shared" si="67"/>
        <v>0.69244426940442405</v>
      </c>
    </row>
    <row r="569" spans="1:19" x14ac:dyDescent="0.25">
      <c r="A569" t="s">
        <v>593</v>
      </c>
      <c r="B569">
        <v>7272.1674805000002</v>
      </c>
      <c r="C569">
        <v>7221.0898438000004</v>
      </c>
      <c r="D569">
        <v>7022.9604491999999</v>
      </c>
      <c r="E569">
        <v>6920.3188477000003</v>
      </c>
      <c r="F569">
        <v>7311.2001952999999</v>
      </c>
      <c r="G569">
        <v>7221.0898438000004</v>
      </c>
      <c r="H569">
        <v>7225.4501952999999</v>
      </c>
      <c r="I569">
        <v>7180.3100586</v>
      </c>
      <c r="J569">
        <v>7192.2026366999999</v>
      </c>
      <c r="L569" t="str">
        <f t="shared" si="65"/>
        <v>24JUL2024:16:00:00</v>
      </c>
      <c r="M569">
        <v>17</v>
      </c>
      <c r="N569">
        <f t="shared" si="66"/>
        <v>-51.077636699999857</v>
      </c>
      <c r="O569">
        <f t="shared" si="61"/>
        <v>-51.077636699999857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0.70237156716979232</v>
      </c>
    </row>
    <row r="570" spans="1:19" x14ac:dyDescent="0.25">
      <c r="A570" t="s">
        <v>594</v>
      </c>
      <c r="B570">
        <v>7321.0214844000002</v>
      </c>
      <c r="C570">
        <v>7217.3701172000001</v>
      </c>
      <c r="D570">
        <v>7099.7080077999999</v>
      </c>
      <c r="E570">
        <v>7059.9379883000001</v>
      </c>
      <c r="F570">
        <v>7306.9199219000002</v>
      </c>
      <c r="G570">
        <v>7217.3701172000001</v>
      </c>
      <c r="H570">
        <v>7211.7900391000003</v>
      </c>
      <c r="I570">
        <v>7161.7299805000002</v>
      </c>
      <c r="J570">
        <v>7199.5039063000004</v>
      </c>
      <c r="L570" t="str">
        <f t="shared" si="65"/>
        <v>24JUL2024:17:00:00</v>
      </c>
      <c r="M570">
        <v>18</v>
      </c>
      <c r="N570">
        <f t="shared" si="66"/>
        <v>-103.6513672000001</v>
      </c>
      <c r="O570">
        <f t="shared" si="61"/>
        <v>-103.6513672000001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1.4158047127831224</v>
      </c>
    </row>
    <row r="571" spans="1:19" x14ac:dyDescent="0.25">
      <c r="A571" t="s">
        <v>595</v>
      </c>
      <c r="B571">
        <v>7169.1245116999999</v>
      </c>
      <c r="C571">
        <v>7198.8500977000003</v>
      </c>
      <c r="D571">
        <v>7149.4306641000003</v>
      </c>
      <c r="E571">
        <v>7158.1987305000002</v>
      </c>
      <c r="F571">
        <v>7288.3500977000003</v>
      </c>
      <c r="G571">
        <v>7198.8500977000003</v>
      </c>
      <c r="H571">
        <v>7164.3198241999999</v>
      </c>
      <c r="I571">
        <v>7080.3701172000001</v>
      </c>
      <c r="J571">
        <v>7176.2646483999997</v>
      </c>
      <c r="L571" t="str">
        <f t="shared" si="65"/>
        <v>24JUL2024:18:00:00</v>
      </c>
      <c r="M571">
        <v>19</v>
      </c>
      <c r="N571">
        <f t="shared" si="66"/>
        <v>29.725586000000476</v>
      </c>
      <c r="O571" t="str">
        <f t="shared" si="61"/>
        <v/>
      </c>
      <c r="P571">
        <f t="shared" si="62"/>
        <v>29.725586000000476</v>
      </c>
      <c r="Q571" t="str">
        <f t="shared" si="63"/>
        <v/>
      </c>
      <c r="R571">
        <f t="shared" si="64"/>
        <v>1</v>
      </c>
      <c r="S571">
        <f t="shared" si="67"/>
        <v>0.41463341795066283</v>
      </c>
    </row>
    <row r="572" spans="1:19" x14ac:dyDescent="0.25">
      <c r="A572" t="s">
        <v>596</v>
      </c>
      <c r="B572">
        <v>7193.0185547000001</v>
      </c>
      <c r="C572">
        <v>7180.7099608999997</v>
      </c>
      <c r="D572">
        <v>7087.5136719000002</v>
      </c>
      <c r="E572">
        <v>7153.1269530999998</v>
      </c>
      <c r="F572">
        <v>7280.9902344000002</v>
      </c>
      <c r="G572">
        <v>7180.7099608999997</v>
      </c>
      <c r="H572">
        <v>7133.5800780999998</v>
      </c>
      <c r="I572">
        <v>7081.5097655999998</v>
      </c>
      <c r="J572">
        <v>7152.8603516000003</v>
      </c>
      <c r="L572" t="str">
        <f t="shared" si="65"/>
        <v>24JUL2024:19:00:00</v>
      </c>
      <c r="M572">
        <v>20</v>
      </c>
      <c r="N572">
        <f t="shared" si="66"/>
        <v>-12.308593800000381</v>
      </c>
      <c r="O572">
        <f t="shared" si="61"/>
        <v>-12.308593800000381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0.17111861600798745</v>
      </c>
    </row>
    <row r="573" spans="1:19" x14ac:dyDescent="0.25">
      <c r="A573" t="s">
        <v>597</v>
      </c>
      <c r="B573">
        <v>6801.46875</v>
      </c>
      <c r="C573">
        <v>7087.5297852000003</v>
      </c>
      <c r="D573">
        <v>6998.7880858999997</v>
      </c>
      <c r="E573">
        <v>7103.2524414</v>
      </c>
      <c r="F573">
        <v>7172.7900391000003</v>
      </c>
      <c r="G573">
        <v>7087.5297852000003</v>
      </c>
      <c r="H573">
        <v>7038.6499022999997</v>
      </c>
      <c r="I573">
        <v>6985.3500977000003</v>
      </c>
      <c r="J573">
        <v>7056.6220702999999</v>
      </c>
      <c r="L573" t="str">
        <f t="shared" si="65"/>
        <v>24JUL2024:20:00:00</v>
      </c>
      <c r="M573">
        <v>21</v>
      </c>
      <c r="N573">
        <f t="shared" si="66"/>
        <v>286.06103520000033</v>
      </c>
      <c r="O573" t="str">
        <f t="shared" si="61"/>
        <v/>
      </c>
      <c r="P573">
        <f t="shared" si="62"/>
        <v>286.06103520000033</v>
      </c>
      <c r="Q573" t="str">
        <f t="shared" si="63"/>
        <v/>
      </c>
      <c r="R573">
        <f t="shared" si="64"/>
        <v>1</v>
      </c>
      <c r="S573">
        <f t="shared" si="67"/>
        <v>4.2058714920950031</v>
      </c>
    </row>
    <row r="574" spans="1:19" x14ac:dyDescent="0.25">
      <c r="A574" t="s">
        <v>598</v>
      </c>
      <c r="B574">
        <v>6627.6298827999999</v>
      </c>
      <c r="C574">
        <v>6946.4599608999997</v>
      </c>
      <c r="D574">
        <v>6840.4501952999999</v>
      </c>
      <c r="E574">
        <v>6910.0493164</v>
      </c>
      <c r="F574">
        <v>7036.5</v>
      </c>
      <c r="G574">
        <v>6946.4599608999997</v>
      </c>
      <c r="H574">
        <v>6892.1000977000003</v>
      </c>
      <c r="I574">
        <v>6875.1801758000001</v>
      </c>
      <c r="J574">
        <v>6918.1381836</v>
      </c>
      <c r="L574" t="str">
        <f t="shared" si="65"/>
        <v>24JUL2024:21:00:00</v>
      </c>
      <c r="M574">
        <v>22</v>
      </c>
      <c r="N574">
        <f t="shared" si="66"/>
        <v>318.83007809999981</v>
      </c>
      <c r="O574" t="str">
        <f t="shared" si="61"/>
        <v/>
      </c>
      <c r="P574">
        <f t="shared" si="62"/>
        <v>318.83007809999981</v>
      </c>
      <c r="Q574" t="str">
        <f t="shared" si="63"/>
        <v/>
      </c>
      <c r="R574">
        <f t="shared" si="64"/>
        <v>1</v>
      </c>
      <c r="S574">
        <f t="shared" si="67"/>
        <v>4.8106198405470177</v>
      </c>
    </row>
    <row r="575" spans="1:19" x14ac:dyDescent="0.25">
      <c r="A575" t="s">
        <v>599</v>
      </c>
      <c r="B575">
        <v>6746.6381836</v>
      </c>
      <c r="C575">
        <v>6971.8198241999999</v>
      </c>
      <c r="D575">
        <v>6780.8671875</v>
      </c>
      <c r="E575">
        <v>6766.6865233999997</v>
      </c>
      <c r="F575">
        <v>7099.5800780999998</v>
      </c>
      <c r="G575">
        <v>6971.8198241999999</v>
      </c>
      <c r="H575">
        <v>6931.7402344000002</v>
      </c>
      <c r="I575">
        <v>6981.7202147999997</v>
      </c>
      <c r="J575">
        <v>6953.1455077999999</v>
      </c>
      <c r="L575" t="str">
        <f t="shared" si="65"/>
        <v>24JUL2024:22:00:00</v>
      </c>
      <c r="M575">
        <v>23</v>
      </c>
      <c r="N575">
        <f t="shared" si="66"/>
        <v>225.18164059999981</v>
      </c>
      <c r="O575" t="str">
        <f t="shared" si="61"/>
        <v/>
      </c>
      <c r="P575">
        <f t="shared" si="62"/>
        <v>225.18164059999981</v>
      </c>
      <c r="Q575" t="str">
        <f t="shared" si="63"/>
        <v/>
      </c>
      <c r="R575">
        <f t="shared" si="64"/>
        <v>1</v>
      </c>
      <c r="S575">
        <f t="shared" si="67"/>
        <v>3.3376866295776826</v>
      </c>
    </row>
    <row r="576" spans="1:19" x14ac:dyDescent="0.25">
      <c r="A576" t="s">
        <v>600</v>
      </c>
      <c r="B576">
        <v>6924.9506836</v>
      </c>
      <c r="C576">
        <v>6988.8398438000004</v>
      </c>
      <c r="D576">
        <v>6770.0034180000002</v>
      </c>
      <c r="E576">
        <v>6711.7138672000001</v>
      </c>
      <c r="F576">
        <v>7114.1401366999999</v>
      </c>
      <c r="G576">
        <v>6988.8398438000004</v>
      </c>
      <c r="H576">
        <v>6957.7700194999998</v>
      </c>
      <c r="I576">
        <v>6952.6201172000001</v>
      </c>
      <c r="J576">
        <v>6956.6748047000001</v>
      </c>
      <c r="L576" t="str">
        <f t="shared" si="65"/>
        <v>24JUL2024:23:00:00</v>
      </c>
      <c r="M576">
        <v>24</v>
      </c>
      <c r="N576">
        <f t="shared" si="66"/>
        <v>63.889160200000333</v>
      </c>
      <c r="O576" t="str">
        <f t="shared" si="61"/>
        <v/>
      </c>
      <c r="P576">
        <f t="shared" si="62"/>
        <v>63.889160200000333</v>
      </c>
      <c r="Q576" t="str">
        <f t="shared" si="63"/>
        <v/>
      </c>
      <c r="R576">
        <f t="shared" si="64"/>
        <v>1</v>
      </c>
      <c r="S576">
        <f t="shared" si="67"/>
        <v>0.92259372115538252</v>
      </c>
    </row>
    <row r="577" spans="1:19" x14ac:dyDescent="0.25">
      <c r="A577" t="s">
        <v>601</v>
      </c>
      <c r="B577">
        <v>7132.3813477000003</v>
      </c>
      <c r="C577">
        <v>6934.7900391000003</v>
      </c>
      <c r="D577">
        <v>6705.0078125</v>
      </c>
      <c r="E577">
        <v>6669.1347655999998</v>
      </c>
      <c r="F577">
        <v>7052</v>
      </c>
      <c r="G577">
        <v>6934.7900391000003</v>
      </c>
      <c r="H577">
        <v>6909.0200194999998</v>
      </c>
      <c r="I577">
        <v>6909.25</v>
      </c>
      <c r="J577">
        <v>6902.0136719000002</v>
      </c>
      <c r="L577" t="str">
        <f t="shared" si="65"/>
        <v>25JUL2024:00:00:00</v>
      </c>
      <c r="M577">
        <v>1</v>
      </c>
      <c r="N577">
        <f t="shared" si="66"/>
        <v>-197.59130860000005</v>
      </c>
      <c r="O577">
        <f t="shared" si="61"/>
        <v>-197.59130860000005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2.7703413343667873</v>
      </c>
    </row>
    <row r="578" spans="1:19" x14ac:dyDescent="0.25">
      <c r="A578" t="s">
        <v>602</v>
      </c>
      <c r="B578">
        <v>7110.9487305000002</v>
      </c>
      <c r="C578">
        <v>6956.1601563000004</v>
      </c>
      <c r="D578">
        <v>6656.6694336</v>
      </c>
      <c r="E578">
        <v>6649.5439452999999</v>
      </c>
      <c r="F578">
        <v>6920.9399414</v>
      </c>
      <c r="G578">
        <v>6956.1601563000004</v>
      </c>
      <c r="H578">
        <v>6909.4199219000002</v>
      </c>
      <c r="I578">
        <v>6886.5200194999998</v>
      </c>
      <c r="J578">
        <v>6865.9418944999998</v>
      </c>
      <c r="L578" t="str">
        <f t="shared" si="65"/>
        <v>25JUL2024:01:00:00</v>
      </c>
      <c r="M578">
        <v>2</v>
      </c>
      <c r="N578">
        <f t="shared" si="66"/>
        <v>-154.78857419999986</v>
      </c>
      <c r="O578">
        <f t="shared" si="61"/>
        <v>-154.78857419999986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2.1767640306009635</v>
      </c>
    </row>
    <row r="579" spans="1:19" x14ac:dyDescent="0.25">
      <c r="A579" t="s">
        <v>603</v>
      </c>
      <c r="B579">
        <v>6909.2041016000003</v>
      </c>
      <c r="C579">
        <v>6886.5297852000003</v>
      </c>
      <c r="D579">
        <v>6635.90625</v>
      </c>
      <c r="E579">
        <v>6651.0214844000002</v>
      </c>
      <c r="F579">
        <v>6840.5898438000004</v>
      </c>
      <c r="G579">
        <v>6886.5297852000003</v>
      </c>
      <c r="H579">
        <v>6840.6899414</v>
      </c>
      <c r="I579">
        <v>6801.1298827999999</v>
      </c>
      <c r="J579">
        <v>6800.9697266000003</v>
      </c>
      <c r="L579" t="str">
        <f t="shared" si="65"/>
        <v>25JUL2024:02:00:00</v>
      </c>
      <c r="M579">
        <v>3</v>
      </c>
      <c r="N579">
        <f t="shared" si="66"/>
        <v>-22.674316399999952</v>
      </c>
      <c r="O579">
        <f t="shared" ref="O579:O642" si="68">IF(N579&lt;0,N579,"")</f>
        <v>-22.674316399999952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0.3281755187221802</v>
      </c>
    </row>
    <row r="580" spans="1:19" x14ac:dyDescent="0.25">
      <c r="A580" t="s">
        <v>604</v>
      </c>
      <c r="B580">
        <v>6810.6293944999998</v>
      </c>
      <c r="C580">
        <v>6800.75</v>
      </c>
      <c r="D580">
        <v>6583.3417969000002</v>
      </c>
      <c r="E580">
        <v>6604.4790039</v>
      </c>
      <c r="F580">
        <v>6752.7797852000003</v>
      </c>
      <c r="G580">
        <v>6800.75</v>
      </c>
      <c r="H580">
        <v>6750.7001952999999</v>
      </c>
      <c r="I580">
        <v>6698.5898438000004</v>
      </c>
      <c r="J580">
        <v>6717.2324219000002</v>
      </c>
      <c r="L580" t="str">
        <f t="shared" ref="L580:L643" si="72">A580</f>
        <v>25JUL2024:03:00:00</v>
      </c>
      <c r="M580">
        <v>4</v>
      </c>
      <c r="N580">
        <f t="shared" si="66"/>
        <v>-9.879394499999762</v>
      </c>
      <c r="O580">
        <f t="shared" si="68"/>
        <v>-9.879394499999762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0.14505846563869673</v>
      </c>
    </row>
    <row r="581" spans="1:19" x14ac:dyDescent="0.25">
      <c r="A581" t="s">
        <v>605</v>
      </c>
      <c r="B581">
        <v>6576.7241211</v>
      </c>
      <c r="C581">
        <v>6749.1298827999999</v>
      </c>
      <c r="D581">
        <v>6540.2451172000001</v>
      </c>
      <c r="E581">
        <v>6551.0258789</v>
      </c>
      <c r="F581">
        <v>6707.7998047000001</v>
      </c>
      <c r="G581">
        <v>6749.1298827999999</v>
      </c>
      <c r="H581">
        <v>6703.0600586</v>
      </c>
      <c r="I581">
        <v>6651.3999022999997</v>
      </c>
      <c r="J581">
        <v>6670.3271483999997</v>
      </c>
      <c r="L581" t="str">
        <f t="shared" si="72"/>
        <v>25JUL2024:04:00:00</v>
      </c>
      <c r="M581">
        <v>5</v>
      </c>
      <c r="N581">
        <f t="shared" si="66"/>
        <v>172.40576169999986</v>
      </c>
      <c r="O581" t="str">
        <f t="shared" si="68"/>
        <v/>
      </c>
      <c r="P581">
        <f t="shared" si="69"/>
        <v>172.40576169999986</v>
      </c>
      <c r="Q581" t="str">
        <f t="shared" si="70"/>
        <v/>
      </c>
      <c r="R581">
        <f t="shared" si="71"/>
        <v>1</v>
      </c>
      <c r="S581">
        <f t="shared" si="67"/>
        <v>2.6214534550244122</v>
      </c>
    </row>
    <row r="582" spans="1:19" x14ac:dyDescent="0.25">
      <c r="A582" t="s">
        <v>606</v>
      </c>
      <c r="B582">
        <v>6420.0971680000002</v>
      </c>
      <c r="C582">
        <v>6715.7402344000002</v>
      </c>
      <c r="D582">
        <v>6490.0400391000003</v>
      </c>
      <c r="E582">
        <v>6490.0634766000003</v>
      </c>
      <c r="F582">
        <v>6683.7001952999999</v>
      </c>
      <c r="G582">
        <v>6715.7402344000002</v>
      </c>
      <c r="H582">
        <v>6674.1699219000002</v>
      </c>
      <c r="I582">
        <v>6624.2700194999998</v>
      </c>
      <c r="J582">
        <v>6637.5839844000002</v>
      </c>
      <c r="L582" t="str">
        <f t="shared" si="72"/>
        <v>25JUL2024:05:00:00</v>
      </c>
      <c r="M582">
        <v>6</v>
      </c>
      <c r="N582">
        <f t="shared" si="66"/>
        <v>295.64306639999995</v>
      </c>
      <c r="O582" t="str">
        <f t="shared" si="68"/>
        <v/>
      </c>
      <c r="P582">
        <f t="shared" si="69"/>
        <v>295.64306639999995</v>
      </c>
      <c r="Q582" t="str">
        <f t="shared" si="70"/>
        <v/>
      </c>
      <c r="R582">
        <f t="shared" si="71"/>
        <v>1</v>
      </c>
      <c r="S582">
        <f t="shared" si="67"/>
        <v>4.604962489876133</v>
      </c>
    </row>
    <row r="583" spans="1:19" x14ac:dyDescent="0.25">
      <c r="A583" t="s">
        <v>607</v>
      </c>
      <c r="B583">
        <v>6455.9692383000001</v>
      </c>
      <c r="C583">
        <v>6663.5400391000003</v>
      </c>
      <c r="D583">
        <v>6518.5727539</v>
      </c>
      <c r="E583">
        <v>6504.578125</v>
      </c>
      <c r="F583">
        <v>6638.9301758000001</v>
      </c>
      <c r="G583">
        <v>6663.5400391000003</v>
      </c>
      <c r="H583">
        <v>6628.5</v>
      </c>
      <c r="I583">
        <v>6584.0898438000004</v>
      </c>
      <c r="J583">
        <v>6606.7265625</v>
      </c>
      <c r="L583" t="str">
        <f t="shared" si="72"/>
        <v>25JUL2024:06:00:00</v>
      </c>
      <c r="M583">
        <v>7</v>
      </c>
      <c r="N583">
        <f t="shared" si="66"/>
        <v>207.57080080000014</v>
      </c>
      <c r="O583" t="str">
        <f t="shared" si="68"/>
        <v/>
      </c>
      <c r="P583">
        <f t="shared" si="69"/>
        <v>207.57080080000014</v>
      </c>
      <c r="Q583" t="str">
        <f t="shared" si="70"/>
        <v/>
      </c>
      <c r="R583">
        <f t="shared" si="71"/>
        <v>1</v>
      </c>
      <c r="S583">
        <f t="shared" si="67"/>
        <v>3.2151764225979824</v>
      </c>
    </row>
    <row r="584" spans="1:19" x14ac:dyDescent="0.25">
      <c r="A584" t="s">
        <v>608</v>
      </c>
      <c r="B584">
        <v>6593.9033202999999</v>
      </c>
      <c r="C584">
        <v>6646.25</v>
      </c>
      <c r="D584">
        <v>6543.5815430000002</v>
      </c>
      <c r="E584">
        <v>6496.2573241999999</v>
      </c>
      <c r="F584">
        <v>6629.6401366999999</v>
      </c>
      <c r="G584">
        <v>6646.25</v>
      </c>
      <c r="H584">
        <v>6624.2202147999997</v>
      </c>
      <c r="I584">
        <v>6610.9399414</v>
      </c>
      <c r="J584">
        <v>6610.9267577999999</v>
      </c>
      <c r="L584" t="str">
        <f t="shared" si="72"/>
        <v>25JUL2024:07:00:00</v>
      </c>
      <c r="M584">
        <v>8</v>
      </c>
      <c r="N584">
        <f t="shared" si="66"/>
        <v>52.346679700000095</v>
      </c>
      <c r="O584" t="str">
        <f t="shared" si="68"/>
        <v/>
      </c>
      <c r="P584">
        <f t="shared" si="69"/>
        <v>52.346679700000095</v>
      </c>
      <c r="Q584" t="str">
        <f t="shared" si="70"/>
        <v/>
      </c>
      <c r="R584">
        <f t="shared" si="71"/>
        <v>1</v>
      </c>
      <c r="S584">
        <f t="shared" si="67"/>
        <v>0.79386483479133729</v>
      </c>
    </row>
    <row r="585" spans="1:19" x14ac:dyDescent="0.25">
      <c r="A585" t="s">
        <v>609</v>
      </c>
      <c r="B585">
        <v>6607.4228516000003</v>
      </c>
      <c r="C585">
        <v>6603.3999022999997</v>
      </c>
      <c r="D585">
        <v>6683.3994141000003</v>
      </c>
      <c r="E585">
        <v>6684.6967772999997</v>
      </c>
      <c r="F585">
        <v>6609.4501952999999</v>
      </c>
      <c r="G585">
        <v>6603.3999022999997</v>
      </c>
      <c r="H585">
        <v>6595.1098633000001</v>
      </c>
      <c r="I585">
        <v>6573.4799805000002</v>
      </c>
      <c r="J585">
        <v>6612.9677733999997</v>
      </c>
      <c r="L585" t="str">
        <f t="shared" si="72"/>
        <v>25JUL2024:08:00:00</v>
      </c>
      <c r="M585">
        <v>9</v>
      </c>
      <c r="N585">
        <f t="shared" si="66"/>
        <v>-4.0229493000006187</v>
      </c>
      <c r="O585">
        <f t="shared" si="68"/>
        <v>-4.0229493000006187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6.0885301128055604E-2</v>
      </c>
    </row>
    <row r="586" spans="1:19" x14ac:dyDescent="0.25">
      <c r="A586" t="s">
        <v>610</v>
      </c>
      <c r="B586">
        <v>7341.9067383000001</v>
      </c>
      <c r="C586">
        <v>6727.9799805000002</v>
      </c>
      <c r="D586">
        <v>7113.7509766000003</v>
      </c>
      <c r="E586">
        <v>7160.4814452999999</v>
      </c>
      <c r="F586">
        <v>6704.3398438000004</v>
      </c>
      <c r="G586">
        <v>6727.9799805000002</v>
      </c>
      <c r="H586">
        <v>6701.0800780999998</v>
      </c>
      <c r="I586">
        <v>6644.1298827999999</v>
      </c>
      <c r="J586">
        <v>6778.2568358999997</v>
      </c>
      <c r="L586" t="str">
        <f t="shared" si="72"/>
        <v>25JUL2024:09:00:00</v>
      </c>
      <c r="M586">
        <v>10</v>
      </c>
      <c r="N586">
        <f t="shared" si="66"/>
        <v>-613.9267577999999</v>
      </c>
      <c r="O586">
        <f t="shared" si="68"/>
        <v>-613.9267577999999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8.3619525510637729</v>
      </c>
    </row>
    <row r="587" spans="1:19" x14ac:dyDescent="0.25">
      <c r="A587" t="s">
        <v>611</v>
      </c>
      <c r="B587">
        <v>7536.7587891000003</v>
      </c>
      <c r="C587">
        <v>6924.5297852000003</v>
      </c>
      <c r="D587">
        <v>7278.8041991999999</v>
      </c>
      <c r="E587">
        <v>7340.1787108999997</v>
      </c>
      <c r="F587">
        <v>6868.1298827999999</v>
      </c>
      <c r="G587">
        <v>6924.5297852000003</v>
      </c>
      <c r="H587">
        <v>6884.1899414</v>
      </c>
      <c r="I587">
        <v>6846.4799805000002</v>
      </c>
      <c r="J587">
        <v>6960.4267577999999</v>
      </c>
      <c r="L587" t="str">
        <f t="shared" si="72"/>
        <v>25JUL2024:10:00:00</v>
      </c>
      <c r="M587">
        <v>11</v>
      </c>
      <c r="N587">
        <f t="shared" si="66"/>
        <v>-612.22900389999995</v>
      </c>
      <c r="O587">
        <f t="shared" si="68"/>
        <v>-612.22900389999995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8.1232399899202434</v>
      </c>
    </row>
    <row r="588" spans="1:19" x14ac:dyDescent="0.25">
      <c r="A588" t="s">
        <v>612</v>
      </c>
      <c r="B588">
        <v>7449.2402344000002</v>
      </c>
      <c r="C588">
        <v>7078.6201172000001</v>
      </c>
      <c r="D588">
        <v>7281.9677733999997</v>
      </c>
      <c r="E588">
        <v>7370.6831055000002</v>
      </c>
      <c r="F588">
        <v>6993.0600586</v>
      </c>
      <c r="G588">
        <v>7078.6201172000001</v>
      </c>
      <c r="H588">
        <v>7025.25</v>
      </c>
      <c r="I588">
        <v>6984.1801758000001</v>
      </c>
      <c r="J588">
        <v>7072.6152344000002</v>
      </c>
      <c r="L588" t="str">
        <f t="shared" si="72"/>
        <v>25JUL2024:11:00:00</v>
      </c>
      <c r="M588">
        <v>12</v>
      </c>
      <c r="N588">
        <f t="shared" si="66"/>
        <v>-370.6201172000001</v>
      </c>
      <c r="O588">
        <f t="shared" si="68"/>
        <v>-370.6201172000001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67"/>
        <v>4.9752740620245515</v>
      </c>
    </row>
    <row r="589" spans="1:19" x14ac:dyDescent="0.25">
      <c r="A589" t="s">
        <v>613</v>
      </c>
      <c r="B589">
        <v>7441.0380858999997</v>
      </c>
      <c r="C589">
        <v>7250.1000977000003</v>
      </c>
      <c r="D589">
        <v>7258.9599608999997</v>
      </c>
      <c r="E589">
        <v>7387.7988280999998</v>
      </c>
      <c r="F589">
        <v>7138.3999022999997</v>
      </c>
      <c r="G589">
        <v>7250.1000977000003</v>
      </c>
      <c r="H589">
        <v>7184.8100586</v>
      </c>
      <c r="I589">
        <v>7151.8500977000003</v>
      </c>
      <c r="J589">
        <v>7196.8242188000004</v>
      </c>
      <c r="L589" t="str">
        <f t="shared" si="72"/>
        <v>25JUL2024:12:00:00</v>
      </c>
      <c r="M589">
        <v>13</v>
      </c>
      <c r="N589">
        <f t="shared" si="66"/>
        <v>-190.93798819999938</v>
      </c>
      <c r="O589">
        <f t="shared" si="68"/>
        <v>-190.93798819999938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2.5660127793433447</v>
      </c>
    </row>
    <row r="590" spans="1:19" x14ac:dyDescent="0.25">
      <c r="A590" t="s">
        <v>614</v>
      </c>
      <c r="B590">
        <v>7335.2182616999999</v>
      </c>
      <c r="C590">
        <v>7359.4101563000004</v>
      </c>
      <c r="D590">
        <v>7187.2695313000004</v>
      </c>
      <c r="E590">
        <v>7305.9707030999998</v>
      </c>
      <c r="F590">
        <v>7241.1699219000002</v>
      </c>
      <c r="G590">
        <v>7359.4101563000004</v>
      </c>
      <c r="H590">
        <v>7296.1801758000001</v>
      </c>
      <c r="I590">
        <v>7272.6401366999999</v>
      </c>
      <c r="J590">
        <v>7271.3349608999997</v>
      </c>
      <c r="L590" t="str">
        <f t="shared" si="72"/>
        <v>25JUL2024:13:00:00</v>
      </c>
      <c r="M590">
        <v>14</v>
      </c>
      <c r="N590">
        <f t="shared" si="66"/>
        <v>24.191894600000523</v>
      </c>
      <c r="O590" t="str">
        <f t="shared" si="68"/>
        <v/>
      </c>
      <c r="P590">
        <f t="shared" si="69"/>
        <v>24.191894600000523</v>
      </c>
      <c r="Q590" t="str">
        <f t="shared" si="70"/>
        <v/>
      </c>
      <c r="R590">
        <f t="shared" si="71"/>
        <v>1</v>
      </c>
      <c r="S590">
        <f t="shared" si="67"/>
        <v>0.32980470024069664</v>
      </c>
    </row>
    <row r="591" spans="1:19" x14ac:dyDescent="0.25">
      <c r="A591" t="s">
        <v>615</v>
      </c>
      <c r="B591">
        <v>7276.8154297000001</v>
      </c>
      <c r="C591">
        <v>7421.25</v>
      </c>
      <c r="D591">
        <v>7177.0693358999997</v>
      </c>
      <c r="E591">
        <v>7246.8046875</v>
      </c>
      <c r="F591">
        <v>7303.7797852000003</v>
      </c>
      <c r="G591">
        <v>7421.25</v>
      </c>
      <c r="H591">
        <v>7368.4301758000001</v>
      </c>
      <c r="I591">
        <v>7322.1499022999997</v>
      </c>
      <c r="J591">
        <v>7318.5361327999999</v>
      </c>
      <c r="L591" t="str">
        <f t="shared" si="72"/>
        <v>25JUL2024:14:00:00</v>
      </c>
      <c r="M591">
        <v>15</v>
      </c>
      <c r="N591">
        <f t="shared" si="66"/>
        <v>144.4345702999999</v>
      </c>
      <c r="O591" t="str">
        <f t="shared" si="68"/>
        <v/>
      </c>
      <c r="P591">
        <f t="shared" si="69"/>
        <v>144.4345702999999</v>
      </c>
      <c r="Q591" t="str">
        <f t="shared" si="70"/>
        <v/>
      </c>
      <c r="R591">
        <f t="shared" si="71"/>
        <v>1</v>
      </c>
      <c r="S591">
        <f t="shared" si="67"/>
        <v>1.9848596091979549</v>
      </c>
    </row>
    <row r="592" spans="1:19" x14ac:dyDescent="0.25">
      <c r="A592" t="s">
        <v>616</v>
      </c>
      <c r="B592">
        <v>7292.8383789</v>
      </c>
      <c r="C592">
        <v>7456.9702147999997</v>
      </c>
      <c r="D592">
        <v>7135.5683594000002</v>
      </c>
      <c r="E592">
        <v>7143.9873047000001</v>
      </c>
      <c r="F592">
        <v>7334.3300780999998</v>
      </c>
      <c r="G592">
        <v>7456.9702147999997</v>
      </c>
      <c r="H592">
        <v>7416.5898438000004</v>
      </c>
      <c r="I592">
        <v>7329.9599608999997</v>
      </c>
      <c r="J592">
        <v>7334.6840819999998</v>
      </c>
      <c r="L592" t="str">
        <f t="shared" si="72"/>
        <v>25JUL2024:15:00:00</v>
      </c>
      <c r="M592">
        <v>16</v>
      </c>
      <c r="N592">
        <f t="shared" si="66"/>
        <v>164.13183589999971</v>
      </c>
      <c r="O592" t="str">
        <f t="shared" si="68"/>
        <v/>
      </c>
      <c r="P592">
        <f t="shared" si="69"/>
        <v>164.13183589999971</v>
      </c>
      <c r="Q592" t="str">
        <f t="shared" si="70"/>
        <v/>
      </c>
      <c r="R592">
        <f t="shared" si="71"/>
        <v>1</v>
      </c>
      <c r="S592">
        <f t="shared" si="67"/>
        <v>2.2505892407388877</v>
      </c>
    </row>
    <row r="593" spans="1:19" x14ac:dyDescent="0.25">
      <c r="A593" t="s">
        <v>617</v>
      </c>
      <c r="B593">
        <v>7340.7866211</v>
      </c>
      <c r="C593">
        <v>7379.8398438000004</v>
      </c>
      <c r="D593">
        <v>7089.9897461</v>
      </c>
      <c r="E593">
        <v>7108.6191405999998</v>
      </c>
      <c r="F593">
        <v>7265.7597655999998</v>
      </c>
      <c r="G593">
        <v>7379.8398438000004</v>
      </c>
      <c r="H593">
        <v>7346.9599608999997</v>
      </c>
      <c r="I593">
        <v>7218.0898438000004</v>
      </c>
      <c r="J593">
        <v>7260.1284180000002</v>
      </c>
      <c r="L593" t="str">
        <f t="shared" si="72"/>
        <v>25JUL2024:16:00:00</v>
      </c>
      <c r="M593">
        <v>17</v>
      </c>
      <c r="N593">
        <f t="shared" si="66"/>
        <v>39.053222700000333</v>
      </c>
      <c r="O593" t="str">
        <f t="shared" si="68"/>
        <v/>
      </c>
      <c r="P593">
        <f t="shared" si="69"/>
        <v>39.053222700000333</v>
      </c>
      <c r="Q593" t="str">
        <f t="shared" si="70"/>
        <v/>
      </c>
      <c r="R593">
        <f t="shared" si="71"/>
        <v>1</v>
      </c>
      <c r="S593">
        <f t="shared" si="67"/>
        <v>0.53200324046673209</v>
      </c>
    </row>
    <row r="594" spans="1:19" x14ac:dyDescent="0.25">
      <c r="A594" t="s">
        <v>618</v>
      </c>
      <c r="B594">
        <v>7342.3417969000002</v>
      </c>
      <c r="C594">
        <v>7335.9599608999997</v>
      </c>
      <c r="D594">
        <v>7115.5834961</v>
      </c>
      <c r="E594">
        <v>7175.9086914</v>
      </c>
      <c r="F594">
        <v>7228.0400391000003</v>
      </c>
      <c r="G594">
        <v>7335.9599608999997</v>
      </c>
      <c r="H594">
        <v>7306.7998047000001</v>
      </c>
      <c r="I594">
        <v>7164.6899414</v>
      </c>
      <c r="J594">
        <v>7230.2143555000002</v>
      </c>
      <c r="L594" t="str">
        <f t="shared" si="72"/>
        <v>25JUL2024:17:00:00</v>
      </c>
      <c r="M594">
        <v>18</v>
      </c>
      <c r="N594">
        <f t="shared" si="66"/>
        <v>-6.3818360000004759</v>
      </c>
      <c r="O594">
        <f t="shared" si="68"/>
        <v>-6.3818360000004759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8.6918263634838441E-2</v>
      </c>
    </row>
    <row r="595" spans="1:19" x14ac:dyDescent="0.25">
      <c r="A595" t="s">
        <v>619</v>
      </c>
      <c r="B595">
        <v>7467.9570313000004</v>
      </c>
      <c r="C595">
        <v>7260.0400391000003</v>
      </c>
      <c r="D595">
        <v>7120.7226563000004</v>
      </c>
      <c r="E595">
        <v>7216.9482422000001</v>
      </c>
      <c r="F595">
        <v>7195.4702147999997</v>
      </c>
      <c r="G595">
        <v>7260.0400391000003</v>
      </c>
      <c r="H595">
        <v>7252.2402344000002</v>
      </c>
      <c r="I595">
        <v>7080.3598633000001</v>
      </c>
      <c r="J595">
        <v>7181.7675780999998</v>
      </c>
      <c r="L595" t="str">
        <f t="shared" si="72"/>
        <v>25JUL2024:18:00:00</v>
      </c>
      <c r="M595">
        <v>19</v>
      </c>
      <c r="N595">
        <f t="shared" si="66"/>
        <v>-207.9169922000001</v>
      </c>
      <c r="O595">
        <f t="shared" si="68"/>
        <v>-207.9169922000001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2.7841214314513341</v>
      </c>
    </row>
    <row r="596" spans="1:19" x14ac:dyDescent="0.25">
      <c r="A596" t="s">
        <v>620</v>
      </c>
      <c r="B596">
        <v>7511.9404297000001</v>
      </c>
      <c r="C596">
        <v>7234.3999022999997</v>
      </c>
      <c r="D596">
        <v>7088.2983397999997</v>
      </c>
      <c r="E596">
        <v>7256.4125977000003</v>
      </c>
      <c r="F596">
        <v>7201.4301758000001</v>
      </c>
      <c r="G596">
        <v>7234.3999022999997</v>
      </c>
      <c r="H596">
        <v>7225.2700194999998</v>
      </c>
      <c r="I596">
        <v>7063.0400391000003</v>
      </c>
      <c r="J596">
        <v>7162.4877930000002</v>
      </c>
      <c r="L596" t="str">
        <f t="shared" si="72"/>
        <v>25JUL2024:19:00:00</v>
      </c>
      <c r="M596">
        <v>20</v>
      </c>
      <c r="N596">
        <f t="shared" si="66"/>
        <v>-277.54052740000043</v>
      </c>
      <c r="O596">
        <f t="shared" si="68"/>
        <v>-277.54052740000043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3.6946582577077809</v>
      </c>
    </row>
    <row r="597" spans="1:19" x14ac:dyDescent="0.25">
      <c r="A597" t="s">
        <v>621</v>
      </c>
      <c r="B597">
        <v>7292.2104491999999</v>
      </c>
      <c r="C597">
        <v>7149.2299805000002</v>
      </c>
      <c r="D597">
        <v>6999.2050780999998</v>
      </c>
      <c r="E597">
        <v>7184.4370116999999</v>
      </c>
      <c r="F597">
        <v>7116.7099608999997</v>
      </c>
      <c r="G597">
        <v>7149.2299805000002</v>
      </c>
      <c r="H597">
        <v>7139.0898438000004</v>
      </c>
      <c r="I597">
        <v>7008.0800780999998</v>
      </c>
      <c r="J597">
        <v>7082.4633789</v>
      </c>
      <c r="L597" t="str">
        <f t="shared" si="72"/>
        <v>25JUL2024:20:00:00</v>
      </c>
      <c r="M597">
        <v>21</v>
      </c>
      <c r="N597">
        <f t="shared" si="66"/>
        <v>-142.98046869999962</v>
      </c>
      <c r="O597">
        <f t="shared" si="68"/>
        <v>-142.98046869999962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1.960728776220185</v>
      </c>
    </row>
    <row r="598" spans="1:19" x14ac:dyDescent="0.25">
      <c r="A598" t="s">
        <v>622</v>
      </c>
      <c r="B598">
        <v>6893.5581055000002</v>
      </c>
      <c r="C598">
        <v>7028.9301758000001</v>
      </c>
      <c r="D598">
        <v>6699.2719727000003</v>
      </c>
      <c r="E598">
        <v>6707.9082030999998</v>
      </c>
      <c r="F598">
        <v>7016.1298827999999</v>
      </c>
      <c r="G598">
        <v>7028.9301758000001</v>
      </c>
      <c r="H598">
        <v>7024.4799805000002</v>
      </c>
      <c r="I598">
        <v>6963.0498047000001</v>
      </c>
      <c r="J598">
        <v>6946.3720702999999</v>
      </c>
      <c r="L598" t="str">
        <f t="shared" si="72"/>
        <v>25JUL2024:21:00:00</v>
      </c>
      <c r="M598">
        <v>22</v>
      </c>
      <c r="N598">
        <f t="shared" si="66"/>
        <v>135.3720702999999</v>
      </c>
      <c r="O598" t="str">
        <f t="shared" si="68"/>
        <v/>
      </c>
      <c r="P598">
        <f t="shared" si="69"/>
        <v>135.3720702999999</v>
      </c>
      <c r="Q598" t="str">
        <f t="shared" si="70"/>
        <v/>
      </c>
      <c r="R598">
        <f t="shared" si="71"/>
        <v>1</v>
      </c>
      <c r="S598">
        <f t="shared" si="67"/>
        <v>1.963747432432517</v>
      </c>
    </row>
    <row r="599" spans="1:19" x14ac:dyDescent="0.25">
      <c r="A599" t="s">
        <v>623</v>
      </c>
      <c r="B599">
        <v>6622.2172852000003</v>
      </c>
      <c r="C599">
        <v>7079.9199219000002</v>
      </c>
      <c r="D599">
        <v>6742.7788086</v>
      </c>
      <c r="E599">
        <v>6720.4555664</v>
      </c>
      <c r="F599">
        <v>7066.7998047000001</v>
      </c>
      <c r="G599">
        <v>7079.9199219000002</v>
      </c>
      <c r="H599">
        <v>7063.2099608999997</v>
      </c>
      <c r="I599">
        <v>7035.0200194999998</v>
      </c>
      <c r="J599">
        <v>6997.5458983999997</v>
      </c>
      <c r="L599" t="str">
        <f t="shared" si="72"/>
        <v>25JUL2024:22:00:00</v>
      </c>
      <c r="M599">
        <v>23</v>
      </c>
      <c r="N599">
        <f t="shared" si="66"/>
        <v>457.70263669999986</v>
      </c>
      <c r="O599" t="str">
        <f t="shared" si="68"/>
        <v/>
      </c>
      <c r="P599">
        <f t="shared" si="69"/>
        <v>457.70263669999986</v>
      </c>
      <c r="Q599" t="str">
        <f t="shared" si="70"/>
        <v/>
      </c>
      <c r="R599">
        <f t="shared" si="71"/>
        <v>1</v>
      </c>
      <c r="S599">
        <f t="shared" si="67"/>
        <v>6.9116221499243151</v>
      </c>
    </row>
    <row r="600" spans="1:19" x14ac:dyDescent="0.25">
      <c r="A600" t="s">
        <v>624</v>
      </c>
      <c r="B600">
        <v>6496.9428711</v>
      </c>
      <c r="C600">
        <v>7096.7597655999998</v>
      </c>
      <c r="D600">
        <v>6750.9931641000003</v>
      </c>
      <c r="E600">
        <v>6702.0302733999997</v>
      </c>
      <c r="F600">
        <v>7091.3598633000001</v>
      </c>
      <c r="G600">
        <v>7096.7597655999998</v>
      </c>
      <c r="H600">
        <v>7082.3999022999997</v>
      </c>
      <c r="I600">
        <v>7058.6899414</v>
      </c>
      <c r="J600">
        <v>7016.0410155999998</v>
      </c>
      <c r="L600" t="str">
        <f t="shared" si="72"/>
        <v>25JUL2024:23:00:00</v>
      </c>
      <c r="M600">
        <v>24</v>
      </c>
      <c r="N600">
        <f t="shared" si="66"/>
        <v>599.81689449999976</v>
      </c>
      <c r="O600" t="str">
        <f t="shared" si="68"/>
        <v/>
      </c>
      <c r="P600">
        <f t="shared" si="69"/>
        <v>599.81689449999976</v>
      </c>
      <c r="Q600" t="str">
        <f t="shared" si="70"/>
        <v/>
      </c>
      <c r="R600">
        <f t="shared" si="71"/>
        <v>1</v>
      </c>
      <c r="S600">
        <f t="shared" si="67"/>
        <v>9.2322944252462626</v>
      </c>
    </row>
    <row r="601" spans="1:19" x14ac:dyDescent="0.25">
      <c r="A601" t="s">
        <v>625</v>
      </c>
      <c r="B601">
        <v>6694.4956055000002</v>
      </c>
      <c r="C601">
        <v>7054.8300780999998</v>
      </c>
      <c r="D601">
        <v>6742.3159180000002</v>
      </c>
      <c r="E601">
        <v>6751.3847655999998</v>
      </c>
      <c r="F601">
        <v>7042.6801758000001</v>
      </c>
      <c r="G601">
        <v>7054.8300780999998</v>
      </c>
      <c r="H601">
        <v>7036.1899414</v>
      </c>
      <c r="I601">
        <v>6999.0400391000003</v>
      </c>
      <c r="J601">
        <v>6975.0112305000002</v>
      </c>
      <c r="L601" t="str">
        <f t="shared" si="72"/>
        <v>26JUL2024:00:00:00</v>
      </c>
      <c r="M601">
        <v>1</v>
      </c>
      <c r="N601">
        <f t="shared" si="66"/>
        <v>360.33447259999957</v>
      </c>
      <c r="O601" t="str">
        <f t="shared" si="68"/>
        <v/>
      </c>
      <c r="P601">
        <f t="shared" si="69"/>
        <v>360.33447259999957</v>
      </c>
      <c r="Q601" t="str">
        <f t="shared" si="70"/>
        <v/>
      </c>
      <c r="R601">
        <f t="shared" si="71"/>
        <v>1</v>
      </c>
      <c r="S601">
        <f t="shared" si="67"/>
        <v>5.3825484970661472</v>
      </c>
    </row>
    <row r="602" spans="1:19" x14ac:dyDescent="0.25">
      <c r="A602" t="s">
        <v>626</v>
      </c>
      <c r="B602">
        <v>7108.9409180000002</v>
      </c>
      <c r="C602">
        <v>6940.5</v>
      </c>
      <c r="D602">
        <v>6531.015625</v>
      </c>
      <c r="E602">
        <v>6658.9653319999998</v>
      </c>
      <c r="F602">
        <v>6964.1000977000003</v>
      </c>
      <c r="G602">
        <v>6940.5</v>
      </c>
      <c r="H602">
        <v>6867.3198241999999</v>
      </c>
      <c r="I602">
        <v>6941.75</v>
      </c>
      <c r="J602">
        <v>6848.9370116999999</v>
      </c>
      <c r="L602" t="str">
        <f t="shared" si="72"/>
        <v>26JUL2024:01:00:00</v>
      </c>
      <c r="M602">
        <v>2</v>
      </c>
      <c r="N602">
        <f t="shared" si="66"/>
        <v>-168.44091800000024</v>
      </c>
      <c r="O602">
        <f t="shared" si="68"/>
        <v>-168.44091800000024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2.3694235181151106</v>
      </c>
    </row>
    <row r="603" spans="1:19" x14ac:dyDescent="0.25">
      <c r="A603" t="s">
        <v>627</v>
      </c>
      <c r="B603">
        <v>7166.1328125</v>
      </c>
      <c r="C603">
        <v>6870.7700194999998</v>
      </c>
      <c r="D603">
        <v>6485.9692383000001</v>
      </c>
      <c r="E603">
        <v>6633.1845702999999</v>
      </c>
      <c r="F603">
        <v>6882.5898438000004</v>
      </c>
      <c r="G603">
        <v>6870.7700194999998</v>
      </c>
      <c r="H603">
        <v>6792.9702147999997</v>
      </c>
      <c r="I603">
        <v>6863.8300780999998</v>
      </c>
      <c r="J603">
        <v>6779.2260741999999</v>
      </c>
      <c r="L603" t="str">
        <f t="shared" si="72"/>
        <v>26JUL2024:02:00:00</v>
      </c>
      <c r="M603">
        <v>3</v>
      </c>
      <c r="N603">
        <f t="shared" si="66"/>
        <v>-295.36279300000024</v>
      </c>
      <c r="O603">
        <f t="shared" si="68"/>
        <v>-295.36279300000024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4.1216483245299917</v>
      </c>
    </row>
    <row r="604" spans="1:19" x14ac:dyDescent="0.25">
      <c r="A604" t="s">
        <v>628</v>
      </c>
      <c r="B604">
        <v>7283.8535155999998</v>
      </c>
      <c r="C604">
        <v>6773.1401366999999</v>
      </c>
      <c r="D604">
        <v>6461.2607422000001</v>
      </c>
      <c r="E604">
        <v>6640.3676758000001</v>
      </c>
      <c r="F604">
        <v>6780.5498047000001</v>
      </c>
      <c r="G604">
        <v>6773.1401366999999</v>
      </c>
      <c r="H604">
        <v>6687.8901366999999</v>
      </c>
      <c r="I604">
        <v>6754.0400391000003</v>
      </c>
      <c r="J604">
        <v>6691.3764647999997</v>
      </c>
      <c r="L604" t="str">
        <f t="shared" si="72"/>
        <v>26JUL2024:03:00:00</v>
      </c>
      <c r="M604">
        <v>4</v>
      </c>
      <c r="N604">
        <f t="shared" si="66"/>
        <v>-510.71337889999995</v>
      </c>
      <c r="O604">
        <f t="shared" si="68"/>
        <v>-510.71337889999995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7.0115822319352397</v>
      </c>
    </row>
    <row r="605" spans="1:19" x14ac:dyDescent="0.25">
      <c r="A605" t="s">
        <v>629</v>
      </c>
      <c r="B605">
        <v>7168.1987305000002</v>
      </c>
      <c r="C605">
        <v>6687.7099608999997</v>
      </c>
      <c r="D605">
        <v>6400.0351563000004</v>
      </c>
      <c r="E605">
        <v>6555.7397461</v>
      </c>
      <c r="F605">
        <v>6702.5600586</v>
      </c>
      <c r="G605">
        <v>6687.7099608999997</v>
      </c>
      <c r="H605">
        <v>6606.9501952999999</v>
      </c>
      <c r="I605">
        <v>6675.9101563000004</v>
      </c>
      <c r="J605">
        <v>6614.6333008000001</v>
      </c>
      <c r="L605" t="str">
        <f t="shared" si="72"/>
        <v>26JUL2024:04:00:00</v>
      </c>
      <c r="M605">
        <v>5</v>
      </c>
      <c r="N605">
        <f t="shared" si="66"/>
        <v>-480.48876960000052</v>
      </c>
      <c r="O605">
        <f t="shared" si="68"/>
        <v>-480.48876960000052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6.7030615035206367</v>
      </c>
    </row>
    <row r="606" spans="1:19" x14ac:dyDescent="0.25">
      <c r="A606" t="s">
        <v>630</v>
      </c>
      <c r="B606">
        <v>6974.2285155999998</v>
      </c>
      <c r="C606">
        <v>6651.0498047000001</v>
      </c>
      <c r="D606">
        <v>6341.4560547000001</v>
      </c>
      <c r="E606">
        <v>6475.7363280999998</v>
      </c>
      <c r="F606">
        <v>6680.1601563000004</v>
      </c>
      <c r="G606">
        <v>6651.0498047000001</v>
      </c>
      <c r="H606">
        <v>6571.9702147999997</v>
      </c>
      <c r="I606">
        <v>6663.8901366999999</v>
      </c>
      <c r="J606">
        <v>6581.7050780999998</v>
      </c>
      <c r="L606" t="str">
        <f t="shared" si="72"/>
        <v>26JUL2024:05:00:00</v>
      </c>
      <c r="M606">
        <v>6</v>
      </c>
      <c r="N606">
        <f t="shared" si="66"/>
        <v>-323.17871089999971</v>
      </c>
      <c r="O606">
        <f t="shared" si="68"/>
        <v>-323.17871089999971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4.633899078258068</v>
      </c>
    </row>
    <row r="607" spans="1:19" x14ac:dyDescent="0.25">
      <c r="A607" t="s">
        <v>631</v>
      </c>
      <c r="B607">
        <v>6914.1582030999998</v>
      </c>
      <c r="C607">
        <v>6608</v>
      </c>
      <c r="D607">
        <v>6431.109375</v>
      </c>
      <c r="E607">
        <v>6575.7783202999999</v>
      </c>
      <c r="F607">
        <v>6641.2900391000003</v>
      </c>
      <c r="G607">
        <v>6608</v>
      </c>
      <c r="H607">
        <v>6532.4301758000001</v>
      </c>
      <c r="I607">
        <v>6632.0498047000001</v>
      </c>
      <c r="J607">
        <v>6568.9765625</v>
      </c>
      <c r="L607" t="str">
        <f t="shared" si="72"/>
        <v>26JUL2024:06:00:00</v>
      </c>
      <c r="M607">
        <v>7</v>
      </c>
      <c r="N607">
        <f t="shared" si="66"/>
        <v>-306.15820309999981</v>
      </c>
      <c r="O607">
        <f t="shared" si="68"/>
        <v>-306.15820309999981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4.4279895557311972</v>
      </c>
    </row>
    <row r="608" spans="1:19" x14ac:dyDescent="0.25">
      <c r="A608" t="s">
        <v>632</v>
      </c>
      <c r="B608">
        <v>6864.9477539</v>
      </c>
      <c r="C608">
        <v>6610.1899414</v>
      </c>
      <c r="D608">
        <v>6447.1875</v>
      </c>
      <c r="E608">
        <v>6647.6787108999997</v>
      </c>
      <c r="F608">
        <v>6640.7900391000003</v>
      </c>
      <c r="G608">
        <v>6610.1899414</v>
      </c>
      <c r="H608">
        <v>6536.2099608999997</v>
      </c>
      <c r="I608">
        <v>6660.8901366999999</v>
      </c>
      <c r="J608">
        <v>6579.0541991999999</v>
      </c>
      <c r="L608" t="str">
        <f t="shared" si="72"/>
        <v>26JUL2024:07:00:00</v>
      </c>
      <c r="M608">
        <v>8</v>
      </c>
      <c r="N608">
        <f t="shared" si="66"/>
        <v>-254.7578125</v>
      </c>
      <c r="O608">
        <f t="shared" si="68"/>
        <v>-254.7578125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3.7109941930041814</v>
      </c>
    </row>
    <row r="609" spans="1:19" x14ac:dyDescent="0.25">
      <c r="A609" t="s">
        <v>633</v>
      </c>
      <c r="B609">
        <v>6942.1518555000002</v>
      </c>
      <c r="C609">
        <v>6590.6201172000001</v>
      </c>
      <c r="D609">
        <v>6552.3554688000004</v>
      </c>
      <c r="E609">
        <v>6634.8657227000003</v>
      </c>
      <c r="F609">
        <v>6635.6699219000002</v>
      </c>
      <c r="G609">
        <v>6590.6201172000001</v>
      </c>
      <c r="H609">
        <v>6517.8901366999999</v>
      </c>
      <c r="I609">
        <v>6647.5600586</v>
      </c>
      <c r="J609">
        <v>6588.8193358999997</v>
      </c>
      <c r="L609" t="str">
        <f t="shared" si="72"/>
        <v>26JUL2024:08:00:00</v>
      </c>
      <c r="M609">
        <v>9</v>
      </c>
      <c r="N609">
        <f t="shared" si="66"/>
        <v>-351.53173830000014</v>
      </c>
      <c r="O609">
        <f t="shared" si="68"/>
        <v>-351.53173830000014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5.0637287345060749</v>
      </c>
    </row>
    <row r="610" spans="1:19" x14ac:dyDescent="0.25">
      <c r="A610" t="s">
        <v>634</v>
      </c>
      <c r="B610">
        <v>6968.0571289</v>
      </c>
      <c r="C610">
        <v>6704.9902344000002</v>
      </c>
      <c r="D610">
        <v>7260.7485352000003</v>
      </c>
      <c r="E610">
        <v>7284.9150391000003</v>
      </c>
      <c r="F610">
        <v>6734.8701172000001</v>
      </c>
      <c r="G610">
        <v>6704.9902344000002</v>
      </c>
      <c r="H610">
        <v>6626.8300780999998</v>
      </c>
      <c r="I610">
        <v>6718.4101563000004</v>
      </c>
      <c r="J610">
        <v>6809.1704102000003</v>
      </c>
      <c r="L610" t="str">
        <f t="shared" si="72"/>
        <v>26JUL2024:09:00:00</v>
      </c>
      <c r="M610">
        <v>10</v>
      </c>
      <c r="N610">
        <f t="shared" si="66"/>
        <v>-263.06689449999976</v>
      </c>
      <c r="O610">
        <f t="shared" si="68"/>
        <v>-263.06689449999976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3.7753263159816886</v>
      </c>
    </row>
    <row r="611" spans="1:19" x14ac:dyDescent="0.25">
      <c r="A611" t="s">
        <v>635</v>
      </c>
      <c r="B611">
        <v>7366.3583983999997</v>
      </c>
      <c r="C611">
        <v>6902.7202147999997</v>
      </c>
      <c r="D611">
        <v>7427.3676758000001</v>
      </c>
      <c r="E611">
        <v>7471.3417969000002</v>
      </c>
      <c r="F611">
        <v>6898.4501952999999</v>
      </c>
      <c r="G611">
        <v>6902.7202147999997</v>
      </c>
      <c r="H611">
        <v>6819.4399414</v>
      </c>
      <c r="I611">
        <v>6911.4799805000002</v>
      </c>
      <c r="J611">
        <v>6991.8916016000003</v>
      </c>
      <c r="L611" t="str">
        <f t="shared" si="72"/>
        <v>26JUL2024:10:00:00</v>
      </c>
      <c r="M611">
        <v>11</v>
      </c>
      <c r="N611">
        <f t="shared" si="66"/>
        <v>-463.63818360000005</v>
      </c>
      <c r="O611">
        <f t="shared" si="68"/>
        <v>-463.63818360000005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6.293994379919174</v>
      </c>
    </row>
    <row r="612" spans="1:19" x14ac:dyDescent="0.25">
      <c r="A612" t="s">
        <v>636</v>
      </c>
      <c r="B612">
        <v>7392.1088866999999</v>
      </c>
      <c r="C612">
        <v>7050.9902344000002</v>
      </c>
      <c r="D612">
        <v>7321.5161133000001</v>
      </c>
      <c r="E612">
        <v>7327.3793944999998</v>
      </c>
      <c r="F612">
        <v>7018.7900391000003</v>
      </c>
      <c r="G612">
        <v>7050.9902344000002</v>
      </c>
      <c r="H612">
        <v>6958.5800780999998</v>
      </c>
      <c r="I612">
        <v>7026.5698241999999</v>
      </c>
      <c r="J612">
        <v>7075.2895508000001</v>
      </c>
      <c r="L612" t="str">
        <f t="shared" si="72"/>
        <v>26JUL2024:11:00:00</v>
      </c>
      <c r="M612">
        <v>12</v>
      </c>
      <c r="N612">
        <f t="shared" si="66"/>
        <v>-341.11865229999967</v>
      </c>
      <c r="O612">
        <f t="shared" si="68"/>
        <v>-341.11865229999967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4.6146324077252938</v>
      </c>
    </row>
    <row r="613" spans="1:19" x14ac:dyDescent="0.25">
      <c r="A613" t="s">
        <v>637</v>
      </c>
      <c r="B613">
        <v>7394.7001952999999</v>
      </c>
      <c r="C613">
        <v>7213.1699219000002</v>
      </c>
      <c r="D613">
        <v>7296.6992188000004</v>
      </c>
      <c r="E613">
        <v>7319.8554688000004</v>
      </c>
      <c r="F613">
        <v>7161.2202147999997</v>
      </c>
      <c r="G613">
        <v>7213.1699219000002</v>
      </c>
      <c r="H613">
        <v>7112.9199219000002</v>
      </c>
      <c r="I613">
        <v>7174.7900391000003</v>
      </c>
      <c r="J613">
        <v>7191.7597655999998</v>
      </c>
      <c r="L613" t="str">
        <f t="shared" si="72"/>
        <v>26JUL2024:12:00:00</v>
      </c>
      <c r="M613">
        <v>13</v>
      </c>
      <c r="N613">
        <f t="shared" si="66"/>
        <v>-181.53027339999971</v>
      </c>
      <c r="O613">
        <f t="shared" si="68"/>
        <v>-181.53027339999971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2.4548699555849285</v>
      </c>
    </row>
    <row r="614" spans="1:19" x14ac:dyDescent="0.25">
      <c r="A614" t="s">
        <v>638</v>
      </c>
      <c r="B614">
        <v>7305.3071289</v>
      </c>
      <c r="C614">
        <v>7321.6098633000001</v>
      </c>
      <c r="D614">
        <v>7248.6845702999999</v>
      </c>
      <c r="E614">
        <v>7266.9545897999997</v>
      </c>
      <c r="F614">
        <v>7262.6000977000003</v>
      </c>
      <c r="G614">
        <v>7321.6098633000001</v>
      </c>
      <c r="H614">
        <v>7224.3798827999999</v>
      </c>
      <c r="I614">
        <v>7281.0498047000001</v>
      </c>
      <c r="J614">
        <v>7267.6650391000003</v>
      </c>
      <c r="L614" t="str">
        <f t="shared" si="72"/>
        <v>26JUL2024:13:00:00</v>
      </c>
      <c r="M614">
        <v>14</v>
      </c>
      <c r="N614">
        <f t="shared" ref="N614:N674" si="73">C614-B614</f>
        <v>16.30273440000019</v>
      </c>
      <c r="O614" t="str">
        <f t="shared" si="68"/>
        <v/>
      </c>
      <c r="P614">
        <f t="shared" si="69"/>
        <v>16.30273440000019</v>
      </c>
      <c r="Q614" t="str">
        <f t="shared" si="70"/>
        <v/>
      </c>
      <c r="R614">
        <f t="shared" si="71"/>
        <v>1</v>
      </c>
      <c r="S614">
        <f t="shared" ref="S614:S674" si="74">ABS((B614-C614)/B614)*100</f>
        <v>0.22316288846373228</v>
      </c>
    </row>
    <row r="615" spans="1:19" x14ac:dyDescent="0.25">
      <c r="A615" t="s">
        <v>639</v>
      </c>
      <c r="B615">
        <v>7436.9272461</v>
      </c>
      <c r="C615">
        <v>7400.2998047000001</v>
      </c>
      <c r="D615">
        <v>7246.6367188000004</v>
      </c>
      <c r="E615">
        <v>7257.3378905999998</v>
      </c>
      <c r="F615">
        <v>7340.0600586</v>
      </c>
      <c r="G615">
        <v>7400.2998047000001</v>
      </c>
      <c r="H615">
        <v>7310.1699219000002</v>
      </c>
      <c r="I615">
        <v>7355.8500977000003</v>
      </c>
      <c r="J615">
        <v>7330.6035155999998</v>
      </c>
      <c r="L615" t="str">
        <f t="shared" si="72"/>
        <v>26JUL2024:14:00:00</v>
      </c>
      <c r="M615">
        <v>15</v>
      </c>
      <c r="N615">
        <f t="shared" si="73"/>
        <v>-36.627441399999952</v>
      </c>
      <c r="O615">
        <f t="shared" si="68"/>
        <v>-36.627441399999952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0.49250772782815316</v>
      </c>
    </row>
    <row r="616" spans="1:19" x14ac:dyDescent="0.25">
      <c r="A616" t="s">
        <v>640</v>
      </c>
      <c r="B616">
        <v>7517.9248047000001</v>
      </c>
      <c r="C616">
        <v>7437.2700194999998</v>
      </c>
      <c r="D616">
        <v>7254.6372069999998</v>
      </c>
      <c r="E616">
        <v>7265.5200194999998</v>
      </c>
      <c r="F616">
        <v>7372.9902344000002</v>
      </c>
      <c r="G616">
        <v>7437.2700194999998</v>
      </c>
      <c r="H616">
        <v>7354.8999022999997</v>
      </c>
      <c r="I616">
        <v>7376.7700194999998</v>
      </c>
      <c r="J616">
        <v>7359.3134766000003</v>
      </c>
      <c r="L616" t="str">
        <f t="shared" si="72"/>
        <v>26JUL2024:15:00:00</v>
      </c>
      <c r="M616">
        <v>16</v>
      </c>
      <c r="N616">
        <f t="shared" si="73"/>
        <v>-80.654785200000333</v>
      </c>
      <c r="O616">
        <f t="shared" si="68"/>
        <v>-80.654785200000333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1.0728330928446794</v>
      </c>
    </row>
    <row r="617" spans="1:19" x14ac:dyDescent="0.25">
      <c r="A617" t="s">
        <v>641</v>
      </c>
      <c r="B617">
        <v>7499.4047852000003</v>
      </c>
      <c r="C617">
        <v>7363.1298827999999</v>
      </c>
      <c r="D617">
        <v>7251.4931641000003</v>
      </c>
      <c r="E617">
        <v>7340.5634766000003</v>
      </c>
      <c r="F617">
        <v>7298.0898438000004</v>
      </c>
      <c r="G617">
        <v>7363.1298827999999</v>
      </c>
      <c r="H617">
        <v>7282.8100586</v>
      </c>
      <c r="I617">
        <v>7264.4501952999999</v>
      </c>
      <c r="J617">
        <v>7291.9951172000001</v>
      </c>
      <c r="L617" t="str">
        <f t="shared" si="72"/>
        <v>26JUL2024:16:00:00</v>
      </c>
      <c r="M617">
        <v>17</v>
      </c>
      <c r="N617">
        <f t="shared" si="73"/>
        <v>-136.27490240000043</v>
      </c>
      <c r="O617">
        <f t="shared" si="68"/>
        <v>-136.27490240000043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1.8171429107138954</v>
      </c>
    </row>
    <row r="618" spans="1:19" x14ac:dyDescent="0.25">
      <c r="A618" t="s">
        <v>642</v>
      </c>
      <c r="B618">
        <v>7512.8417969000002</v>
      </c>
      <c r="C618">
        <v>7334.1000977000003</v>
      </c>
      <c r="D618">
        <v>7236.1601563000004</v>
      </c>
      <c r="E618">
        <v>7406.4643555000002</v>
      </c>
      <c r="F618">
        <v>7274.7001952999999</v>
      </c>
      <c r="G618">
        <v>7334.1000977000003</v>
      </c>
      <c r="H618">
        <v>7251.6899414</v>
      </c>
      <c r="I618">
        <v>7219.2797852000003</v>
      </c>
      <c r="J618">
        <v>7263.1860352000003</v>
      </c>
      <c r="L618" t="str">
        <f t="shared" si="72"/>
        <v>26JUL2024:17:00:00</v>
      </c>
      <c r="M618">
        <v>18</v>
      </c>
      <c r="N618">
        <f t="shared" si="73"/>
        <v>-178.74169919999986</v>
      </c>
      <c r="O618">
        <f t="shared" si="68"/>
        <v>-178.74169919999986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2.3791489829288492</v>
      </c>
    </row>
    <row r="619" spans="1:19" x14ac:dyDescent="0.25">
      <c r="A619" t="s">
        <v>643</v>
      </c>
      <c r="B619">
        <v>7492.9091797000001</v>
      </c>
      <c r="C619">
        <v>7261.4301758000001</v>
      </c>
      <c r="D619">
        <v>7146.5034180000002</v>
      </c>
      <c r="E619">
        <v>7300.5893555000002</v>
      </c>
      <c r="F619">
        <v>7233.8198241999999</v>
      </c>
      <c r="G619">
        <v>7261.4301758000001</v>
      </c>
      <c r="H619">
        <v>7190.7597655999998</v>
      </c>
      <c r="I619">
        <v>7134.7700194999998</v>
      </c>
      <c r="J619">
        <v>7193.4565430000002</v>
      </c>
      <c r="L619" t="str">
        <f t="shared" si="72"/>
        <v>26JUL2024:18:00:00</v>
      </c>
      <c r="M619">
        <v>19</v>
      </c>
      <c r="N619">
        <f t="shared" si="73"/>
        <v>-231.47900389999995</v>
      </c>
      <c r="O619">
        <f t="shared" si="68"/>
        <v>-231.47900389999995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3.0893074818940733</v>
      </c>
    </row>
    <row r="620" spans="1:19" x14ac:dyDescent="0.25">
      <c r="A620" t="s">
        <v>644</v>
      </c>
      <c r="B620">
        <v>7478.3251952999999</v>
      </c>
      <c r="C620">
        <v>7242.6801758000001</v>
      </c>
      <c r="D620">
        <v>7096.4213866999999</v>
      </c>
      <c r="E620">
        <v>7298.7114258000001</v>
      </c>
      <c r="F620">
        <v>7247.5800780999998</v>
      </c>
      <c r="G620">
        <v>7242.6801758000001</v>
      </c>
      <c r="H620">
        <v>7178.1601563000004</v>
      </c>
      <c r="I620">
        <v>7135.4799805000002</v>
      </c>
      <c r="J620">
        <v>7180.0649414</v>
      </c>
      <c r="L620" t="str">
        <f t="shared" si="72"/>
        <v>26JUL2024:19:00:00</v>
      </c>
      <c r="M620">
        <v>20</v>
      </c>
      <c r="N620">
        <f t="shared" si="73"/>
        <v>-235.64501949999976</v>
      </c>
      <c r="O620">
        <f t="shared" si="68"/>
        <v>-235.64501949999976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3.1510400169291732</v>
      </c>
    </row>
    <row r="621" spans="1:19" x14ac:dyDescent="0.25">
      <c r="A621" t="s">
        <v>645</v>
      </c>
      <c r="B621">
        <v>7520.0668944999998</v>
      </c>
      <c r="C621">
        <v>7157.2001952999999</v>
      </c>
      <c r="D621">
        <v>6981.8193358999997</v>
      </c>
      <c r="E621">
        <v>7063.765625</v>
      </c>
      <c r="F621">
        <v>7167.6601563000004</v>
      </c>
      <c r="G621">
        <v>7157.2001952999999</v>
      </c>
      <c r="H621">
        <v>7091.7099608999997</v>
      </c>
      <c r="I621">
        <v>7058.4301758000001</v>
      </c>
      <c r="J621">
        <v>7091.3637694999998</v>
      </c>
      <c r="L621" t="str">
        <f t="shared" si="72"/>
        <v>26JUL2024:20:00:00</v>
      </c>
      <c r="M621">
        <v>21</v>
      </c>
      <c r="N621">
        <f t="shared" si="73"/>
        <v>-362.86669919999986</v>
      </c>
      <c r="O621">
        <f t="shared" si="68"/>
        <v>-362.86669919999986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4.8253121187710715</v>
      </c>
    </row>
    <row r="622" spans="1:19" x14ac:dyDescent="0.25">
      <c r="A622" t="s">
        <v>646</v>
      </c>
      <c r="B622">
        <v>7133.0200194999998</v>
      </c>
      <c r="C622">
        <v>7036.4501952999999</v>
      </c>
      <c r="D622">
        <v>6721.4028319999998</v>
      </c>
      <c r="E622">
        <v>6777.2612305000002</v>
      </c>
      <c r="F622">
        <v>7062.2700194999998</v>
      </c>
      <c r="G622">
        <v>7036.4501952999999</v>
      </c>
      <c r="H622">
        <v>6974.0898438000004</v>
      </c>
      <c r="I622">
        <v>7003.75</v>
      </c>
      <c r="J622">
        <v>6959.5922852000003</v>
      </c>
      <c r="L622" t="str">
        <f t="shared" si="72"/>
        <v>26JUL2024:21:00:00</v>
      </c>
      <c r="M622">
        <v>22</v>
      </c>
      <c r="N622">
        <f t="shared" si="73"/>
        <v>-96.569824199999857</v>
      </c>
      <c r="O622">
        <f t="shared" si="68"/>
        <v>-96.569824199999857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1.3538420463702703</v>
      </c>
    </row>
    <row r="623" spans="1:19" x14ac:dyDescent="0.25">
      <c r="A623" t="s">
        <v>647</v>
      </c>
      <c r="B623">
        <v>7007.4194336</v>
      </c>
      <c r="C623">
        <v>7058.8398438000004</v>
      </c>
      <c r="D623">
        <v>6814.8491211</v>
      </c>
      <c r="E623">
        <v>6876.1049805000002</v>
      </c>
      <c r="F623">
        <v>7104.7700194999998</v>
      </c>
      <c r="G623">
        <v>7058.8398438000004</v>
      </c>
      <c r="H623">
        <v>6989.0097655999998</v>
      </c>
      <c r="I623">
        <v>7077.8701172000001</v>
      </c>
      <c r="J623">
        <v>7009.0683594000002</v>
      </c>
      <c r="L623" t="str">
        <f t="shared" si="72"/>
        <v>26JUL2024:22:00:00</v>
      </c>
      <c r="M623">
        <v>23</v>
      </c>
      <c r="N623">
        <f t="shared" si="73"/>
        <v>51.420410200000333</v>
      </c>
      <c r="O623" t="str">
        <f t="shared" si="68"/>
        <v/>
      </c>
      <c r="P623">
        <f t="shared" si="69"/>
        <v>51.420410200000333</v>
      </c>
      <c r="Q623" t="str">
        <f t="shared" si="70"/>
        <v/>
      </c>
      <c r="R623">
        <f t="shared" si="71"/>
        <v>1</v>
      </c>
      <c r="S623">
        <f t="shared" si="74"/>
        <v>0.73379952045461549</v>
      </c>
    </row>
    <row r="624" spans="1:19" x14ac:dyDescent="0.25">
      <c r="A624" t="s">
        <v>648</v>
      </c>
      <c r="B624">
        <v>7075.0444336</v>
      </c>
      <c r="C624">
        <v>7069.9599608999997</v>
      </c>
      <c r="D624">
        <v>6920.0981444999998</v>
      </c>
      <c r="E624">
        <v>6969.6396483999997</v>
      </c>
      <c r="F624">
        <v>7121.1000977000003</v>
      </c>
      <c r="G624">
        <v>7069.9599608999997</v>
      </c>
      <c r="H624">
        <v>7014.1601563000004</v>
      </c>
      <c r="I624">
        <v>7122.2099608999997</v>
      </c>
      <c r="J624">
        <v>7049.5058594000002</v>
      </c>
      <c r="L624" t="str">
        <f t="shared" si="72"/>
        <v>26JUL2024:23:00:00</v>
      </c>
      <c r="M624">
        <v>24</v>
      </c>
      <c r="N624">
        <f t="shared" si="73"/>
        <v>-5.0844727000003331</v>
      </c>
      <c r="O624">
        <f t="shared" si="68"/>
        <v>-5.0844727000003331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7.1864887178004586E-2</v>
      </c>
    </row>
    <row r="625" spans="1:19" x14ac:dyDescent="0.25">
      <c r="A625" t="s">
        <v>649</v>
      </c>
      <c r="B625">
        <v>7202.3422852000003</v>
      </c>
      <c r="C625">
        <v>7009.9702147999997</v>
      </c>
      <c r="D625">
        <v>6978.8403319999998</v>
      </c>
      <c r="E625">
        <v>7105.9814452999999</v>
      </c>
      <c r="F625">
        <v>7058.3398438000004</v>
      </c>
      <c r="G625">
        <v>7009.9702147999997</v>
      </c>
      <c r="H625">
        <v>6953.8999022999997</v>
      </c>
      <c r="I625">
        <v>7077.3500977000003</v>
      </c>
      <c r="J625">
        <v>7015.6801758000001</v>
      </c>
      <c r="L625" t="str">
        <f t="shared" si="72"/>
        <v>27JUL2024:00:00:00</v>
      </c>
      <c r="M625">
        <v>1</v>
      </c>
      <c r="N625">
        <f t="shared" si="73"/>
        <v>-192.37207040000067</v>
      </c>
      <c r="O625">
        <f t="shared" si="68"/>
        <v>-192.37207040000067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2.6709653996215028</v>
      </c>
    </row>
    <row r="626" spans="1:19" x14ac:dyDescent="0.25">
      <c r="A626" t="s">
        <v>650</v>
      </c>
      <c r="B626">
        <v>7231.5668944999998</v>
      </c>
      <c r="C626">
        <v>7004.2998047000001</v>
      </c>
      <c r="D626">
        <v>6919.1552733999997</v>
      </c>
      <c r="E626">
        <v>7056.5283202999999</v>
      </c>
      <c r="F626">
        <v>6960.2402344000002</v>
      </c>
      <c r="G626">
        <v>6849.1601563000004</v>
      </c>
      <c r="H626">
        <v>7004.2998047000001</v>
      </c>
      <c r="I626">
        <v>7034.5400391000003</v>
      </c>
      <c r="J626">
        <v>6953.4790039</v>
      </c>
      <c r="L626" t="str">
        <f t="shared" si="72"/>
        <v>27JUL2024:01:00:00</v>
      </c>
      <c r="M626">
        <v>2</v>
      </c>
      <c r="N626">
        <f t="shared" si="73"/>
        <v>-227.26708979999967</v>
      </c>
      <c r="O626">
        <f t="shared" si="68"/>
        <v>-227.26708979999967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3.1427088086932953</v>
      </c>
    </row>
    <row r="627" spans="1:19" x14ac:dyDescent="0.25">
      <c r="A627" t="s">
        <v>651</v>
      </c>
      <c r="B627">
        <v>7079.09375</v>
      </c>
      <c r="C627">
        <v>6922.7202147999997</v>
      </c>
      <c r="D627">
        <v>6883.4047852000003</v>
      </c>
      <c r="E627">
        <v>6965.3872069999998</v>
      </c>
      <c r="F627">
        <v>6888.7900391000003</v>
      </c>
      <c r="G627">
        <v>6806.4501952999999</v>
      </c>
      <c r="H627">
        <v>6922.7202147999997</v>
      </c>
      <c r="I627">
        <v>6971.4399414</v>
      </c>
      <c r="J627">
        <v>6894.5610352000003</v>
      </c>
      <c r="L627" t="str">
        <f t="shared" si="72"/>
        <v>27JUL2024:02:00:00</v>
      </c>
      <c r="M627">
        <v>3</v>
      </c>
      <c r="N627">
        <f t="shared" si="73"/>
        <v>-156.37353520000033</v>
      </c>
      <c r="O627">
        <f t="shared" si="68"/>
        <v>-156.37353520000033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2.2089484999404099</v>
      </c>
    </row>
    <row r="628" spans="1:19" x14ac:dyDescent="0.25">
      <c r="A628" t="s">
        <v>652</v>
      </c>
      <c r="B628">
        <v>7031.9575194999998</v>
      </c>
      <c r="C628">
        <v>6866.7900391000003</v>
      </c>
      <c r="D628">
        <v>6814.5688477000003</v>
      </c>
      <c r="E628">
        <v>6895.0209961</v>
      </c>
      <c r="F628">
        <v>6813.5498047000001</v>
      </c>
      <c r="G628">
        <v>6755.0698241999999</v>
      </c>
      <c r="H628">
        <v>6866.7900391000003</v>
      </c>
      <c r="I628">
        <v>6935.7597655999998</v>
      </c>
      <c r="J628">
        <v>6837.1474608999997</v>
      </c>
      <c r="L628" t="str">
        <f t="shared" si="72"/>
        <v>27JUL2024:03:00:00</v>
      </c>
      <c r="M628">
        <v>4</v>
      </c>
      <c r="N628">
        <f t="shared" si="73"/>
        <v>-165.16748039999948</v>
      </c>
      <c r="O628">
        <f t="shared" si="68"/>
        <v>-165.16748039999948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2.3488122609100111</v>
      </c>
    </row>
    <row r="629" spans="1:19" x14ac:dyDescent="0.25">
      <c r="A629" t="s">
        <v>653</v>
      </c>
      <c r="B629">
        <v>6964.8598633000001</v>
      </c>
      <c r="C629">
        <v>6830.9799805000002</v>
      </c>
      <c r="D629">
        <v>6737.1870116999999</v>
      </c>
      <c r="E629">
        <v>6758.8940430000002</v>
      </c>
      <c r="F629">
        <v>6773.0600586</v>
      </c>
      <c r="G629">
        <v>6716.2001952999999</v>
      </c>
      <c r="H629">
        <v>6830.9799805000002</v>
      </c>
      <c r="I629">
        <v>6907.1000977000003</v>
      </c>
      <c r="J629">
        <v>6792.9052733999997</v>
      </c>
      <c r="L629" t="str">
        <f t="shared" si="72"/>
        <v>27JUL2024:04:00:00</v>
      </c>
      <c r="M629">
        <v>5</v>
      </c>
      <c r="N629">
        <f t="shared" si="73"/>
        <v>-133.8798827999999</v>
      </c>
      <c r="O629">
        <f t="shared" si="68"/>
        <v>-133.8798827999999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1.9222193328749426</v>
      </c>
    </row>
    <row r="630" spans="1:19" x14ac:dyDescent="0.25">
      <c r="A630" t="s">
        <v>654</v>
      </c>
      <c r="B630">
        <v>6874.2597655999998</v>
      </c>
      <c r="C630">
        <v>6798.1201172000001</v>
      </c>
      <c r="D630">
        <v>6653.5517577999999</v>
      </c>
      <c r="E630">
        <v>6640.6103516000003</v>
      </c>
      <c r="F630">
        <v>6749.0898438000004</v>
      </c>
      <c r="G630">
        <v>6694.1098633000001</v>
      </c>
      <c r="H630">
        <v>6798.1201172000001</v>
      </c>
      <c r="I630">
        <v>6890.7402344000002</v>
      </c>
      <c r="J630">
        <v>6757.1225586</v>
      </c>
      <c r="L630" t="str">
        <f t="shared" si="72"/>
        <v>27JUL2024:05:00:00</v>
      </c>
      <c r="M630">
        <v>6</v>
      </c>
      <c r="N630">
        <f t="shared" si="73"/>
        <v>-76.139648399999714</v>
      </c>
      <c r="O630">
        <f t="shared" si="68"/>
        <v>-76.139648399999714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1.1076050512524396</v>
      </c>
    </row>
    <row r="631" spans="1:19" x14ac:dyDescent="0.25">
      <c r="A631" t="s">
        <v>655</v>
      </c>
      <c r="B631">
        <v>6853.3212891000003</v>
      </c>
      <c r="C631">
        <v>6777.25</v>
      </c>
      <c r="D631">
        <v>6685.6899414</v>
      </c>
      <c r="E631">
        <v>6684.0561522999997</v>
      </c>
      <c r="F631">
        <v>6722.6098633000001</v>
      </c>
      <c r="G631">
        <v>6674.4902344000002</v>
      </c>
      <c r="H631">
        <v>6777.25</v>
      </c>
      <c r="I631">
        <v>6878.9301758000001</v>
      </c>
      <c r="J631">
        <v>6747.7944336</v>
      </c>
      <c r="L631" t="str">
        <f t="shared" si="72"/>
        <v>27JUL2024:06:00:00</v>
      </c>
      <c r="M631">
        <v>7</v>
      </c>
      <c r="N631">
        <f t="shared" si="73"/>
        <v>-76.071289100000286</v>
      </c>
      <c r="O631">
        <f t="shared" si="68"/>
        <v>-76.071289100000286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1.1099915776747453</v>
      </c>
    </row>
    <row r="632" spans="1:19" x14ac:dyDescent="0.25">
      <c r="A632" t="s">
        <v>656</v>
      </c>
      <c r="B632">
        <v>6961.0810547000001</v>
      </c>
      <c r="C632">
        <v>6761.0400391000003</v>
      </c>
      <c r="D632">
        <v>6704.9604491999999</v>
      </c>
      <c r="E632">
        <v>6749.0170897999997</v>
      </c>
      <c r="F632">
        <v>6706.3398438000004</v>
      </c>
      <c r="G632">
        <v>6669.2700194999998</v>
      </c>
      <c r="H632">
        <v>6761.0400391000003</v>
      </c>
      <c r="I632">
        <v>6866.2402344000002</v>
      </c>
      <c r="J632">
        <v>6741.5703125</v>
      </c>
      <c r="L632" t="str">
        <f t="shared" si="72"/>
        <v>27JUL2024:07:00:00</v>
      </c>
      <c r="M632">
        <v>8</v>
      </c>
      <c r="N632">
        <f t="shared" si="73"/>
        <v>-200.04101559999981</v>
      </c>
      <c r="O632">
        <f t="shared" si="68"/>
        <v>-200.04101559999981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2.8737061675921103</v>
      </c>
    </row>
    <row r="633" spans="1:19" x14ac:dyDescent="0.25">
      <c r="A633" t="s">
        <v>657</v>
      </c>
      <c r="B633">
        <v>6928.0332030999998</v>
      </c>
      <c r="C633">
        <v>6726.5097655999998</v>
      </c>
      <c r="D633">
        <v>6710.5170897999997</v>
      </c>
      <c r="E633">
        <v>6707.9614258000001</v>
      </c>
      <c r="F633">
        <v>6683.6499022999997</v>
      </c>
      <c r="G633">
        <v>6655.2099608999997</v>
      </c>
      <c r="H633">
        <v>6726.5097655999998</v>
      </c>
      <c r="I633">
        <v>6839.75</v>
      </c>
      <c r="J633">
        <v>6723.1279297000001</v>
      </c>
      <c r="L633" t="str">
        <f t="shared" si="72"/>
        <v>27JUL2024:08:00:00</v>
      </c>
      <c r="M633">
        <v>9</v>
      </c>
      <c r="N633">
        <f t="shared" si="73"/>
        <v>-201.5234375</v>
      </c>
      <c r="O633">
        <f t="shared" si="68"/>
        <v>-201.5234375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2.9088116582614938</v>
      </c>
    </row>
    <row r="634" spans="1:19" x14ac:dyDescent="0.25">
      <c r="A634" t="s">
        <v>658</v>
      </c>
      <c r="B634">
        <v>7057.4980469000002</v>
      </c>
      <c r="C634">
        <v>6841.6801758000001</v>
      </c>
      <c r="D634">
        <v>7133.8569336</v>
      </c>
      <c r="E634">
        <v>7188.9477539</v>
      </c>
      <c r="F634">
        <v>6780.3100586</v>
      </c>
      <c r="G634">
        <v>6742.9702147999997</v>
      </c>
      <c r="H634">
        <v>6841.6801758000001</v>
      </c>
      <c r="I634">
        <v>6908.25</v>
      </c>
      <c r="J634">
        <v>6881.4135741999999</v>
      </c>
      <c r="L634" t="str">
        <f t="shared" si="72"/>
        <v>27JUL2024:09:00:00</v>
      </c>
      <c r="M634">
        <v>10</v>
      </c>
      <c r="N634">
        <f t="shared" si="73"/>
        <v>-215.81787110000005</v>
      </c>
      <c r="O634">
        <f t="shared" si="68"/>
        <v>-215.81787110000005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3.0579940605835216</v>
      </c>
    </row>
    <row r="635" spans="1:19" x14ac:dyDescent="0.25">
      <c r="A635" t="s">
        <v>659</v>
      </c>
      <c r="B635">
        <v>7285.4008789</v>
      </c>
      <c r="C635">
        <v>6967.3198241999999</v>
      </c>
      <c r="D635">
        <v>7284.5683594000002</v>
      </c>
      <c r="E635">
        <v>7379.8496094000002</v>
      </c>
      <c r="F635">
        <v>6848.9599608999997</v>
      </c>
      <c r="G635">
        <v>6838.4799805000002</v>
      </c>
      <c r="H635">
        <v>6967.3198241999999</v>
      </c>
      <c r="I635">
        <v>6983.1401366999999</v>
      </c>
      <c r="J635">
        <v>6984.4931641000003</v>
      </c>
      <c r="L635" t="str">
        <f t="shared" si="72"/>
        <v>27JUL2024:10:00:00</v>
      </c>
      <c r="M635">
        <v>11</v>
      </c>
      <c r="N635">
        <f t="shared" si="73"/>
        <v>-318.0810547000001</v>
      </c>
      <c r="O635">
        <f t="shared" si="68"/>
        <v>-318.0810547000001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4.366006208679984</v>
      </c>
    </row>
    <row r="636" spans="1:19" x14ac:dyDescent="0.25">
      <c r="A636" t="s">
        <v>660</v>
      </c>
      <c r="B636">
        <v>7213.1591797000001</v>
      </c>
      <c r="C636">
        <v>7073.9599608999997</v>
      </c>
      <c r="D636">
        <v>7290.1113280999998</v>
      </c>
      <c r="E636">
        <v>7337.2548827999999</v>
      </c>
      <c r="F636">
        <v>6914.9599608999997</v>
      </c>
      <c r="G636">
        <v>6934.5200194999998</v>
      </c>
      <c r="H636">
        <v>7073.9599608999997</v>
      </c>
      <c r="I636">
        <v>7058.7099608999997</v>
      </c>
      <c r="J636">
        <v>7054.4526366999999</v>
      </c>
      <c r="L636" t="str">
        <f t="shared" si="72"/>
        <v>27JUL2024:11:00:00</v>
      </c>
      <c r="M636">
        <v>12</v>
      </c>
      <c r="N636">
        <f t="shared" si="73"/>
        <v>-139.19921880000038</v>
      </c>
      <c r="O636">
        <f t="shared" si="68"/>
        <v>-139.19921880000038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1.9297954659277292</v>
      </c>
    </row>
    <row r="637" spans="1:19" x14ac:dyDescent="0.25">
      <c r="A637" t="s">
        <v>661</v>
      </c>
      <c r="B637">
        <v>7186.2431641000003</v>
      </c>
      <c r="C637">
        <v>7198.2099608999997</v>
      </c>
      <c r="D637">
        <v>7283.0292969000002</v>
      </c>
      <c r="E637">
        <v>7332.4106444999998</v>
      </c>
      <c r="F637">
        <v>7027.4501952999999</v>
      </c>
      <c r="G637">
        <v>7063.5698241999999</v>
      </c>
      <c r="H637">
        <v>7198.2099608999997</v>
      </c>
      <c r="I637">
        <v>7177.5</v>
      </c>
      <c r="J637">
        <v>7149.9521483999997</v>
      </c>
      <c r="L637" t="str">
        <f t="shared" si="72"/>
        <v>27JUL2024:12:00:00</v>
      </c>
      <c r="M637">
        <v>13</v>
      </c>
      <c r="N637">
        <f t="shared" si="73"/>
        <v>11.966796799999429</v>
      </c>
      <c r="O637" t="str">
        <f t="shared" si="68"/>
        <v/>
      </c>
      <c r="P637">
        <f t="shared" si="69"/>
        <v>11.966796799999429</v>
      </c>
      <c r="Q637" t="str">
        <f t="shared" si="70"/>
        <v/>
      </c>
      <c r="R637">
        <f t="shared" si="71"/>
        <v>1</v>
      </c>
      <c r="S637">
        <f t="shared" si="74"/>
        <v>0.16652368319209446</v>
      </c>
    </row>
    <row r="638" spans="1:19" x14ac:dyDescent="0.25">
      <c r="A638" t="s">
        <v>662</v>
      </c>
      <c r="B638">
        <v>7154.4785155999998</v>
      </c>
      <c r="C638">
        <v>7296.0297852000003</v>
      </c>
      <c r="D638">
        <v>7304.0766602000003</v>
      </c>
      <c r="E638">
        <v>7328.8984375</v>
      </c>
      <c r="F638">
        <v>7118.3500977000003</v>
      </c>
      <c r="G638">
        <v>7158.3300780999998</v>
      </c>
      <c r="H638">
        <v>7296.0297852000003</v>
      </c>
      <c r="I638">
        <v>7230.7700194999998</v>
      </c>
      <c r="J638">
        <v>7221.5117188000004</v>
      </c>
      <c r="L638" t="str">
        <f t="shared" si="72"/>
        <v>27JUL2024:13:00:00</v>
      </c>
      <c r="M638">
        <v>14</v>
      </c>
      <c r="N638">
        <f t="shared" si="73"/>
        <v>141.55126960000052</v>
      </c>
      <c r="O638" t="str">
        <f t="shared" si="68"/>
        <v/>
      </c>
      <c r="P638">
        <f t="shared" si="69"/>
        <v>141.55126960000052</v>
      </c>
      <c r="Q638" t="str">
        <f t="shared" si="70"/>
        <v/>
      </c>
      <c r="R638">
        <f t="shared" si="71"/>
        <v>1</v>
      </c>
      <c r="S638">
        <f t="shared" si="74"/>
        <v>1.9784987723613219</v>
      </c>
    </row>
    <row r="639" spans="1:19" x14ac:dyDescent="0.25">
      <c r="A639" t="s">
        <v>663</v>
      </c>
      <c r="B639">
        <v>7199.9438477000003</v>
      </c>
      <c r="C639">
        <v>7404.4599608999997</v>
      </c>
      <c r="D639">
        <v>7316.0634766000003</v>
      </c>
      <c r="E639">
        <v>7340.7827147999997</v>
      </c>
      <c r="F639">
        <v>7194.9702147999997</v>
      </c>
      <c r="G639">
        <v>7262.3300780999998</v>
      </c>
      <c r="H639">
        <v>7404.4599608999997</v>
      </c>
      <c r="I639">
        <v>7288.75</v>
      </c>
      <c r="J639">
        <v>7293.3149414</v>
      </c>
      <c r="L639" t="str">
        <f t="shared" si="72"/>
        <v>27JUL2024:14:00:00</v>
      </c>
      <c r="M639">
        <v>15</v>
      </c>
      <c r="N639">
        <f t="shared" si="73"/>
        <v>204.51611319999938</v>
      </c>
      <c r="O639" t="str">
        <f t="shared" si="68"/>
        <v/>
      </c>
      <c r="P639">
        <f t="shared" si="69"/>
        <v>204.51611319999938</v>
      </c>
      <c r="Q639" t="str">
        <f t="shared" si="70"/>
        <v/>
      </c>
      <c r="R639">
        <f t="shared" si="71"/>
        <v>1</v>
      </c>
      <c r="S639">
        <f t="shared" si="74"/>
        <v>2.8405237252694882</v>
      </c>
    </row>
    <row r="640" spans="1:19" x14ac:dyDescent="0.25">
      <c r="A640" t="s">
        <v>664</v>
      </c>
      <c r="B640">
        <v>7248.0874022999997</v>
      </c>
      <c r="C640">
        <v>7478.1601563000004</v>
      </c>
      <c r="D640">
        <v>7383.3056641000003</v>
      </c>
      <c r="E640">
        <v>7418.8032227000003</v>
      </c>
      <c r="F640">
        <v>7239.3798827999999</v>
      </c>
      <c r="G640">
        <v>7317.1201172000001</v>
      </c>
      <c r="H640">
        <v>7478.1601563000004</v>
      </c>
      <c r="I640">
        <v>7356.7900391000003</v>
      </c>
      <c r="J640">
        <v>7354.9506836</v>
      </c>
      <c r="L640" t="str">
        <f t="shared" si="72"/>
        <v>27JUL2024:15:00:00</v>
      </c>
      <c r="M640">
        <v>16</v>
      </c>
      <c r="N640">
        <f t="shared" si="73"/>
        <v>230.07275400000071</v>
      </c>
      <c r="O640" t="str">
        <f t="shared" si="68"/>
        <v/>
      </c>
      <c r="P640">
        <f t="shared" si="69"/>
        <v>230.07275400000071</v>
      </c>
      <c r="Q640" t="str">
        <f t="shared" si="70"/>
        <v/>
      </c>
      <c r="R640">
        <f t="shared" si="71"/>
        <v>1</v>
      </c>
      <c r="S640">
        <f t="shared" si="74"/>
        <v>3.1742546858222607</v>
      </c>
    </row>
    <row r="641" spans="1:19" x14ac:dyDescent="0.25">
      <c r="A641" t="s">
        <v>665</v>
      </c>
      <c r="B641">
        <v>7272.1020508000001</v>
      </c>
      <c r="C641">
        <v>7437.2001952999999</v>
      </c>
      <c r="D641">
        <v>7379.5122069999998</v>
      </c>
      <c r="E641">
        <v>7486.1166991999999</v>
      </c>
      <c r="F641">
        <v>7205.4702147999997</v>
      </c>
      <c r="G641">
        <v>7270.8701172000001</v>
      </c>
      <c r="H641">
        <v>7437.2001952999999</v>
      </c>
      <c r="I641">
        <v>7324.8198241999999</v>
      </c>
      <c r="J641">
        <v>7323.5747069999998</v>
      </c>
      <c r="L641" t="str">
        <f t="shared" si="72"/>
        <v>27JUL2024:16:00:00</v>
      </c>
      <c r="M641">
        <v>17</v>
      </c>
      <c r="N641">
        <f t="shared" si="73"/>
        <v>165.09814449999976</v>
      </c>
      <c r="O641" t="str">
        <f t="shared" si="68"/>
        <v/>
      </c>
      <c r="P641">
        <f t="shared" si="69"/>
        <v>165.09814449999976</v>
      </c>
      <c r="Q641" t="str">
        <f t="shared" si="70"/>
        <v/>
      </c>
      <c r="R641">
        <f t="shared" si="71"/>
        <v>1</v>
      </c>
      <c r="S641">
        <f t="shared" si="74"/>
        <v>2.2702946596003479</v>
      </c>
    </row>
    <row r="642" spans="1:19" x14ac:dyDescent="0.25">
      <c r="A642" t="s">
        <v>666</v>
      </c>
      <c r="B642">
        <v>7267.9848633000001</v>
      </c>
      <c r="C642">
        <v>7389.2998047000001</v>
      </c>
      <c r="D642">
        <v>7233.2373047000001</v>
      </c>
      <c r="E642">
        <v>7416.2856444999998</v>
      </c>
      <c r="F642">
        <v>7190.2797852000003</v>
      </c>
      <c r="G642">
        <v>7261.2998047000001</v>
      </c>
      <c r="H642">
        <v>7389.2998047000001</v>
      </c>
      <c r="I642">
        <v>7283.5400391000003</v>
      </c>
      <c r="J642">
        <v>7271.5317383000001</v>
      </c>
      <c r="L642" t="str">
        <f t="shared" si="72"/>
        <v>27JUL2024:17:00:00</v>
      </c>
      <c r="M642">
        <v>18</v>
      </c>
      <c r="N642">
        <f t="shared" si="73"/>
        <v>121.31494139999995</v>
      </c>
      <c r="O642" t="str">
        <f t="shared" si="68"/>
        <v/>
      </c>
      <c r="P642">
        <f t="shared" si="69"/>
        <v>121.31494139999995</v>
      </c>
      <c r="Q642" t="str">
        <f t="shared" si="70"/>
        <v/>
      </c>
      <c r="R642">
        <f t="shared" si="71"/>
        <v>1</v>
      </c>
      <c r="S642">
        <f t="shared" si="74"/>
        <v>1.6691688780556619</v>
      </c>
    </row>
    <row r="643" spans="1:19" x14ac:dyDescent="0.25">
      <c r="A643" t="s">
        <v>667</v>
      </c>
      <c r="B643">
        <v>7308.4672852000003</v>
      </c>
      <c r="C643">
        <v>7344.4799805000002</v>
      </c>
      <c r="D643">
        <v>7215.7211914</v>
      </c>
      <c r="E643">
        <v>7502.7573241999999</v>
      </c>
      <c r="F643">
        <v>7191.0297852000003</v>
      </c>
      <c r="G643">
        <v>7242.5898438000004</v>
      </c>
      <c r="H643">
        <v>7344.4799805000002</v>
      </c>
      <c r="I643">
        <v>7270.5297852000003</v>
      </c>
      <c r="J643">
        <v>7252.8701172000001</v>
      </c>
      <c r="L643" t="str">
        <f t="shared" si="72"/>
        <v>27JUL2024:18:00:00</v>
      </c>
      <c r="M643">
        <v>19</v>
      </c>
      <c r="N643">
        <f t="shared" si="73"/>
        <v>36.012695299999905</v>
      </c>
      <c r="O643" t="str">
        <f t="shared" ref="O643:O698" si="75">IF(N643&lt;0,N643,"")</f>
        <v/>
      </c>
      <c r="P643">
        <f t="shared" ref="P643:P698" si="76">IF(N643&gt;0,N643,"")</f>
        <v>36.012695299999905</v>
      </c>
      <c r="Q643" t="str">
        <f t="shared" ref="Q643:Q698" si="77">IF(O643&lt;0,1,"")</f>
        <v/>
      </c>
      <c r="R643">
        <f t="shared" ref="R643:R698" si="78">IF(AND(P643&gt;0,P643&lt;&gt;""),1,"")</f>
        <v>1</v>
      </c>
      <c r="S643">
        <f t="shared" si="74"/>
        <v>0.49275304786445928</v>
      </c>
    </row>
    <row r="644" spans="1:19" x14ac:dyDescent="0.25">
      <c r="A644" t="s">
        <v>668</v>
      </c>
      <c r="B644">
        <v>7329.8442383000001</v>
      </c>
      <c r="C644">
        <v>7291.3701172000001</v>
      </c>
      <c r="D644">
        <v>7177.2490233999997</v>
      </c>
      <c r="E644">
        <v>7489.2988280999998</v>
      </c>
      <c r="F644">
        <v>7185.4199219000002</v>
      </c>
      <c r="G644">
        <v>7246.5297852000003</v>
      </c>
      <c r="H644">
        <v>7291.3701172000001</v>
      </c>
      <c r="I644">
        <v>7261.3598633000001</v>
      </c>
      <c r="J644">
        <v>7232.3857422000001</v>
      </c>
      <c r="L644" t="str">
        <f t="shared" ref="L644:L674" si="79">A644</f>
        <v>27JUL2024:19:00:00</v>
      </c>
      <c r="M644">
        <v>20</v>
      </c>
      <c r="N644">
        <f t="shared" si="73"/>
        <v>-38.474121100000048</v>
      </c>
      <c r="O644">
        <f t="shared" si="75"/>
        <v>-38.474121100000048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0.52489684431443373</v>
      </c>
    </row>
    <row r="645" spans="1:19" x14ac:dyDescent="0.25">
      <c r="A645" t="s">
        <v>669</v>
      </c>
      <c r="B645">
        <v>7249.4145508000001</v>
      </c>
      <c r="C645">
        <v>7173.7597655999998</v>
      </c>
      <c r="D645">
        <v>7005.6416016000003</v>
      </c>
      <c r="E645">
        <v>7246.5825194999998</v>
      </c>
      <c r="F645">
        <v>7085.1801758000001</v>
      </c>
      <c r="G645">
        <v>7108.4399414</v>
      </c>
      <c r="H645">
        <v>7173.7597655999998</v>
      </c>
      <c r="I645">
        <v>7152.1801758000001</v>
      </c>
      <c r="J645">
        <v>7105.0405272999997</v>
      </c>
      <c r="L645" t="str">
        <f t="shared" si="79"/>
        <v>27JUL2024:20:00:00</v>
      </c>
      <c r="M645">
        <v>21</v>
      </c>
      <c r="N645">
        <f t="shared" si="73"/>
        <v>-75.654785200000333</v>
      </c>
      <c r="O645">
        <f t="shared" si="75"/>
        <v>-75.654785200000333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1.0435985508878305</v>
      </c>
    </row>
    <row r="646" spans="1:19" x14ac:dyDescent="0.25">
      <c r="A646" t="s">
        <v>670</v>
      </c>
      <c r="B646">
        <v>7210.8554688000004</v>
      </c>
      <c r="C646">
        <v>7038.3398438000004</v>
      </c>
      <c r="D646">
        <v>6764.3549805000002</v>
      </c>
      <c r="E646">
        <v>6907.4135741999999</v>
      </c>
      <c r="F646">
        <v>6982.8701172000001</v>
      </c>
      <c r="G646">
        <v>6972.6000977000003</v>
      </c>
      <c r="H646">
        <v>7038.3398438000004</v>
      </c>
      <c r="I646">
        <v>7068.1699219000002</v>
      </c>
      <c r="J646">
        <v>6965.2666016000003</v>
      </c>
      <c r="L646" t="str">
        <f t="shared" si="79"/>
        <v>27JUL2024:21:00:00</v>
      </c>
      <c r="M646">
        <v>22</v>
      </c>
      <c r="N646">
        <f t="shared" si="73"/>
        <v>-172.515625</v>
      </c>
      <c r="O646">
        <f t="shared" si="75"/>
        <v>-172.515625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2.3924432509629723</v>
      </c>
    </row>
    <row r="647" spans="1:19" x14ac:dyDescent="0.25">
      <c r="A647" t="s">
        <v>671</v>
      </c>
      <c r="B647">
        <v>7189.4140625</v>
      </c>
      <c r="C647">
        <v>7049.3901366999999</v>
      </c>
      <c r="D647">
        <v>6770.3637694999998</v>
      </c>
      <c r="E647">
        <v>6796.5839844000002</v>
      </c>
      <c r="F647">
        <v>7000.9399414</v>
      </c>
      <c r="G647">
        <v>6975.1499022999997</v>
      </c>
      <c r="H647">
        <v>7049.3901366999999</v>
      </c>
      <c r="I647">
        <v>7111.9702147999997</v>
      </c>
      <c r="J647">
        <v>6981.5629883000001</v>
      </c>
      <c r="L647" t="str">
        <f t="shared" si="79"/>
        <v>27JUL2024:22:00:00</v>
      </c>
      <c r="M647">
        <v>23</v>
      </c>
      <c r="N647">
        <f t="shared" si="73"/>
        <v>-140.02392580000014</v>
      </c>
      <c r="O647">
        <f t="shared" si="75"/>
        <v>-140.02392580000014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1.9476403025715998</v>
      </c>
    </row>
    <row r="648" spans="1:19" x14ac:dyDescent="0.25">
      <c r="A648" t="s">
        <v>672</v>
      </c>
      <c r="B648">
        <v>7093.3212891000003</v>
      </c>
      <c r="C648">
        <v>7081.7998047000001</v>
      </c>
      <c r="D648">
        <v>6792.0546875</v>
      </c>
      <c r="E648">
        <v>6727.8125</v>
      </c>
      <c r="F648">
        <v>7024.2900391000003</v>
      </c>
      <c r="G648">
        <v>7006</v>
      </c>
      <c r="H648">
        <v>7081.7998047000001</v>
      </c>
      <c r="I648">
        <v>7144.5097655999998</v>
      </c>
      <c r="J648">
        <v>7009.7309569999998</v>
      </c>
      <c r="L648" t="str">
        <f t="shared" si="79"/>
        <v>27JUL2024:23:00:00</v>
      </c>
      <c r="M648">
        <v>24</v>
      </c>
      <c r="N648">
        <f t="shared" si="73"/>
        <v>-11.52148440000019</v>
      </c>
      <c r="O648">
        <f t="shared" si="75"/>
        <v>-11.52148440000019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0.16242721752509304</v>
      </c>
    </row>
    <row r="649" spans="1:19" x14ac:dyDescent="0.25">
      <c r="A649" t="s">
        <v>673</v>
      </c>
      <c r="B649">
        <v>7058.2856444999998</v>
      </c>
      <c r="C649">
        <v>7053.8798827999999</v>
      </c>
      <c r="D649">
        <v>6893.2602539</v>
      </c>
      <c r="E649">
        <v>6883.6992188000004</v>
      </c>
      <c r="F649">
        <v>6989.6201172000001</v>
      </c>
      <c r="G649">
        <v>6994.8598633000001</v>
      </c>
      <c r="H649">
        <v>7053.8798827999999</v>
      </c>
      <c r="I649">
        <v>7114.0297852000003</v>
      </c>
      <c r="J649">
        <v>7009.1303711</v>
      </c>
      <c r="L649" t="str">
        <f t="shared" si="79"/>
        <v>28JUL2024:00:00:00</v>
      </c>
      <c r="M649">
        <v>1</v>
      </c>
      <c r="N649">
        <f t="shared" si="73"/>
        <v>-4.4057616999998572</v>
      </c>
      <c r="O649">
        <f t="shared" si="75"/>
        <v>-4.4057616999998572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6.2419713821484986E-2</v>
      </c>
    </row>
    <row r="650" spans="1:19" x14ac:dyDescent="0.25">
      <c r="A650" t="s">
        <v>674</v>
      </c>
      <c r="B650">
        <v>7116.3334961</v>
      </c>
      <c r="C650">
        <v>7036.0097655999998</v>
      </c>
      <c r="D650">
        <v>6998.5878905999998</v>
      </c>
      <c r="E650">
        <v>7142.2490233999997</v>
      </c>
      <c r="F650">
        <v>7036.0097655999998</v>
      </c>
      <c r="G650">
        <v>7045.3798827999999</v>
      </c>
      <c r="H650">
        <v>7045.8901366999999</v>
      </c>
      <c r="I650">
        <v>7141.6201172000001</v>
      </c>
      <c r="J650">
        <v>7053.4980469000002</v>
      </c>
      <c r="L650" t="str">
        <f t="shared" si="79"/>
        <v>28JUL2024:01:00:00</v>
      </c>
      <c r="M650">
        <v>2</v>
      </c>
      <c r="N650">
        <f t="shared" si="73"/>
        <v>-80.323730500000238</v>
      </c>
      <c r="O650">
        <f t="shared" si="75"/>
        <v>-80.323730500000238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1.1287235279799697</v>
      </c>
    </row>
    <row r="651" spans="1:19" x14ac:dyDescent="0.25">
      <c r="A651" t="s">
        <v>675</v>
      </c>
      <c r="B651">
        <v>7118.1484375</v>
      </c>
      <c r="C651">
        <v>6939.25</v>
      </c>
      <c r="D651">
        <v>6974.6630858999997</v>
      </c>
      <c r="E651">
        <v>7147.8481444999998</v>
      </c>
      <c r="F651">
        <v>6939.25</v>
      </c>
      <c r="G651">
        <v>6956.6499022999997</v>
      </c>
      <c r="H651">
        <v>6961.2299805000002</v>
      </c>
      <c r="I651">
        <v>7052.4399414</v>
      </c>
      <c r="J651">
        <v>6976.8466797000001</v>
      </c>
      <c r="L651" t="str">
        <f t="shared" si="79"/>
        <v>28JUL2024:02:00:00</v>
      </c>
      <c r="M651">
        <v>3</v>
      </c>
      <c r="N651">
        <f t="shared" si="73"/>
        <v>-178.8984375</v>
      </c>
      <c r="O651">
        <f t="shared" si="75"/>
        <v>-178.8984375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2.5132720829130641</v>
      </c>
    </row>
    <row r="652" spans="1:19" x14ac:dyDescent="0.25">
      <c r="A652" t="s">
        <v>676</v>
      </c>
      <c r="B652">
        <v>7019.7895508000001</v>
      </c>
      <c r="C652">
        <v>6868.9399414</v>
      </c>
      <c r="D652">
        <v>6950.8847655999998</v>
      </c>
      <c r="E652">
        <v>7191.9438477000003</v>
      </c>
      <c r="F652">
        <v>6868.9399414</v>
      </c>
      <c r="G652">
        <v>6889.9301758000001</v>
      </c>
      <c r="H652">
        <v>6913.9199219000002</v>
      </c>
      <c r="I652">
        <v>7002.2402344000002</v>
      </c>
      <c r="J652">
        <v>6925.1835938000004</v>
      </c>
      <c r="L652" t="str">
        <f t="shared" si="79"/>
        <v>28JUL2024:03:00:00</v>
      </c>
      <c r="M652">
        <v>4</v>
      </c>
      <c r="N652">
        <f t="shared" si="73"/>
        <v>-150.84960940000019</v>
      </c>
      <c r="O652">
        <f t="shared" si="75"/>
        <v>-150.84960940000019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2.1489192561735533</v>
      </c>
    </row>
    <row r="653" spans="1:19" x14ac:dyDescent="0.25">
      <c r="A653" t="s">
        <v>677</v>
      </c>
      <c r="B653">
        <v>6840.0859375</v>
      </c>
      <c r="C653">
        <v>6827.7597655999998</v>
      </c>
      <c r="D653">
        <v>6847.7290039</v>
      </c>
      <c r="E653">
        <v>7081.6333008000001</v>
      </c>
      <c r="F653">
        <v>6827.7597655999998</v>
      </c>
      <c r="G653">
        <v>6854.4199219000002</v>
      </c>
      <c r="H653">
        <v>6876.1000977000003</v>
      </c>
      <c r="I653">
        <v>6978.0297852000003</v>
      </c>
      <c r="J653">
        <v>6876.8076172000001</v>
      </c>
      <c r="L653" t="str">
        <f t="shared" si="79"/>
        <v>28JUL2024:04:00:00</v>
      </c>
      <c r="M653">
        <v>5</v>
      </c>
      <c r="N653">
        <f t="shared" si="73"/>
        <v>-12.32617190000019</v>
      </c>
      <c r="O653">
        <f t="shared" si="75"/>
        <v>-12.32617190000019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0.18020492743261227</v>
      </c>
    </row>
    <row r="654" spans="1:19" x14ac:dyDescent="0.25">
      <c r="A654" t="s">
        <v>678</v>
      </c>
      <c r="B654">
        <v>6804.7333983999997</v>
      </c>
      <c r="C654">
        <v>6783.7900391000003</v>
      </c>
      <c r="D654">
        <v>6774.4360352000003</v>
      </c>
      <c r="E654">
        <v>6950.8745116999999</v>
      </c>
      <c r="F654">
        <v>6783.7900391000003</v>
      </c>
      <c r="G654">
        <v>6816.6499022999997</v>
      </c>
      <c r="H654">
        <v>6832.3100586</v>
      </c>
      <c r="I654">
        <v>6958.9399414</v>
      </c>
      <c r="J654">
        <v>6833.2250977000003</v>
      </c>
      <c r="L654" t="str">
        <f t="shared" si="79"/>
        <v>28JUL2024:05:00:00</v>
      </c>
      <c r="M654">
        <v>6</v>
      </c>
      <c r="N654">
        <f t="shared" si="73"/>
        <v>-20.943359299999429</v>
      </c>
      <c r="O654">
        <f t="shared" si="75"/>
        <v>-20.943359299999429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0.30777633852523673</v>
      </c>
    </row>
    <row r="655" spans="1:19" x14ac:dyDescent="0.25">
      <c r="A655" t="s">
        <v>679</v>
      </c>
      <c r="B655">
        <v>6815.3569336</v>
      </c>
      <c r="C655">
        <v>6761.1401366999999</v>
      </c>
      <c r="D655">
        <v>6808.9111327999999</v>
      </c>
      <c r="E655">
        <v>6949.3232422000001</v>
      </c>
      <c r="F655">
        <v>6761.1401366999999</v>
      </c>
      <c r="G655">
        <v>6801.6298827999999</v>
      </c>
      <c r="H655">
        <v>6811.6098633000001</v>
      </c>
      <c r="I655">
        <v>6948.5200194999998</v>
      </c>
      <c r="J655">
        <v>6826.3623047000001</v>
      </c>
      <c r="L655" t="str">
        <f t="shared" si="79"/>
        <v>28JUL2024:06:00:00</v>
      </c>
      <c r="M655">
        <v>7</v>
      </c>
      <c r="N655">
        <f t="shared" si="73"/>
        <v>-54.21679690000019</v>
      </c>
      <c r="O655">
        <f t="shared" si="75"/>
        <v>-54.21679690000019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0.79550928041213909</v>
      </c>
    </row>
    <row r="656" spans="1:19" x14ac:dyDescent="0.25">
      <c r="A656" t="s">
        <v>680</v>
      </c>
      <c r="B656">
        <v>6770.5341797000001</v>
      </c>
      <c r="C656">
        <v>6733.2001952999999</v>
      </c>
      <c r="D656">
        <v>6871.8847655999998</v>
      </c>
      <c r="E656">
        <v>6972.2143555000002</v>
      </c>
      <c r="F656">
        <v>6733.2001952999999</v>
      </c>
      <c r="G656">
        <v>6802.7299805000002</v>
      </c>
      <c r="H656">
        <v>6802.3901366999999</v>
      </c>
      <c r="I656">
        <v>6926.6699219000002</v>
      </c>
      <c r="J656">
        <v>6827.375</v>
      </c>
      <c r="L656" t="str">
        <f t="shared" si="79"/>
        <v>28JUL2024:07:00:00</v>
      </c>
      <c r="M656">
        <v>8</v>
      </c>
      <c r="N656">
        <f t="shared" si="73"/>
        <v>-37.33398440000019</v>
      </c>
      <c r="O656">
        <f t="shared" si="75"/>
        <v>-37.33398440000019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0.55141859429553075</v>
      </c>
    </row>
    <row r="657" spans="1:19" x14ac:dyDescent="0.25">
      <c r="A657" t="s">
        <v>681</v>
      </c>
      <c r="B657">
        <v>6716.8354491999999</v>
      </c>
      <c r="C657">
        <v>6718.8999022999997</v>
      </c>
      <c r="D657">
        <v>6858.2465819999998</v>
      </c>
      <c r="E657">
        <v>6954.4311522999997</v>
      </c>
      <c r="F657">
        <v>6718.8999022999997</v>
      </c>
      <c r="G657">
        <v>6799.5200194999998</v>
      </c>
      <c r="H657">
        <v>6776.4101563000004</v>
      </c>
      <c r="I657">
        <v>6895.2998047000001</v>
      </c>
      <c r="J657">
        <v>6809.6752930000002</v>
      </c>
      <c r="L657" t="str">
        <f t="shared" si="79"/>
        <v>28JUL2024:08:00:00</v>
      </c>
      <c r="M657">
        <v>9</v>
      </c>
      <c r="N657">
        <f t="shared" si="73"/>
        <v>2.0644530999998096</v>
      </c>
      <c r="O657" t="str">
        <f t="shared" si="75"/>
        <v/>
      </c>
      <c r="P657">
        <f t="shared" si="76"/>
        <v>2.0644530999998096</v>
      </c>
      <c r="Q657" t="str">
        <f t="shared" si="77"/>
        <v/>
      </c>
      <c r="R657">
        <f t="shared" si="78"/>
        <v>1</v>
      </c>
      <c r="S657">
        <f t="shared" si="74"/>
        <v>3.0735502091921781E-2</v>
      </c>
    </row>
    <row r="658" spans="1:19" x14ac:dyDescent="0.25">
      <c r="A658" t="s">
        <v>682</v>
      </c>
      <c r="B658">
        <v>6906.2792969000002</v>
      </c>
      <c r="C658">
        <v>6824.2998047000001</v>
      </c>
      <c r="D658">
        <v>7157.4023438000004</v>
      </c>
      <c r="E658">
        <v>7063.5239258000001</v>
      </c>
      <c r="F658">
        <v>6824.2998047000001</v>
      </c>
      <c r="G658">
        <v>6883.4399414</v>
      </c>
      <c r="H658">
        <v>6872.9199219000002</v>
      </c>
      <c r="I658">
        <v>6945.4799805000002</v>
      </c>
      <c r="J658">
        <v>6936.7084961</v>
      </c>
      <c r="L658" t="str">
        <f t="shared" si="79"/>
        <v>28JUL2024:09:00:00</v>
      </c>
      <c r="M658">
        <v>10</v>
      </c>
      <c r="N658">
        <f t="shared" si="73"/>
        <v>-81.979492200000095</v>
      </c>
      <c r="O658">
        <f t="shared" si="75"/>
        <v>-81.979492200000095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1.1870283357465425</v>
      </c>
    </row>
    <row r="659" spans="1:19" x14ac:dyDescent="0.25">
      <c r="A659" t="s">
        <v>683</v>
      </c>
      <c r="B659">
        <v>7186.1860352000003</v>
      </c>
      <c r="C659">
        <v>6931.0898438000004</v>
      </c>
      <c r="D659">
        <v>7307.4638672000001</v>
      </c>
      <c r="E659">
        <v>7275.3461914</v>
      </c>
      <c r="F659">
        <v>6931.0898438000004</v>
      </c>
      <c r="G659">
        <v>7005.6801758000001</v>
      </c>
      <c r="H659">
        <v>7001.0200194999998</v>
      </c>
      <c r="I659">
        <v>7069.7797852000003</v>
      </c>
      <c r="J659">
        <v>7063.0073241999999</v>
      </c>
      <c r="L659" t="str">
        <f t="shared" si="79"/>
        <v>28JUL2024:10:00:00</v>
      </c>
      <c r="M659">
        <v>11</v>
      </c>
      <c r="N659">
        <f t="shared" si="73"/>
        <v>-255.09619139999995</v>
      </c>
      <c r="O659">
        <f t="shared" si="75"/>
        <v>-255.09619139999995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3.5498133523188189</v>
      </c>
    </row>
    <row r="660" spans="1:19" x14ac:dyDescent="0.25">
      <c r="A660" t="s">
        <v>684</v>
      </c>
      <c r="B660">
        <v>7135.1791991999999</v>
      </c>
      <c r="C660">
        <v>7020.5600586</v>
      </c>
      <c r="D660">
        <v>7252.4912108999997</v>
      </c>
      <c r="E660">
        <v>7244.0395508000001</v>
      </c>
      <c r="F660">
        <v>7020.5600586</v>
      </c>
      <c r="G660">
        <v>7110.8198241999999</v>
      </c>
      <c r="H660">
        <v>7099.2900391000003</v>
      </c>
      <c r="I660">
        <v>7167.8100586</v>
      </c>
      <c r="J660">
        <v>7130.1943358999997</v>
      </c>
      <c r="L660" t="str">
        <f t="shared" si="79"/>
        <v>28JUL2024:11:00:00</v>
      </c>
      <c r="M660">
        <v>12</v>
      </c>
      <c r="N660">
        <f t="shared" si="73"/>
        <v>-114.61914059999981</v>
      </c>
      <c r="O660">
        <f t="shared" si="75"/>
        <v>-114.61914059999981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1.6063947015213151</v>
      </c>
    </row>
    <row r="661" spans="1:19" x14ac:dyDescent="0.25">
      <c r="A661" t="s">
        <v>685</v>
      </c>
      <c r="B661">
        <v>7145.3300780999998</v>
      </c>
      <c r="C661">
        <v>7148.8100586</v>
      </c>
      <c r="D661">
        <v>7266.5136719000002</v>
      </c>
      <c r="E661">
        <v>7264.3173827999999</v>
      </c>
      <c r="F661">
        <v>7148.8100586</v>
      </c>
      <c r="G661">
        <v>7239.7700194999998</v>
      </c>
      <c r="H661">
        <v>7219.5898438000004</v>
      </c>
      <c r="I661">
        <v>7290.1098633000001</v>
      </c>
      <c r="J661">
        <v>7232.9589844000002</v>
      </c>
      <c r="L661" t="str">
        <f t="shared" si="79"/>
        <v>28JUL2024:12:00:00</v>
      </c>
      <c r="M661">
        <v>13</v>
      </c>
      <c r="N661">
        <f t="shared" si="73"/>
        <v>3.479980500000238</v>
      </c>
      <c r="O661" t="str">
        <f t="shared" si="75"/>
        <v/>
      </c>
      <c r="P661">
        <f t="shared" si="76"/>
        <v>3.479980500000238</v>
      </c>
      <c r="Q661" t="str">
        <f t="shared" si="77"/>
        <v/>
      </c>
      <c r="R661">
        <f t="shared" si="78"/>
        <v>1</v>
      </c>
      <c r="S661">
        <f t="shared" si="74"/>
        <v>4.8702865535437831E-2</v>
      </c>
    </row>
    <row r="662" spans="1:19" x14ac:dyDescent="0.25">
      <c r="A662" t="s">
        <v>686</v>
      </c>
      <c r="B662">
        <v>7131.6738280999998</v>
      </c>
      <c r="C662">
        <v>7260.4399414</v>
      </c>
      <c r="D662">
        <v>7279.8925780999998</v>
      </c>
      <c r="E662">
        <v>7262.3725586</v>
      </c>
      <c r="F662">
        <v>7260.4399414</v>
      </c>
      <c r="G662">
        <v>7340.9101563000004</v>
      </c>
      <c r="H662">
        <v>7311.4199219000002</v>
      </c>
      <c r="I662">
        <v>7377.3999022999997</v>
      </c>
      <c r="J662">
        <v>7314.0126952999999</v>
      </c>
      <c r="L662" t="str">
        <f t="shared" si="79"/>
        <v>28JUL2024:13:00:00</v>
      </c>
      <c r="M662">
        <v>14</v>
      </c>
      <c r="N662">
        <f t="shared" si="73"/>
        <v>128.76611330000014</v>
      </c>
      <c r="O662" t="str">
        <f t="shared" si="75"/>
        <v/>
      </c>
      <c r="P662">
        <f t="shared" si="76"/>
        <v>128.76611330000014</v>
      </c>
      <c r="Q662" t="str">
        <f t="shared" si="77"/>
        <v/>
      </c>
      <c r="R662">
        <f t="shared" si="78"/>
        <v>1</v>
      </c>
      <c r="S662">
        <f t="shared" si="74"/>
        <v>1.8055524748291192</v>
      </c>
    </row>
    <row r="663" spans="1:19" x14ac:dyDescent="0.25">
      <c r="A663" t="s">
        <v>687</v>
      </c>
      <c r="B663">
        <v>7258.1611327999999</v>
      </c>
      <c r="C663">
        <v>7364.5800780999998</v>
      </c>
      <c r="D663">
        <v>7315.7792969000002</v>
      </c>
      <c r="E663">
        <v>7390.3061522999997</v>
      </c>
      <c r="F663">
        <v>7364.5800780999998</v>
      </c>
      <c r="G663">
        <v>7462.4799805000002</v>
      </c>
      <c r="H663">
        <v>7409.3398438000004</v>
      </c>
      <c r="I663">
        <v>7436.7900391000003</v>
      </c>
      <c r="J663">
        <v>7397.7939452999999</v>
      </c>
      <c r="L663" t="str">
        <f t="shared" si="79"/>
        <v>28JUL2024:14:00:00</v>
      </c>
      <c r="M663">
        <v>15</v>
      </c>
      <c r="N663">
        <f t="shared" si="73"/>
        <v>106.4189452999999</v>
      </c>
      <c r="O663" t="str">
        <f t="shared" si="75"/>
        <v/>
      </c>
      <c r="P663">
        <f t="shared" si="76"/>
        <v>106.4189452999999</v>
      </c>
      <c r="Q663" t="str">
        <f t="shared" si="77"/>
        <v/>
      </c>
      <c r="R663">
        <f t="shared" si="78"/>
        <v>1</v>
      </c>
      <c r="S663">
        <f t="shared" si="74"/>
        <v>1.4661970622157623</v>
      </c>
    </row>
    <row r="664" spans="1:19" x14ac:dyDescent="0.25">
      <c r="A664" t="s">
        <v>688</v>
      </c>
      <c r="B664">
        <v>7324.8203125</v>
      </c>
      <c r="C664">
        <v>7443.0097655999998</v>
      </c>
      <c r="D664">
        <v>7393.9809569999998</v>
      </c>
      <c r="E664">
        <v>7476.2978516000003</v>
      </c>
      <c r="F664">
        <v>7443.0097655999998</v>
      </c>
      <c r="G664">
        <v>7532.7099608999997</v>
      </c>
      <c r="H664">
        <v>7481.6098633000001</v>
      </c>
      <c r="I664">
        <v>7515.5800780999998</v>
      </c>
      <c r="J664">
        <v>7473.3789063000004</v>
      </c>
      <c r="L664" t="str">
        <f t="shared" si="79"/>
        <v>28JUL2024:15:00:00</v>
      </c>
      <c r="M664">
        <v>16</v>
      </c>
      <c r="N664">
        <f t="shared" si="73"/>
        <v>118.18945309999981</v>
      </c>
      <c r="O664" t="str">
        <f t="shared" si="75"/>
        <v/>
      </c>
      <c r="P664">
        <f t="shared" si="76"/>
        <v>118.18945309999981</v>
      </c>
      <c r="Q664" t="str">
        <f t="shared" si="77"/>
        <v/>
      </c>
      <c r="R664">
        <f t="shared" si="78"/>
        <v>1</v>
      </c>
      <c r="S664">
        <f t="shared" si="74"/>
        <v>1.6135474736261635</v>
      </c>
    </row>
    <row r="665" spans="1:19" x14ac:dyDescent="0.25">
      <c r="A665" t="s">
        <v>689</v>
      </c>
      <c r="B665">
        <v>7394.8388672000001</v>
      </c>
      <c r="C665">
        <v>7417.6499022999997</v>
      </c>
      <c r="D665">
        <v>7413.4033202999999</v>
      </c>
      <c r="E665">
        <v>7508.9340819999998</v>
      </c>
      <c r="F665">
        <v>7417.6499022999997</v>
      </c>
      <c r="G665">
        <v>7482.8100586</v>
      </c>
      <c r="H665">
        <v>7429.7597655999998</v>
      </c>
      <c r="I665">
        <v>7478.7099608999997</v>
      </c>
      <c r="J665">
        <v>7444.4667969000002</v>
      </c>
      <c r="L665" t="str">
        <f t="shared" si="79"/>
        <v>28JUL2024:16:00:00</v>
      </c>
      <c r="M665">
        <v>17</v>
      </c>
      <c r="N665">
        <f t="shared" si="73"/>
        <v>22.811035099999572</v>
      </c>
      <c r="O665" t="str">
        <f t="shared" si="75"/>
        <v/>
      </c>
      <c r="P665">
        <f t="shared" si="76"/>
        <v>22.811035099999572</v>
      </c>
      <c r="Q665" t="str">
        <f t="shared" si="77"/>
        <v/>
      </c>
      <c r="R665">
        <f t="shared" si="78"/>
        <v>1</v>
      </c>
      <c r="S665">
        <f t="shared" si="74"/>
        <v>0.30847237525591681</v>
      </c>
    </row>
    <row r="666" spans="1:19" x14ac:dyDescent="0.25">
      <c r="A666" t="s">
        <v>690</v>
      </c>
      <c r="B666">
        <v>7385.7172852000003</v>
      </c>
      <c r="C666">
        <v>7368.7700194999998</v>
      </c>
      <c r="D666">
        <v>7366.7304688000004</v>
      </c>
      <c r="E666">
        <v>7489.6625977000003</v>
      </c>
      <c r="F666">
        <v>7368.7700194999998</v>
      </c>
      <c r="G666">
        <v>7439.5800780999998</v>
      </c>
      <c r="H666">
        <v>7377.3999022999997</v>
      </c>
      <c r="I666">
        <v>7404.2797852000003</v>
      </c>
      <c r="J666">
        <v>7391.3520508000001</v>
      </c>
      <c r="L666" t="str">
        <f t="shared" si="79"/>
        <v>28JUL2024:17:00:00</v>
      </c>
      <c r="M666">
        <v>18</v>
      </c>
      <c r="N666">
        <f t="shared" si="73"/>
        <v>-16.947265700000571</v>
      </c>
      <c r="O666">
        <f t="shared" si="75"/>
        <v>-16.947265700000571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0.22945998398775225</v>
      </c>
    </row>
    <row r="667" spans="1:19" x14ac:dyDescent="0.25">
      <c r="A667" t="s">
        <v>691</v>
      </c>
      <c r="B667">
        <v>7384.4453125</v>
      </c>
      <c r="C667">
        <v>7357.9199219000002</v>
      </c>
      <c r="D667">
        <v>7299.8061522999997</v>
      </c>
      <c r="E667">
        <v>7477.3730469000002</v>
      </c>
      <c r="F667">
        <v>7357.9199219000002</v>
      </c>
      <c r="G667">
        <v>7422.1801758000001</v>
      </c>
      <c r="H667">
        <v>7355.0698241999999</v>
      </c>
      <c r="I667">
        <v>7388.4902344000002</v>
      </c>
      <c r="J667">
        <v>7364.6938477000003</v>
      </c>
      <c r="L667" t="str">
        <f t="shared" si="79"/>
        <v>28JUL2024:18:00:00</v>
      </c>
      <c r="M667">
        <v>19</v>
      </c>
      <c r="N667">
        <f t="shared" si="73"/>
        <v>-26.52539059999981</v>
      </c>
      <c r="O667">
        <f t="shared" si="75"/>
        <v>-26.52539059999981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0.35920627044388864</v>
      </c>
    </row>
    <row r="668" spans="1:19" x14ac:dyDescent="0.25">
      <c r="A668" t="s">
        <v>692</v>
      </c>
      <c r="B668">
        <v>7405.2636719000002</v>
      </c>
      <c r="C668">
        <v>7338.2402344000002</v>
      </c>
      <c r="D668">
        <v>7335.390625</v>
      </c>
      <c r="E668">
        <v>7512.7988280999998</v>
      </c>
      <c r="F668">
        <v>7338.2402344000002</v>
      </c>
      <c r="G668">
        <v>7399.9799805000002</v>
      </c>
      <c r="H668">
        <v>7321.5400391000003</v>
      </c>
      <c r="I668">
        <v>7361.2597655999998</v>
      </c>
      <c r="J668">
        <v>7351.2822266000003</v>
      </c>
      <c r="L668" t="str">
        <f t="shared" si="79"/>
        <v>28JUL2024:19:00:00</v>
      </c>
      <c r="M668">
        <v>20</v>
      </c>
      <c r="N668">
        <f t="shared" si="73"/>
        <v>-67.0234375</v>
      </c>
      <c r="O668">
        <f t="shared" si="75"/>
        <v>-67.0234375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0.90507833980749408</v>
      </c>
    </row>
    <row r="669" spans="1:19" x14ac:dyDescent="0.25">
      <c r="A669" t="s">
        <v>693</v>
      </c>
      <c r="B669">
        <v>7360.1689452999999</v>
      </c>
      <c r="C669">
        <v>7217.5200194999998</v>
      </c>
      <c r="D669">
        <v>7133.8496094000002</v>
      </c>
      <c r="E669">
        <v>7357.6220702999999</v>
      </c>
      <c r="F669">
        <v>7217.5200194999998</v>
      </c>
      <c r="G669">
        <v>7278.6000977000003</v>
      </c>
      <c r="H669">
        <v>7207.5698241999999</v>
      </c>
      <c r="I669">
        <v>7250.8798827999999</v>
      </c>
      <c r="J669">
        <v>7217.6845702999999</v>
      </c>
      <c r="L669" t="str">
        <f t="shared" si="79"/>
        <v>28JUL2024:20:00:00</v>
      </c>
      <c r="M669">
        <v>21</v>
      </c>
      <c r="N669">
        <f t="shared" si="73"/>
        <v>-142.64892580000014</v>
      </c>
      <c r="O669">
        <f t="shared" si="75"/>
        <v>-142.64892580000014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1.9381202640883917</v>
      </c>
    </row>
    <row r="670" spans="1:19" x14ac:dyDescent="0.25">
      <c r="A670" t="s">
        <v>694</v>
      </c>
      <c r="B670">
        <v>7109.3354491999999</v>
      </c>
      <c r="C670">
        <v>7117.4399414</v>
      </c>
      <c r="D670">
        <v>6862.3432616999999</v>
      </c>
      <c r="E670">
        <v>7034.0278319999998</v>
      </c>
      <c r="F670">
        <v>7117.4399414</v>
      </c>
      <c r="G670">
        <v>7171.6098633000001</v>
      </c>
      <c r="H670">
        <v>7102.3901366999999</v>
      </c>
      <c r="I670">
        <v>7181.6899414</v>
      </c>
      <c r="J670">
        <v>7087.0942383000001</v>
      </c>
      <c r="L670" t="str">
        <f t="shared" si="79"/>
        <v>28JUL2024:21:00:00</v>
      </c>
      <c r="M670">
        <v>22</v>
      </c>
      <c r="N670">
        <f t="shared" si="73"/>
        <v>8.1044922000000952</v>
      </c>
      <c r="O670" t="str">
        <f t="shared" si="75"/>
        <v/>
      </c>
      <c r="P670">
        <f t="shared" si="76"/>
        <v>8.1044922000000952</v>
      </c>
      <c r="Q670" t="str">
        <f t="shared" si="77"/>
        <v/>
      </c>
      <c r="R670">
        <f t="shared" si="78"/>
        <v>1</v>
      </c>
      <c r="S670">
        <f t="shared" si="74"/>
        <v>0.11399788711492125</v>
      </c>
    </row>
    <row r="671" spans="1:19" x14ac:dyDescent="0.25">
      <c r="A671" t="s">
        <v>695</v>
      </c>
      <c r="B671">
        <v>7146.9370116999999</v>
      </c>
      <c r="C671">
        <v>7170.5297852000003</v>
      </c>
      <c r="D671">
        <v>6886.7758789</v>
      </c>
      <c r="E671">
        <v>6973.5620116999999</v>
      </c>
      <c r="F671">
        <v>7170.5297852000003</v>
      </c>
      <c r="G671">
        <v>7205.8300780999998</v>
      </c>
      <c r="H671">
        <v>7137.5097655999998</v>
      </c>
      <c r="I671">
        <v>7258.9101563000004</v>
      </c>
      <c r="J671">
        <v>7131.9111327999999</v>
      </c>
      <c r="L671" t="str">
        <f t="shared" si="79"/>
        <v>28JUL2024:22:00:00</v>
      </c>
      <c r="M671">
        <v>23</v>
      </c>
      <c r="N671">
        <f t="shared" si="73"/>
        <v>23.592773500000476</v>
      </c>
      <c r="O671" t="str">
        <f t="shared" si="75"/>
        <v/>
      </c>
      <c r="P671">
        <f t="shared" si="76"/>
        <v>23.592773500000476</v>
      </c>
      <c r="Q671" t="str">
        <f t="shared" si="77"/>
        <v/>
      </c>
      <c r="R671">
        <f t="shared" si="78"/>
        <v>1</v>
      </c>
      <c r="S671">
        <f t="shared" si="74"/>
        <v>0.33011027607179938</v>
      </c>
    </row>
    <row r="672" spans="1:19" x14ac:dyDescent="0.25">
      <c r="A672" t="s">
        <v>696</v>
      </c>
      <c r="B672">
        <v>7252.5366211</v>
      </c>
      <c r="C672">
        <v>7205.5200194999998</v>
      </c>
      <c r="D672">
        <v>6842.5117188000004</v>
      </c>
      <c r="E672">
        <v>6901.0771483999997</v>
      </c>
      <c r="F672">
        <v>7205.5200194999998</v>
      </c>
      <c r="G672">
        <v>7227.0698241999999</v>
      </c>
      <c r="H672">
        <v>7167.3500977000003</v>
      </c>
      <c r="I672">
        <v>7278.8598633000001</v>
      </c>
      <c r="J672">
        <v>7144.2626952999999</v>
      </c>
      <c r="L672" t="str">
        <f t="shared" si="79"/>
        <v>28JUL2024:23:00:00</v>
      </c>
      <c r="M672">
        <v>24</v>
      </c>
      <c r="N672">
        <f t="shared" si="73"/>
        <v>-47.016601600000286</v>
      </c>
      <c r="O672">
        <f t="shared" si="75"/>
        <v>-47.016601600000286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0.64827803093353054</v>
      </c>
    </row>
    <row r="673" spans="1:19" x14ac:dyDescent="0.25">
      <c r="A673" t="s">
        <v>697</v>
      </c>
      <c r="B673">
        <v>7245.3442383000001</v>
      </c>
      <c r="C673">
        <v>7150.0097655999998</v>
      </c>
      <c r="D673">
        <v>6881</v>
      </c>
      <c r="E673">
        <v>6975.3203125</v>
      </c>
      <c r="F673">
        <v>7150.0097655999998</v>
      </c>
      <c r="G673">
        <v>7176.8300780999998</v>
      </c>
      <c r="H673">
        <v>7127.5800780999998</v>
      </c>
      <c r="I673">
        <v>7209.9799805000002</v>
      </c>
      <c r="J673">
        <v>7109.0805664</v>
      </c>
      <c r="L673" t="str">
        <f t="shared" si="79"/>
        <v>29JUL2024:00:00:00</v>
      </c>
      <c r="M673">
        <v>1</v>
      </c>
      <c r="N673">
        <f t="shared" si="73"/>
        <v>-95.334472700000333</v>
      </c>
      <c r="O673">
        <f t="shared" si="75"/>
        <v>-95.334472700000333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1.3158032187904571</v>
      </c>
    </row>
    <row r="674" spans="1:19" x14ac:dyDescent="0.25">
      <c r="A674" t="s">
        <v>698</v>
      </c>
      <c r="B674">
        <v>7170.8491211</v>
      </c>
      <c r="C674">
        <v>7009.0200194999998</v>
      </c>
      <c r="D674">
        <v>6974.1269530999998</v>
      </c>
      <c r="E674">
        <v>7091.4165039</v>
      </c>
      <c r="F674">
        <v>7009.0200194999998</v>
      </c>
      <c r="G674">
        <v>7048.4199219000002</v>
      </c>
      <c r="H674">
        <v>7090.7402344000002</v>
      </c>
      <c r="I674">
        <v>7057.4599608999997</v>
      </c>
      <c r="J674">
        <v>7035.9536133000001</v>
      </c>
      <c r="L674" t="str">
        <f t="shared" si="79"/>
        <v>29JUL2024:01:00:00</v>
      </c>
      <c r="M674">
        <v>2</v>
      </c>
      <c r="N674">
        <f t="shared" si="73"/>
        <v>-161.82910160000029</v>
      </c>
      <c r="O674">
        <f t="shared" si="75"/>
        <v>-161.82910160000029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2.2567634441481021</v>
      </c>
    </row>
    <row r="675" spans="1:19" x14ac:dyDescent="0.25">
      <c r="A675" t="s">
        <v>699</v>
      </c>
      <c r="B675">
        <v>7103.6591797000001</v>
      </c>
      <c r="C675">
        <v>6927.6801758000001</v>
      </c>
      <c r="D675">
        <v>6890.6503905999998</v>
      </c>
      <c r="E675">
        <v>7023.1137694999998</v>
      </c>
      <c r="F675">
        <v>6927.6801758000001</v>
      </c>
      <c r="G675">
        <v>6984.0200194999998</v>
      </c>
      <c r="H675">
        <v>7032.6298827999999</v>
      </c>
      <c r="I675">
        <v>6963.3300780999998</v>
      </c>
      <c r="J675">
        <v>6959.6621094000002</v>
      </c>
      <c r="L675" t="str">
        <f t="shared" ref="L675:L698" si="80">A675</f>
        <v>29JUL2024:02:00:00</v>
      </c>
      <c r="M675">
        <v>3</v>
      </c>
      <c r="N675">
        <f t="shared" ref="N675:N698" si="81">C675-B675</f>
        <v>-175.97900389999995</v>
      </c>
      <c r="O675">
        <f t="shared" si="75"/>
        <v>-175.97900389999995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698" si="82">ABS((B675-C675)/B675)*100</f>
        <v>2.4773007748301326</v>
      </c>
    </row>
    <row r="676" spans="1:19" x14ac:dyDescent="0.25">
      <c r="A676" t="s">
        <v>700</v>
      </c>
      <c r="B676">
        <v>7029.0249022999997</v>
      </c>
      <c r="C676">
        <v>6830.8999022999997</v>
      </c>
      <c r="D676">
        <v>6867.1557616999999</v>
      </c>
      <c r="E676">
        <v>7037.7954102000003</v>
      </c>
      <c r="F676">
        <v>6830.8999022999997</v>
      </c>
      <c r="G676">
        <v>6925.3701172000001</v>
      </c>
      <c r="H676">
        <v>6956.1298827999999</v>
      </c>
      <c r="I676">
        <v>6845.8500977000003</v>
      </c>
      <c r="J676">
        <v>6885.0815430000002</v>
      </c>
      <c r="L676" t="str">
        <f t="shared" si="80"/>
        <v>29JUL2024:03:00:00</v>
      </c>
      <c r="M676">
        <v>4</v>
      </c>
      <c r="N676">
        <f t="shared" si="81"/>
        <v>-198.125</v>
      </c>
      <c r="O676">
        <f t="shared" si="75"/>
        <v>-198.125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2.8186697693327365</v>
      </c>
    </row>
    <row r="677" spans="1:19" x14ac:dyDescent="0.25">
      <c r="A677" t="s">
        <v>701</v>
      </c>
      <c r="B677">
        <v>6926.9160155999998</v>
      </c>
      <c r="C677">
        <v>6757.75</v>
      </c>
      <c r="D677">
        <v>6753.7382813000004</v>
      </c>
      <c r="E677">
        <v>6946.6030272999997</v>
      </c>
      <c r="F677">
        <v>6757.75</v>
      </c>
      <c r="G677">
        <v>6854.6401366999999</v>
      </c>
      <c r="H677">
        <v>6895.0698241999999</v>
      </c>
      <c r="I677">
        <v>6780.5297852000003</v>
      </c>
      <c r="J677">
        <v>6808.3461914</v>
      </c>
      <c r="L677" t="str">
        <f t="shared" si="80"/>
        <v>29JUL2024:04:00:00</v>
      </c>
      <c r="M677">
        <v>5</v>
      </c>
      <c r="N677">
        <f t="shared" si="81"/>
        <v>-169.16601559999981</v>
      </c>
      <c r="O677">
        <f t="shared" si="75"/>
        <v>-169.16601559999981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2.4421548524483865</v>
      </c>
    </row>
    <row r="678" spans="1:19" x14ac:dyDescent="0.25">
      <c r="A678" t="s">
        <v>702</v>
      </c>
      <c r="B678">
        <v>6827.9331055000002</v>
      </c>
      <c r="C678">
        <v>6744.1601563000004</v>
      </c>
      <c r="D678">
        <v>6651.7324219000002</v>
      </c>
      <c r="E678">
        <v>6850.9047852000003</v>
      </c>
      <c r="F678">
        <v>6744.1601563000004</v>
      </c>
      <c r="G678">
        <v>6844.4199219000002</v>
      </c>
      <c r="H678">
        <v>6888.6601563000004</v>
      </c>
      <c r="I678">
        <v>6786.9199219000002</v>
      </c>
      <c r="J678">
        <v>6783.1787108999997</v>
      </c>
      <c r="L678" t="str">
        <f t="shared" si="80"/>
        <v>29JUL2024:05:00:00</v>
      </c>
      <c r="M678">
        <v>6</v>
      </c>
      <c r="N678">
        <f t="shared" si="81"/>
        <v>-83.772949199999857</v>
      </c>
      <c r="O678">
        <f t="shared" si="75"/>
        <v>-83.772949199999857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1.2269152012124946</v>
      </c>
    </row>
    <row r="679" spans="1:19" x14ac:dyDescent="0.25">
      <c r="A679" t="s">
        <v>703</v>
      </c>
      <c r="B679">
        <v>6806.7006836</v>
      </c>
      <c r="C679">
        <v>6711.3999022999997</v>
      </c>
      <c r="D679">
        <v>6678.4736327999999</v>
      </c>
      <c r="E679">
        <v>6857.6850586</v>
      </c>
      <c r="F679">
        <v>6711.3999022999997</v>
      </c>
      <c r="G679">
        <v>6810.6699219000002</v>
      </c>
      <c r="H679">
        <v>6863.5097655999998</v>
      </c>
      <c r="I679">
        <v>6766.6401366999999</v>
      </c>
      <c r="J679">
        <v>6766.1386719000002</v>
      </c>
      <c r="L679" t="str">
        <f t="shared" si="80"/>
        <v>29JUL2024:06:00:00</v>
      </c>
      <c r="M679">
        <v>7</v>
      </c>
      <c r="N679">
        <f t="shared" si="81"/>
        <v>-95.300781300000381</v>
      </c>
      <c r="O679">
        <f t="shared" si="75"/>
        <v>-95.300781300000381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1.4001024245067391</v>
      </c>
    </row>
    <row r="680" spans="1:19" x14ac:dyDescent="0.25">
      <c r="A680" t="s">
        <v>704</v>
      </c>
      <c r="B680">
        <v>6899.0620116999999</v>
      </c>
      <c r="C680">
        <v>6710.9199219000002</v>
      </c>
      <c r="D680">
        <v>6764.6958008000001</v>
      </c>
      <c r="E680">
        <v>6926.8154297000001</v>
      </c>
      <c r="F680">
        <v>6710.9199219000002</v>
      </c>
      <c r="G680">
        <v>6830.4702147999997</v>
      </c>
      <c r="H680">
        <v>6889.1401366999999</v>
      </c>
      <c r="I680">
        <v>6782.5498047000001</v>
      </c>
      <c r="J680">
        <v>6795.5556641000003</v>
      </c>
      <c r="L680" t="str">
        <f t="shared" si="80"/>
        <v>29JUL2024:07:00:00</v>
      </c>
      <c r="M680">
        <v>8</v>
      </c>
      <c r="N680">
        <f t="shared" si="81"/>
        <v>-188.14208979999967</v>
      </c>
      <c r="O680">
        <f t="shared" si="75"/>
        <v>-188.14208979999967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2.727067672111553</v>
      </c>
    </row>
    <row r="681" spans="1:19" x14ac:dyDescent="0.25">
      <c r="A681" t="s">
        <v>705</v>
      </c>
      <c r="B681">
        <v>6884.2602539</v>
      </c>
      <c r="C681">
        <v>6729.2402344000002</v>
      </c>
      <c r="D681">
        <v>6835.1474608999997</v>
      </c>
      <c r="E681">
        <v>6964.0449219000002</v>
      </c>
      <c r="F681">
        <v>6729.2402344000002</v>
      </c>
      <c r="G681">
        <v>6852.6201172000001</v>
      </c>
      <c r="H681">
        <v>6913.7597655999998</v>
      </c>
      <c r="I681">
        <v>6794.7797852000003</v>
      </c>
      <c r="J681">
        <v>6825.109375</v>
      </c>
      <c r="L681" t="str">
        <f t="shared" si="80"/>
        <v>29JUL2024:08:00:00</v>
      </c>
      <c r="M681">
        <v>9</v>
      </c>
      <c r="N681">
        <f t="shared" si="81"/>
        <v>-155.02001949999976</v>
      </c>
      <c r="O681">
        <f t="shared" si="75"/>
        <v>-155.02001949999976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2.2518035893860842</v>
      </c>
    </row>
    <row r="682" spans="1:19" x14ac:dyDescent="0.25">
      <c r="A682" t="s">
        <v>706</v>
      </c>
      <c r="B682">
        <v>7167.0673827999999</v>
      </c>
      <c r="C682">
        <v>6885.2202147999997</v>
      </c>
      <c r="D682">
        <v>7214.2270508000001</v>
      </c>
      <c r="E682">
        <v>7010.7709961</v>
      </c>
      <c r="F682">
        <v>6885.2202147999997</v>
      </c>
      <c r="G682">
        <v>6986.75</v>
      </c>
      <c r="H682">
        <v>7018.2797852000003</v>
      </c>
      <c r="I682">
        <v>6911.2299805000002</v>
      </c>
      <c r="J682">
        <v>7003.1416016000003</v>
      </c>
      <c r="L682" t="str">
        <f t="shared" si="80"/>
        <v>29JUL2024:09:00:00</v>
      </c>
      <c r="M682">
        <v>10</v>
      </c>
      <c r="N682">
        <f t="shared" si="81"/>
        <v>-281.84716800000024</v>
      </c>
      <c r="O682">
        <f t="shared" si="75"/>
        <v>-281.84716800000024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3.9325312983159</v>
      </c>
    </row>
    <row r="683" spans="1:19" x14ac:dyDescent="0.25">
      <c r="A683" t="s">
        <v>707</v>
      </c>
      <c r="B683">
        <v>7468.2758789</v>
      </c>
      <c r="C683">
        <v>6988.8100586</v>
      </c>
      <c r="D683">
        <v>7405.7695313000004</v>
      </c>
      <c r="E683">
        <v>7360.578125</v>
      </c>
      <c r="F683">
        <v>6988.8100586</v>
      </c>
      <c r="G683">
        <v>7106.5297852000003</v>
      </c>
      <c r="H683">
        <v>7108.7597655999998</v>
      </c>
      <c r="I683">
        <v>7042.1899414</v>
      </c>
      <c r="J683">
        <v>7130.4121094000002</v>
      </c>
      <c r="L683" t="str">
        <f t="shared" si="80"/>
        <v>29JUL2024:10:00:00</v>
      </c>
      <c r="M683">
        <v>11</v>
      </c>
      <c r="N683">
        <f t="shared" si="81"/>
        <v>-479.4658202999999</v>
      </c>
      <c r="O683">
        <f t="shared" si="75"/>
        <v>-479.4658202999999</v>
      </c>
      <c r="P683" t="str">
        <f t="shared" si="76"/>
        <v/>
      </c>
      <c r="Q683">
        <f t="shared" si="77"/>
        <v>1</v>
      </c>
      <c r="R683" t="str">
        <f t="shared" si="78"/>
        <v/>
      </c>
      <c r="S683">
        <f t="shared" si="82"/>
        <v>6.4200335937592641</v>
      </c>
    </row>
    <row r="684" spans="1:19" x14ac:dyDescent="0.25">
      <c r="A684" t="s">
        <v>708</v>
      </c>
      <c r="B684">
        <v>7392.5244141000003</v>
      </c>
      <c r="C684">
        <v>7089.3999022999997</v>
      </c>
      <c r="D684">
        <v>7323.5180664</v>
      </c>
      <c r="E684">
        <v>7272.1918944999998</v>
      </c>
      <c r="F684">
        <v>7089.3999022999997</v>
      </c>
      <c r="G684">
        <v>7235.1899414</v>
      </c>
      <c r="H684">
        <v>7205.0097655999998</v>
      </c>
      <c r="I684">
        <v>7158.1098633000001</v>
      </c>
      <c r="J684">
        <v>7202.2456055000002</v>
      </c>
      <c r="L684" t="str">
        <f t="shared" si="80"/>
        <v>29JUL2024:11:00:00</v>
      </c>
      <c r="M684">
        <v>12</v>
      </c>
      <c r="N684">
        <f t="shared" si="81"/>
        <v>-303.12451180000062</v>
      </c>
      <c r="O684">
        <f t="shared" si="75"/>
        <v>-303.12451180000062</v>
      </c>
      <c r="P684" t="str">
        <f t="shared" si="76"/>
        <v/>
      </c>
      <c r="Q684">
        <f t="shared" si="77"/>
        <v>1</v>
      </c>
      <c r="R684" t="str">
        <f t="shared" si="78"/>
        <v/>
      </c>
      <c r="S684">
        <f t="shared" si="82"/>
        <v>4.100419488934544</v>
      </c>
    </row>
    <row r="685" spans="1:19" x14ac:dyDescent="0.25">
      <c r="A685" t="s">
        <v>709</v>
      </c>
      <c r="B685">
        <v>7289.2646483999997</v>
      </c>
      <c r="C685">
        <v>7207.3798827999999</v>
      </c>
      <c r="D685">
        <v>7301.796875</v>
      </c>
      <c r="E685">
        <v>7253.5141602000003</v>
      </c>
      <c r="F685">
        <v>7207.3798827999999</v>
      </c>
      <c r="G685">
        <v>7370.6499022999997</v>
      </c>
      <c r="H685">
        <v>7309.6098633000001</v>
      </c>
      <c r="I685">
        <v>7300.7299805000002</v>
      </c>
      <c r="J685">
        <v>7298.0332030999998</v>
      </c>
      <c r="L685" t="str">
        <f t="shared" si="80"/>
        <v>29JUL2024:12:00:00</v>
      </c>
      <c r="M685">
        <v>13</v>
      </c>
      <c r="N685">
        <f t="shared" si="81"/>
        <v>-81.88476559999981</v>
      </c>
      <c r="O685">
        <f t="shared" si="75"/>
        <v>-81.88476559999981</v>
      </c>
      <c r="P685" t="str">
        <f t="shared" si="76"/>
        <v/>
      </c>
      <c r="Q685">
        <f t="shared" si="77"/>
        <v>1</v>
      </c>
      <c r="R685" t="str">
        <f t="shared" si="78"/>
        <v/>
      </c>
      <c r="S685">
        <f t="shared" si="82"/>
        <v>1.1233611283131777</v>
      </c>
    </row>
    <row r="686" spans="1:19" x14ac:dyDescent="0.25">
      <c r="A686" t="s">
        <v>710</v>
      </c>
      <c r="B686">
        <v>7319.7700194999998</v>
      </c>
      <c r="C686">
        <v>7327.0200194999998</v>
      </c>
      <c r="D686">
        <v>7213.2744141000003</v>
      </c>
      <c r="E686">
        <v>7171.3232422000001</v>
      </c>
      <c r="F686">
        <v>7327.0200194999998</v>
      </c>
      <c r="G686">
        <v>7471.6699219000002</v>
      </c>
      <c r="H686">
        <v>7413.5</v>
      </c>
      <c r="I686">
        <v>7421.7099608999997</v>
      </c>
      <c r="J686">
        <v>7369.4355469000002</v>
      </c>
      <c r="L686" t="str">
        <f t="shared" si="80"/>
        <v>29JUL2024:13:00:00</v>
      </c>
      <c r="M686">
        <v>14</v>
      </c>
      <c r="N686">
        <f t="shared" si="81"/>
        <v>7.25</v>
      </c>
      <c r="O686" t="str">
        <f t="shared" si="75"/>
        <v/>
      </c>
      <c r="P686">
        <f t="shared" si="76"/>
        <v>7.25</v>
      </c>
      <c r="Q686" t="str">
        <f t="shared" si="77"/>
        <v/>
      </c>
      <c r="R686">
        <f t="shared" si="78"/>
        <v>1</v>
      </c>
      <c r="S686">
        <f t="shared" si="82"/>
        <v>9.9046827710240454E-2</v>
      </c>
    </row>
    <row r="687" spans="1:19" x14ac:dyDescent="0.25">
      <c r="A687" t="s">
        <v>711</v>
      </c>
      <c r="B687">
        <v>7420.7895508000001</v>
      </c>
      <c r="C687">
        <v>7398.9301758000001</v>
      </c>
      <c r="D687">
        <v>7242.34375</v>
      </c>
      <c r="E687">
        <v>7211.3212891000003</v>
      </c>
      <c r="F687">
        <v>7398.9301758000001</v>
      </c>
      <c r="G687">
        <v>7538.2900391000003</v>
      </c>
      <c r="H687">
        <v>7492.9101563000004</v>
      </c>
      <c r="I687">
        <v>7485.25</v>
      </c>
      <c r="J687">
        <v>7431.5449219000002</v>
      </c>
      <c r="L687" t="str">
        <f t="shared" si="80"/>
        <v>29JUL2024:14:00:00</v>
      </c>
      <c r="M687">
        <v>15</v>
      </c>
      <c r="N687">
        <f t="shared" si="81"/>
        <v>-21.859375</v>
      </c>
      <c r="O687">
        <f t="shared" si="75"/>
        <v>-21.859375</v>
      </c>
      <c r="P687" t="str">
        <f t="shared" si="76"/>
        <v/>
      </c>
      <c r="Q687">
        <f t="shared" si="77"/>
        <v>1</v>
      </c>
      <c r="R687" t="str">
        <f t="shared" si="78"/>
        <v/>
      </c>
      <c r="S687">
        <f t="shared" si="82"/>
        <v>0.29456939656297687</v>
      </c>
    </row>
    <row r="688" spans="1:19" x14ac:dyDescent="0.25">
      <c r="A688" t="s">
        <v>712</v>
      </c>
      <c r="B688">
        <v>7488.7617188000004</v>
      </c>
      <c r="C688">
        <v>7431.8198241999999</v>
      </c>
      <c r="D688">
        <v>7230.3574219000002</v>
      </c>
      <c r="E688">
        <v>7194.0209961</v>
      </c>
      <c r="F688">
        <v>7431.8198241999999</v>
      </c>
      <c r="G688">
        <v>7547.1298827999999</v>
      </c>
      <c r="H688">
        <v>7524.9702147999997</v>
      </c>
      <c r="I688">
        <v>7472.3198241999999</v>
      </c>
      <c r="J688">
        <v>7441.3193358999997</v>
      </c>
      <c r="L688" t="str">
        <f t="shared" si="80"/>
        <v>29JUL2024:15:00:00</v>
      </c>
      <c r="M688">
        <v>16</v>
      </c>
      <c r="N688">
        <f t="shared" si="81"/>
        <v>-56.941894600000523</v>
      </c>
      <c r="O688">
        <f t="shared" si="75"/>
        <v>-56.941894600000523</v>
      </c>
      <c r="P688" t="str">
        <f t="shared" si="76"/>
        <v/>
      </c>
      <c r="Q688">
        <f t="shared" si="77"/>
        <v>1</v>
      </c>
      <c r="R688" t="str">
        <f t="shared" si="78"/>
        <v/>
      </c>
      <c r="S688">
        <f t="shared" si="82"/>
        <v>0.76036462018883533</v>
      </c>
    </row>
    <row r="689" spans="1:19" x14ac:dyDescent="0.25">
      <c r="A689" t="s">
        <v>713</v>
      </c>
      <c r="B689">
        <v>7516.6606444999998</v>
      </c>
      <c r="C689">
        <v>7324.1499022999997</v>
      </c>
      <c r="D689">
        <v>7150.1245116999999</v>
      </c>
      <c r="E689">
        <v>7189.0776366999999</v>
      </c>
      <c r="F689">
        <v>7324.1499022999997</v>
      </c>
      <c r="G689">
        <v>7430.6201172000001</v>
      </c>
      <c r="H689">
        <v>7412.3300780999998</v>
      </c>
      <c r="I689">
        <v>7315.7402344000002</v>
      </c>
      <c r="J689">
        <v>7326.5932616999999</v>
      </c>
      <c r="L689" t="str">
        <f t="shared" si="80"/>
        <v>29JUL2024:16:00:00</v>
      </c>
      <c r="M689">
        <v>17</v>
      </c>
      <c r="N689">
        <f t="shared" si="81"/>
        <v>-192.5107422000001</v>
      </c>
      <c r="O689">
        <f t="shared" si="75"/>
        <v>-192.5107422000001</v>
      </c>
      <c r="P689" t="str">
        <f t="shared" si="76"/>
        <v/>
      </c>
      <c r="Q689">
        <f t="shared" si="77"/>
        <v>1</v>
      </c>
      <c r="R689" t="str">
        <f t="shared" si="78"/>
        <v/>
      </c>
      <c r="S689">
        <f t="shared" si="82"/>
        <v>2.5611205734139633</v>
      </c>
    </row>
    <row r="690" spans="1:19" x14ac:dyDescent="0.25">
      <c r="A690" t="s">
        <v>714</v>
      </c>
      <c r="B690">
        <v>7516.3828125</v>
      </c>
      <c r="C690">
        <v>7277.6601563000004</v>
      </c>
      <c r="D690">
        <v>7153.3251952999999</v>
      </c>
      <c r="E690">
        <v>7242.2001952999999</v>
      </c>
      <c r="F690">
        <v>7277.6601563000004</v>
      </c>
      <c r="G690">
        <v>7400.0297852000003</v>
      </c>
      <c r="H690">
        <v>7368.2700194999998</v>
      </c>
      <c r="I690">
        <v>7251.3500977000003</v>
      </c>
      <c r="J690">
        <v>7290.1274414</v>
      </c>
      <c r="L690" t="str">
        <f t="shared" si="80"/>
        <v>29JUL2024:17:00:00</v>
      </c>
      <c r="M690">
        <v>18</v>
      </c>
      <c r="N690">
        <f t="shared" si="81"/>
        <v>-238.72265619999962</v>
      </c>
      <c r="O690">
        <f t="shared" si="75"/>
        <v>-238.72265619999962</v>
      </c>
      <c r="P690" t="str">
        <f t="shared" si="76"/>
        <v/>
      </c>
      <c r="Q690">
        <f t="shared" si="77"/>
        <v>1</v>
      </c>
      <c r="R690" t="str">
        <f t="shared" si="78"/>
        <v/>
      </c>
      <c r="S690">
        <f t="shared" si="82"/>
        <v>3.1760311063853179</v>
      </c>
    </row>
    <row r="691" spans="1:19" x14ac:dyDescent="0.25">
      <c r="A691" t="s">
        <v>715</v>
      </c>
      <c r="B691">
        <v>7480.1591797000001</v>
      </c>
      <c r="C691">
        <v>7242.2797852000003</v>
      </c>
      <c r="D691">
        <v>7134.9238280999998</v>
      </c>
      <c r="E691">
        <v>7259.6196289</v>
      </c>
      <c r="F691">
        <v>7242.2797852000003</v>
      </c>
      <c r="G691">
        <v>7345.6499022999997</v>
      </c>
      <c r="H691">
        <v>7337.8100586</v>
      </c>
      <c r="I691">
        <v>7179.1499022999997</v>
      </c>
      <c r="J691">
        <v>7247.9628905999998</v>
      </c>
      <c r="L691" t="str">
        <f t="shared" si="80"/>
        <v>29JUL2024:18:00:00</v>
      </c>
      <c r="M691">
        <v>19</v>
      </c>
      <c r="N691">
        <f t="shared" si="81"/>
        <v>-237.87939449999976</v>
      </c>
      <c r="O691">
        <f t="shared" si="75"/>
        <v>-237.87939449999976</v>
      </c>
      <c r="P691" t="str">
        <f t="shared" si="76"/>
        <v/>
      </c>
      <c r="Q691">
        <f t="shared" si="77"/>
        <v>1</v>
      </c>
      <c r="R691" t="str">
        <f t="shared" si="78"/>
        <v/>
      </c>
      <c r="S691">
        <f t="shared" si="82"/>
        <v>3.180138133230745</v>
      </c>
    </row>
    <row r="692" spans="1:19" x14ac:dyDescent="0.25">
      <c r="A692" t="s">
        <v>716</v>
      </c>
      <c r="B692">
        <v>7523.5136719000002</v>
      </c>
      <c r="C692">
        <v>7242.8798827999999</v>
      </c>
      <c r="D692">
        <v>7134.2636719000002</v>
      </c>
      <c r="E692">
        <v>7308.1855469000002</v>
      </c>
      <c r="F692">
        <v>7242.8798827999999</v>
      </c>
      <c r="G692">
        <v>7349.2797852000003</v>
      </c>
      <c r="H692">
        <v>7329.5</v>
      </c>
      <c r="I692">
        <v>7145.4501952999999</v>
      </c>
      <c r="J692">
        <v>7240.2744141000003</v>
      </c>
      <c r="L692" t="str">
        <f t="shared" si="80"/>
        <v>29JUL2024:19:00:00</v>
      </c>
      <c r="M692">
        <v>20</v>
      </c>
      <c r="N692">
        <f t="shared" si="81"/>
        <v>-280.63378910000029</v>
      </c>
      <c r="O692">
        <f t="shared" si="75"/>
        <v>-280.63378910000029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3.7300894414288819</v>
      </c>
    </row>
    <row r="693" spans="1:19" x14ac:dyDescent="0.25">
      <c r="A693" t="s">
        <v>717</v>
      </c>
      <c r="B693">
        <v>7227.1152344000002</v>
      </c>
      <c r="C693">
        <v>7168.6499022999997</v>
      </c>
      <c r="D693">
        <v>6991.6972655999998</v>
      </c>
      <c r="E693">
        <v>7221.1684569999998</v>
      </c>
      <c r="F693">
        <v>7168.6499022999997</v>
      </c>
      <c r="G693">
        <v>7283.8999022999997</v>
      </c>
      <c r="H693">
        <v>7268.4599608999997</v>
      </c>
      <c r="I693">
        <v>7077.1298827999999</v>
      </c>
      <c r="J693">
        <v>7157.9677733999997</v>
      </c>
      <c r="L693" t="str">
        <f t="shared" si="80"/>
        <v>29JUL2024:20:00:00</v>
      </c>
      <c r="M693">
        <v>21</v>
      </c>
      <c r="N693">
        <f t="shared" si="81"/>
        <v>-58.465332100000523</v>
      </c>
      <c r="O693">
        <f t="shared" si="75"/>
        <v>-58.465332100000523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0.80897190931333418</v>
      </c>
    </row>
    <row r="694" spans="1:19" x14ac:dyDescent="0.25">
      <c r="A694" t="s">
        <v>718</v>
      </c>
      <c r="B694">
        <v>6782.5097655999998</v>
      </c>
      <c r="C694">
        <v>7105.3100586</v>
      </c>
      <c r="D694">
        <v>6736.9506836</v>
      </c>
      <c r="E694">
        <v>7039.8813477000003</v>
      </c>
      <c r="F694">
        <v>7105.3100586</v>
      </c>
      <c r="G694">
        <v>7201.4399414</v>
      </c>
      <c r="H694">
        <v>7205.6000977000003</v>
      </c>
      <c r="I694">
        <v>7089.6298827999999</v>
      </c>
      <c r="J694">
        <v>7067.7861327999999</v>
      </c>
      <c r="L694" t="str">
        <f t="shared" si="80"/>
        <v>29JUL2024:21:00:00</v>
      </c>
      <c r="M694">
        <v>22</v>
      </c>
      <c r="N694">
        <f t="shared" si="81"/>
        <v>322.80029300000024</v>
      </c>
      <c r="O694" t="str">
        <f t="shared" si="75"/>
        <v/>
      </c>
      <c r="P694">
        <f t="shared" si="76"/>
        <v>322.80029300000024</v>
      </c>
      <c r="Q694" t="str">
        <f t="shared" si="77"/>
        <v/>
      </c>
      <c r="R694">
        <f t="shared" si="78"/>
        <v>1</v>
      </c>
      <c r="S694">
        <f t="shared" si="82"/>
        <v>4.7593045075615077</v>
      </c>
    </row>
    <row r="695" spans="1:19" x14ac:dyDescent="0.25">
      <c r="A695" t="s">
        <v>719</v>
      </c>
      <c r="B695">
        <v>7038.4018555000002</v>
      </c>
      <c r="C695">
        <v>7212.9799805000002</v>
      </c>
      <c r="D695">
        <v>6699.3383789</v>
      </c>
      <c r="E695">
        <v>6963.3085938000004</v>
      </c>
      <c r="F695">
        <v>7212.9799805000002</v>
      </c>
      <c r="G695">
        <v>7289.1401366999999</v>
      </c>
      <c r="H695">
        <v>7279.8100586</v>
      </c>
      <c r="I695">
        <v>7250.8901366999999</v>
      </c>
      <c r="J695">
        <v>7146.4321289</v>
      </c>
      <c r="L695" t="str">
        <f t="shared" si="80"/>
        <v>29JUL2024:22:00:00</v>
      </c>
      <c r="M695">
        <v>23</v>
      </c>
      <c r="N695">
        <f t="shared" si="81"/>
        <v>174.578125</v>
      </c>
      <c r="O695" t="str">
        <f t="shared" si="75"/>
        <v/>
      </c>
      <c r="P695">
        <f t="shared" si="76"/>
        <v>174.578125</v>
      </c>
      <c r="Q695" t="str">
        <f t="shared" si="77"/>
        <v/>
      </c>
      <c r="R695">
        <f t="shared" si="78"/>
        <v>1</v>
      </c>
      <c r="S695">
        <f t="shared" si="82"/>
        <v>2.4803659777337077</v>
      </c>
    </row>
    <row r="696" spans="1:19" x14ac:dyDescent="0.25">
      <c r="A696" t="s">
        <v>720</v>
      </c>
      <c r="B696">
        <v>7127.4916991999999</v>
      </c>
      <c r="C696">
        <v>7288.1499022999997</v>
      </c>
      <c r="D696">
        <v>6765.2709961</v>
      </c>
      <c r="E696">
        <v>6945.2675780999998</v>
      </c>
      <c r="F696">
        <v>7288.1499022999997</v>
      </c>
      <c r="G696">
        <v>7335.0498047000001</v>
      </c>
      <c r="H696">
        <v>7339.1699219000002</v>
      </c>
      <c r="I696">
        <v>7331.9101563000004</v>
      </c>
      <c r="J696">
        <v>7211.9101563000004</v>
      </c>
      <c r="L696" t="str">
        <f t="shared" si="80"/>
        <v>29JUL2024:23:00:00</v>
      </c>
      <c r="M696">
        <v>24</v>
      </c>
      <c r="N696">
        <f t="shared" si="81"/>
        <v>160.65820309999981</v>
      </c>
      <c r="O696" t="str">
        <f t="shared" si="75"/>
        <v/>
      </c>
      <c r="P696">
        <f t="shared" si="76"/>
        <v>160.65820309999981</v>
      </c>
      <c r="Q696" t="str">
        <f t="shared" si="77"/>
        <v/>
      </c>
      <c r="R696">
        <f t="shared" si="78"/>
        <v>1</v>
      </c>
      <c r="S696">
        <f t="shared" si="82"/>
        <v>2.2540636998291044</v>
      </c>
    </row>
    <row r="697" spans="1:19" x14ac:dyDescent="0.25">
      <c r="A697" t="s">
        <v>721</v>
      </c>
      <c r="B697">
        <v>7020.4189452999999</v>
      </c>
      <c r="C697">
        <v>7225.7402344000002</v>
      </c>
      <c r="D697">
        <v>6925.6113280999998</v>
      </c>
      <c r="E697">
        <v>6997.2661133000001</v>
      </c>
      <c r="F697">
        <v>7225.7402344000002</v>
      </c>
      <c r="G697">
        <v>7282.8500977000003</v>
      </c>
      <c r="H697">
        <v>7277.2900391000003</v>
      </c>
      <c r="I697">
        <v>7261.0600586</v>
      </c>
      <c r="J697">
        <v>7194.5107422000001</v>
      </c>
      <c r="L697" t="str">
        <f t="shared" si="80"/>
        <v>30JUL2024:00:00:00</v>
      </c>
      <c r="M697">
        <v>1</v>
      </c>
      <c r="N697">
        <f t="shared" si="81"/>
        <v>205.32128910000029</v>
      </c>
      <c r="O697" t="str">
        <f t="shared" si="75"/>
        <v/>
      </c>
      <c r="P697">
        <f t="shared" si="76"/>
        <v>205.32128910000029</v>
      </c>
      <c r="Q697" t="str">
        <f t="shared" si="77"/>
        <v/>
      </c>
      <c r="R697">
        <f t="shared" si="78"/>
        <v>1</v>
      </c>
      <c r="S697">
        <f t="shared" si="82"/>
        <v>2.9246301495647624</v>
      </c>
    </row>
    <row r="698" spans="1:19" x14ac:dyDescent="0.25">
      <c r="A698" t="s">
        <v>722</v>
      </c>
      <c r="B698">
        <v>7166.9799805000002</v>
      </c>
      <c r="C698">
        <v>7217.0297852000003</v>
      </c>
      <c r="D698">
        <v>7017.0693358999997</v>
      </c>
      <c r="E698">
        <v>7079.9619141000003</v>
      </c>
      <c r="F698">
        <v>7217.0297852000003</v>
      </c>
      <c r="G698">
        <v>7166.7700194999998</v>
      </c>
      <c r="H698">
        <v>7172.6000977000003</v>
      </c>
      <c r="I698">
        <v>7217.5498047000001</v>
      </c>
      <c r="J698">
        <v>7158.2041016000003</v>
      </c>
      <c r="L698" t="str">
        <f t="shared" si="80"/>
        <v>30JUL2024:01:00:00</v>
      </c>
      <c r="M698">
        <v>2</v>
      </c>
      <c r="N698">
        <f t="shared" si="81"/>
        <v>50.049804700000095</v>
      </c>
      <c r="O698" t="str">
        <f t="shared" si="75"/>
        <v/>
      </c>
      <c r="P698">
        <f t="shared" si="76"/>
        <v>50.049804700000095</v>
      </c>
      <c r="Q698" t="str">
        <f t="shared" si="77"/>
        <v/>
      </c>
      <c r="R698">
        <f t="shared" si="78"/>
        <v>1</v>
      </c>
      <c r="S698">
        <f t="shared" si="82"/>
        <v>0.69833883778350381</v>
      </c>
    </row>
    <row r="699" spans="1:19" x14ac:dyDescent="0.25">
      <c r="A699" t="s">
        <v>723</v>
      </c>
      <c r="B699">
        <v>7155.2700194999998</v>
      </c>
      <c r="C699">
        <v>7105.7998047000001</v>
      </c>
      <c r="D699">
        <v>6949.2856444999998</v>
      </c>
      <c r="E699">
        <v>7020.9907227000003</v>
      </c>
      <c r="F699">
        <v>7105.7998047000001</v>
      </c>
      <c r="G699">
        <v>7069.1499022999997</v>
      </c>
      <c r="H699">
        <v>7083.9199219000002</v>
      </c>
      <c r="I699">
        <v>7115.6499022999997</v>
      </c>
      <c r="J699">
        <v>7064.7612305000002</v>
      </c>
      <c r="L699" t="str">
        <f t="shared" ref="L699:L721" si="83">A699</f>
        <v>30JUL2024:02:00:00</v>
      </c>
      <c r="M699">
        <v>3</v>
      </c>
      <c r="N699">
        <f t="shared" ref="N699:N721" si="84">C699-B699</f>
        <v>-49.470214799999667</v>
      </c>
      <c r="O699">
        <f t="shared" ref="O699:O721" si="85">IF(N699&lt;0,N699,"")</f>
        <v>-49.470214799999667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0.69138152250271856</v>
      </c>
    </row>
    <row r="700" spans="1:19" x14ac:dyDescent="0.25">
      <c r="A700" t="s">
        <v>724</v>
      </c>
      <c r="B700">
        <v>7068.3198241999999</v>
      </c>
      <c r="C700">
        <v>6989.2998047000001</v>
      </c>
      <c r="D700">
        <v>6912.7685547000001</v>
      </c>
      <c r="E700">
        <v>6968.0341797000001</v>
      </c>
      <c r="F700">
        <v>6989.2998047000001</v>
      </c>
      <c r="G700">
        <v>6975.0200194999998</v>
      </c>
      <c r="H700">
        <v>6994.2998047000001</v>
      </c>
      <c r="I700">
        <v>6988.7299805000002</v>
      </c>
      <c r="J700">
        <v>6972.0234375</v>
      </c>
      <c r="L700" t="str">
        <f t="shared" si="83"/>
        <v>30JUL2024:03:00:00</v>
      </c>
      <c r="M700">
        <v>4</v>
      </c>
      <c r="N700">
        <f t="shared" si="84"/>
        <v>-79.020019499999762</v>
      </c>
      <c r="O700">
        <f t="shared" si="85"/>
        <v>-79.020019499999762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1.1179462936786866</v>
      </c>
    </row>
    <row r="701" spans="1:19" x14ac:dyDescent="0.25">
      <c r="A701" t="s">
        <v>725</v>
      </c>
      <c r="B701">
        <v>7009.7099608999997</v>
      </c>
      <c r="C701">
        <v>6889.1601563000004</v>
      </c>
      <c r="D701">
        <v>6787.1284180000002</v>
      </c>
      <c r="E701">
        <v>6814.8847655999998</v>
      </c>
      <c r="F701">
        <v>6889.1601563000004</v>
      </c>
      <c r="G701">
        <v>6880.5600586</v>
      </c>
      <c r="H701">
        <v>6908.6699219000002</v>
      </c>
      <c r="I701">
        <v>6888.6899414</v>
      </c>
      <c r="J701">
        <v>6870.8417969000002</v>
      </c>
      <c r="L701" t="str">
        <f t="shared" si="83"/>
        <v>30JUL2024:04:00:00</v>
      </c>
      <c r="M701">
        <v>5</v>
      </c>
      <c r="N701">
        <f t="shared" si="84"/>
        <v>-120.54980459999933</v>
      </c>
      <c r="O701">
        <f t="shared" si="85"/>
        <v>-120.54980459999933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1.7197545301078556</v>
      </c>
    </row>
    <row r="702" spans="1:19" x14ac:dyDescent="0.25">
      <c r="A702" t="s">
        <v>726</v>
      </c>
      <c r="B702">
        <v>6904.3100586</v>
      </c>
      <c r="C702">
        <v>6851.4902344000002</v>
      </c>
      <c r="D702">
        <v>6695.9550780999998</v>
      </c>
      <c r="E702">
        <v>6735.9824219000002</v>
      </c>
      <c r="F702">
        <v>6851.4902344000002</v>
      </c>
      <c r="G702">
        <v>6848.7998047000001</v>
      </c>
      <c r="H702">
        <v>6879.6098633000001</v>
      </c>
      <c r="I702">
        <v>6861.5</v>
      </c>
      <c r="J702">
        <v>6827.4716797000001</v>
      </c>
      <c r="L702" t="str">
        <f t="shared" si="83"/>
        <v>30JUL2024:05:00:00</v>
      </c>
      <c r="M702">
        <v>6</v>
      </c>
      <c r="N702">
        <f t="shared" si="84"/>
        <v>-52.819824199999857</v>
      </c>
      <c r="O702">
        <f t="shared" si="85"/>
        <v>-52.819824199999857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0.76502682747000261</v>
      </c>
    </row>
    <row r="703" spans="1:19" x14ac:dyDescent="0.25">
      <c r="A703" t="s">
        <v>727</v>
      </c>
      <c r="B703">
        <v>6836.3300780999998</v>
      </c>
      <c r="C703">
        <v>6798.5400391000003</v>
      </c>
      <c r="D703">
        <v>6714.8813477000003</v>
      </c>
      <c r="E703">
        <v>6748.0815430000002</v>
      </c>
      <c r="F703">
        <v>6798.5400391000003</v>
      </c>
      <c r="G703">
        <v>6814.1401366999999</v>
      </c>
      <c r="H703">
        <v>6845.4702147999997</v>
      </c>
      <c r="I703">
        <v>6808.8598633000001</v>
      </c>
      <c r="J703">
        <v>6796.3784180000002</v>
      </c>
      <c r="L703" t="str">
        <f t="shared" si="83"/>
        <v>30JUL2024:06:00:00</v>
      </c>
      <c r="M703">
        <v>7</v>
      </c>
      <c r="N703">
        <f t="shared" si="84"/>
        <v>-37.790038999999524</v>
      </c>
      <c r="O703">
        <f t="shared" si="85"/>
        <v>-37.790038999999524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0.5527825392904725</v>
      </c>
    </row>
    <row r="704" spans="1:19" x14ac:dyDescent="0.25">
      <c r="A704" t="s">
        <v>728</v>
      </c>
      <c r="B704">
        <v>6891.5600586</v>
      </c>
      <c r="C704">
        <v>6769.8701172000001</v>
      </c>
      <c r="D704">
        <v>6769.3481444999998</v>
      </c>
      <c r="E704">
        <v>6760.2724608999997</v>
      </c>
      <c r="F704">
        <v>6769.8701172000001</v>
      </c>
      <c r="G704">
        <v>6797.5498047000001</v>
      </c>
      <c r="H704">
        <v>6841.2099608999997</v>
      </c>
      <c r="I704">
        <v>6794.3100586</v>
      </c>
      <c r="J704">
        <v>6794.4580077999999</v>
      </c>
      <c r="L704" t="str">
        <f t="shared" si="83"/>
        <v>30JUL2024:07:00:00</v>
      </c>
      <c r="M704">
        <v>8</v>
      </c>
      <c r="N704">
        <f t="shared" si="84"/>
        <v>-121.68994139999995</v>
      </c>
      <c r="O704">
        <f t="shared" si="85"/>
        <v>-121.68994139999995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1.7657822084586303</v>
      </c>
    </row>
    <row r="705" spans="1:19" x14ac:dyDescent="0.25">
      <c r="A705" t="s">
        <v>729</v>
      </c>
      <c r="B705">
        <v>6804.4399414</v>
      </c>
      <c r="C705">
        <v>6761.3901366999999</v>
      </c>
      <c r="D705">
        <v>6827.6845702999999</v>
      </c>
      <c r="E705">
        <v>6790.8754883000001</v>
      </c>
      <c r="F705">
        <v>6761.3901366999999</v>
      </c>
      <c r="G705">
        <v>6792.3598633000001</v>
      </c>
      <c r="H705">
        <v>6830.9399414</v>
      </c>
      <c r="I705">
        <v>6777.7597655999998</v>
      </c>
      <c r="J705">
        <v>6798.0273438000004</v>
      </c>
      <c r="L705" t="str">
        <f t="shared" si="83"/>
        <v>30JUL2024:08:00:00</v>
      </c>
      <c r="M705">
        <v>9</v>
      </c>
      <c r="N705">
        <f t="shared" si="84"/>
        <v>-43.049804700000095</v>
      </c>
      <c r="O705">
        <f t="shared" si="85"/>
        <v>-43.049804700000095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0.63267227091055322</v>
      </c>
    </row>
    <row r="706" spans="1:19" x14ac:dyDescent="0.25">
      <c r="A706" t="s">
        <v>730</v>
      </c>
      <c r="B706">
        <v>7127.1601563000004</v>
      </c>
      <c r="C706">
        <v>6896.3701172000001</v>
      </c>
      <c r="D706">
        <v>7192.2988280999998</v>
      </c>
      <c r="E706">
        <v>7134.9648438000004</v>
      </c>
      <c r="F706">
        <v>6896.3701172000001</v>
      </c>
      <c r="G706">
        <v>6936.2299805000002</v>
      </c>
      <c r="H706">
        <v>6953.3100586</v>
      </c>
      <c r="I706">
        <v>6877.7402344000002</v>
      </c>
      <c r="J706">
        <v>6971.1904297000001</v>
      </c>
      <c r="L706" t="str">
        <f t="shared" si="83"/>
        <v>30JUL2024:09:00:00</v>
      </c>
      <c r="M706">
        <v>10</v>
      </c>
      <c r="N706">
        <f t="shared" si="84"/>
        <v>-230.79003910000029</v>
      </c>
      <c r="O706">
        <f t="shared" si="85"/>
        <v>-230.79003910000029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3.2381766936441734</v>
      </c>
    </row>
    <row r="707" spans="1:19" x14ac:dyDescent="0.25">
      <c r="A707" t="s">
        <v>731</v>
      </c>
      <c r="B707">
        <v>7517</v>
      </c>
      <c r="C707">
        <v>7038.3500977000003</v>
      </c>
      <c r="D707">
        <v>7401.2871094000002</v>
      </c>
      <c r="E707">
        <v>7365.9560547000001</v>
      </c>
      <c r="F707">
        <v>7038.3500977000003</v>
      </c>
      <c r="G707">
        <v>7048.6899414</v>
      </c>
      <c r="H707">
        <v>7081.6499022999997</v>
      </c>
      <c r="I707">
        <v>7058.7700194999998</v>
      </c>
      <c r="J707">
        <v>7125.7495116999999</v>
      </c>
      <c r="L707" t="str">
        <f t="shared" si="83"/>
        <v>30JUL2024:10:00:00</v>
      </c>
      <c r="M707">
        <v>11</v>
      </c>
      <c r="N707">
        <f t="shared" si="84"/>
        <v>-478.64990229999967</v>
      </c>
      <c r="O707">
        <f t="shared" si="85"/>
        <v>-478.64990229999967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6.3675655487561489</v>
      </c>
    </row>
    <row r="708" spans="1:19" x14ac:dyDescent="0.25">
      <c r="A708" t="s">
        <v>732</v>
      </c>
      <c r="B708">
        <v>7268.4301758000001</v>
      </c>
      <c r="C708">
        <v>7146.6298827999999</v>
      </c>
      <c r="D708">
        <v>7320.2597655999998</v>
      </c>
      <c r="E708">
        <v>7299.2412108999997</v>
      </c>
      <c r="F708">
        <v>7146.6298827999999</v>
      </c>
      <c r="G708">
        <v>7161.3198241999999</v>
      </c>
      <c r="H708">
        <v>7205.8598633000001</v>
      </c>
      <c r="I708">
        <v>7172.3798827999999</v>
      </c>
      <c r="J708">
        <v>7201.2900391000003</v>
      </c>
      <c r="L708" t="str">
        <f t="shared" si="83"/>
        <v>30JUL2024:11:00:00</v>
      </c>
      <c r="M708">
        <v>12</v>
      </c>
      <c r="N708">
        <f t="shared" si="84"/>
        <v>-121.80029300000024</v>
      </c>
      <c r="O708">
        <f t="shared" si="85"/>
        <v>-121.80029300000024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1.675744143563906</v>
      </c>
    </row>
    <row r="709" spans="1:19" x14ac:dyDescent="0.25">
      <c r="A709" t="s">
        <v>733</v>
      </c>
      <c r="B709">
        <v>7298.8398438000004</v>
      </c>
      <c r="C709">
        <v>7282.2597655999998</v>
      </c>
      <c r="D709">
        <v>7302.4335938000004</v>
      </c>
      <c r="E709">
        <v>7283.2148438000004</v>
      </c>
      <c r="F709">
        <v>7282.2597655999998</v>
      </c>
      <c r="G709">
        <v>7299.8100586</v>
      </c>
      <c r="H709">
        <v>7337.4599608999997</v>
      </c>
      <c r="I709">
        <v>7343.5800780999998</v>
      </c>
      <c r="J709">
        <v>7313.109375</v>
      </c>
      <c r="L709" t="str">
        <f t="shared" si="83"/>
        <v>30JUL2024:12:00:00</v>
      </c>
      <c r="M709">
        <v>13</v>
      </c>
      <c r="N709">
        <f t="shared" si="84"/>
        <v>-16.580078200000571</v>
      </c>
      <c r="O709">
        <f t="shared" si="85"/>
        <v>-16.580078200000571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0.22716046049543778</v>
      </c>
    </row>
    <row r="710" spans="1:19" x14ac:dyDescent="0.25">
      <c r="A710" t="s">
        <v>734</v>
      </c>
      <c r="B710">
        <v>7255.5400391000003</v>
      </c>
      <c r="C710">
        <v>7398.3999022999997</v>
      </c>
      <c r="D710">
        <v>7212.1748047000001</v>
      </c>
      <c r="E710">
        <v>7181.8217772999997</v>
      </c>
      <c r="F710">
        <v>7398.3999022999997</v>
      </c>
      <c r="G710">
        <v>7421.8398438000004</v>
      </c>
      <c r="H710">
        <v>7451.0200194999998</v>
      </c>
      <c r="I710">
        <v>7470.2299805000002</v>
      </c>
      <c r="J710">
        <v>7390.7329102000003</v>
      </c>
      <c r="L710" t="str">
        <f t="shared" si="83"/>
        <v>30JUL2024:13:00:00</v>
      </c>
      <c r="M710">
        <v>14</v>
      </c>
      <c r="N710">
        <f t="shared" si="84"/>
        <v>142.85986319999938</v>
      </c>
      <c r="O710" t="str">
        <f t="shared" si="85"/>
        <v/>
      </c>
      <c r="P710">
        <f t="shared" si="86"/>
        <v>142.85986319999938</v>
      </c>
      <c r="Q710" t="str">
        <f t="shared" si="87"/>
        <v/>
      </c>
      <c r="R710">
        <f t="shared" si="88"/>
        <v>1</v>
      </c>
      <c r="S710">
        <f t="shared" si="89"/>
        <v>1.96897629163549</v>
      </c>
    </row>
    <row r="711" spans="1:19" x14ac:dyDescent="0.25">
      <c r="A711" t="s">
        <v>735</v>
      </c>
      <c r="B711">
        <v>7387.7797852000003</v>
      </c>
      <c r="C711">
        <v>7414.3100586</v>
      </c>
      <c r="D711">
        <v>7253.2792969000002</v>
      </c>
      <c r="E711">
        <v>7229.4995116999999</v>
      </c>
      <c r="F711">
        <v>7414.3100586</v>
      </c>
      <c r="G711">
        <v>7488.0698241999999</v>
      </c>
      <c r="H711">
        <v>7524.4399414</v>
      </c>
      <c r="I711">
        <v>7478.8701172000001</v>
      </c>
      <c r="J711">
        <v>7431.7939452999999</v>
      </c>
      <c r="L711" t="str">
        <f t="shared" si="83"/>
        <v>30JUL2024:14:00:00</v>
      </c>
      <c r="M711">
        <v>15</v>
      </c>
      <c r="N711">
        <f t="shared" si="84"/>
        <v>26.530273399999714</v>
      </c>
      <c r="O711" t="str">
        <f t="shared" si="85"/>
        <v/>
      </c>
      <c r="P711">
        <f t="shared" si="86"/>
        <v>26.530273399999714</v>
      </c>
      <c r="Q711" t="str">
        <f t="shared" si="87"/>
        <v/>
      </c>
      <c r="R711">
        <f t="shared" si="88"/>
        <v>1</v>
      </c>
      <c r="S711">
        <f t="shared" si="89"/>
        <v>0.35911023570502232</v>
      </c>
    </row>
    <row r="712" spans="1:19" x14ac:dyDescent="0.25">
      <c r="A712" t="s">
        <v>736</v>
      </c>
      <c r="B712">
        <v>7176.3701172000001</v>
      </c>
      <c r="C712">
        <v>7393.1499022999997</v>
      </c>
      <c r="D712">
        <v>7122.328125</v>
      </c>
      <c r="E712">
        <v>7215.9506836</v>
      </c>
      <c r="F712">
        <v>7393.1499022999997</v>
      </c>
      <c r="G712">
        <v>7481.2998047000001</v>
      </c>
      <c r="H712">
        <v>7534.8300780999998</v>
      </c>
      <c r="I712">
        <v>7437.7299805000002</v>
      </c>
      <c r="J712">
        <v>7393.8671875</v>
      </c>
      <c r="L712" t="str">
        <f t="shared" si="83"/>
        <v>30JUL2024:15:00:00</v>
      </c>
      <c r="M712">
        <v>16</v>
      </c>
      <c r="N712">
        <f t="shared" si="84"/>
        <v>216.77978509999957</v>
      </c>
      <c r="O712" t="str">
        <f t="shared" si="85"/>
        <v/>
      </c>
      <c r="P712">
        <f t="shared" si="86"/>
        <v>216.77978509999957</v>
      </c>
      <c r="Q712" t="str">
        <f t="shared" si="87"/>
        <v/>
      </c>
      <c r="R712">
        <f t="shared" si="88"/>
        <v>1</v>
      </c>
      <c r="S712">
        <f t="shared" si="89"/>
        <v>3.0207442141317595</v>
      </c>
    </row>
    <row r="713" spans="1:19" x14ac:dyDescent="0.25">
      <c r="A713" t="s">
        <v>737</v>
      </c>
      <c r="B713">
        <v>6977.3999022999997</v>
      </c>
      <c r="C713">
        <v>7256.0400391000003</v>
      </c>
      <c r="D713">
        <v>7035.9404297000001</v>
      </c>
      <c r="E713">
        <v>7222.4033202999999</v>
      </c>
      <c r="F713">
        <v>7256.0400391000003</v>
      </c>
      <c r="G713">
        <v>7313.2299805000002</v>
      </c>
      <c r="H713">
        <v>7385.2797852000003</v>
      </c>
      <c r="I713">
        <v>7235.4902344000002</v>
      </c>
      <c r="J713">
        <v>7245.1962891000003</v>
      </c>
      <c r="L713" t="str">
        <f t="shared" si="83"/>
        <v>30JUL2024:16:00:00</v>
      </c>
      <c r="M713">
        <v>17</v>
      </c>
      <c r="N713">
        <f t="shared" si="84"/>
        <v>278.64013680000062</v>
      </c>
      <c r="O713" t="str">
        <f t="shared" si="85"/>
        <v/>
      </c>
      <c r="P713">
        <f t="shared" si="86"/>
        <v>278.64013680000062</v>
      </c>
      <c r="Q713" t="str">
        <f t="shared" si="87"/>
        <v/>
      </c>
      <c r="R713">
        <f t="shared" si="88"/>
        <v>1</v>
      </c>
      <c r="S713">
        <f t="shared" si="89"/>
        <v>3.9934666308598836</v>
      </c>
    </row>
    <row r="714" spans="1:19" x14ac:dyDescent="0.25">
      <c r="A714" t="s">
        <v>738</v>
      </c>
      <c r="B714">
        <v>6871.6401366999999</v>
      </c>
      <c r="C714">
        <v>7185.5898438000004</v>
      </c>
      <c r="D714">
        <v>7033.1035155999998</v>
      </c>
      <c r="E714">
        <v>7257.9355469000002</v>
      </c>
      <c r="F714">
        <v>7185.5898438000004</v>
      </c>
      <c r="G714">
        <v>7231.2797852000003</v>
      </c>
      <c r="H714">
        <v>7318.7099608999997</v>
      </c>
      <c r="I714">
        <v>7134.7202147999997</v>
      </c>
      <c r="J714">
        <v>7180.6806641000003</v>
      </c>
      <c r="L714" t="str">
        <f t="shared" si="83"/>
        <v>30JUL2024:17:00:00</v>
      </c>
      <c r="M714">
        <v>18</v>
      </c>
      <c r="N714">
        <f t="shared" si="84"/>
        <v>313.94970710000052</v>
      </c>
      <c r="O714" t="str">
        <f t="shared" si="85"/>
        <v/>
      </c>
      <c r="P714">
        <f t="shared" si="86"/>
        <v>313.94970710000052</v>
      </c>
      <c r="Q714" t="str">
        <f t="shared" si="87"/>
        <v/>
      </c>
      <c r="R714">
        <f t="shared" si="88"/>
        <v>1</v>
      </c>
      <c r="S714">
        <f t="shared" si="89"/>
        <v>4.5687739877887452</v>
      </c>
    </row>
    <row r="715" spans="1:19" x14ac:dyDescent="0.25">
      <c r="A715" t="s">
        <v>739</v>
      </c>
      <c r="B715">
        <v>6799.7001952999999</v>
      </c>
      <c r="C715">
        <v>7160.8100586</v>
      </c>
      <c r="D715">
        <v>7025.2792969000002</v>
      </c>
      <c r="E715">
        <v>7283.9028319999998</v>
      </c>
      <c r="F715">
        <v>7160.8100586</v>
      </c>
      <c r="G715">
        <v>7180.0498047000001</v>
      </c>
      <c r="H715">
        <v>7264.0200194999998</v>
      </c>
      <c r="I715">
        <v>7074.8701172000001</v>
      </c>
      <c r="J715">
        <v>7141.0058594000002</v>
      </c>
      <c r="L715" t="str">
        <f t="shared" si="83"/>
        <v>30JUL2024:18:00:00</v>
      </c>
      <c r="M715">
        <v>19</v>
      </c>
      <c r="N715">
        <f t="shared" si="84"/>
        <v>361.10986330000014</v>
      </c>
      <c r="O715" t="str">
        <f t="shared" si="85"/>
        <v/>
      </c>
      <c r="P715">
        <f t="shared" si="86"/>
        <v>361.10986330000014</v>
      </c>
      <c r="Q715" t="str">
        <f t="shared" si="87"/>
        <v/>
      </c>
      <c r="R715">
        <f t="shared" si="88"/>
        <v>1</v>
      </c>
      <c r="S715">
        <f t="shared" si="89"/>
        <v>5.3106733080614612</v>
      </c>
    </row>
    <row r="716" spans="1:19" x14ac:dyDescent="0.25">
      <c r="A716" t="s">
        <v>740</v>
      </c>
      <c r="B716">
        <v>6922.9501952999999</v>
      </c>
      <c r="C716">
        <v>7186.0698241999999</v>
      </c>
      <c r="D716">
        <v>7026.6616211</v>
      </c>
      <c r="E716">
        <v>7306.3896483999997</v>
      </c>
      <c r="F716">
        <v>7186.0698241999999</v>
      </c>
      <c r="G716">
        <v>7177.5</v>
      </c>
      <c r="H716">
        <v>7234.8798827999999</v>
      </c>
      <c r="I716">
        <v>7067.7402344000002</v>
      </c>
      <c r="J716">
        <v>7138.5703125</v>
      </c>
      <c r="L716" t="str">
        <f t="shared" si="83"/>
        <v>30JUL2024:19:00:00</v>
      </c>
      <c r="M716">
        <v>20</v>
      </c>
      <c r="N716">
        <f t="shared" si="84"/>
        <v>263.11962889999995</v>
      </c>
      <c r="O716" t="str">
        <f t="shared" si="85"/>
        <v/>
      </c>
      <c r="P716">
        <f t="shared" si="86"/>
        <v>263.11962889999995</v>
      </c>
      <c r="Q716" t="str">
        <f t="shared" si="87"/>
        <v/>
      </c>
      <c r="R716">
        <f t="shared" si="88"/>
        <v>1</v>
      </c>
      <c r="S716">
        <f t="shared" si="89"/>
        <v>3.8006864339228126</v>
      </c>
    </row>
    <row r="717" spans="1:19" x14ac:dyDescent="0.25">
      <c r="A717" t="s">
        <v>741</v>
      </c>
      <c r="B717">
        <v>7181.2900391000003</v>
      </c>
      <c r="C717">
        <v>7084.0800780999998</v>
      </c>
      <c r="D717">
        <v>6918.6884766000003</v>
      </c>
      <c r="E717">
        <v>7269.9477539</v>
      </c>
      <c r="F717">
        <v>7084.0800780999998</v>
      </c>
      <c r="G717">
        <v>7097.3198241999999</v>
      </c>
      <c r="H717">
        <v>7175.4599608999997</v>
      </c>
      <c r="I717">
        <v>6982.5297852000003</v>
      </c>
      <c r="J717">
        <v>7051.6152344000002</v>
      </c>
      <c r="L717" t="str">
        <f t="shared" si="83"/>
        <v>30JUL2024:20:00:00</v>
      </c>
      <c r="M717">
        <v>21</v>
      </c>
      <c r="N717">
        <f t="shared" si="84"/>
        <v>-97.209961000000476</v>
      </c>
      <c r="O717">
        <f t="shared" si="85"/>
        <v>-97.209961000000476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1.3536559653031834</v>
      </c>
    </row>
    <row r="718" spans="1:19" x14ac:dyDescent="0.25">
      <c r="A718" t="s">
        <v>742</v>
      </c>
      <c r="B718">
        <v>7158.2900391000003</v>
      </c>
      <c r="C718">
        <v>7025.0898438000004</v>
      </c>
      <c r="D718">
        <v>6668.9614258000001</v>
      </c>
      <c r="E718">
        <v>7043.8964844000002</v>
      </c>
      <c r="F718">
        <v>7025.0898438000004</v>
      </c>
      <c r="G718">
        <v>7010.4799805000002</v>
      </c>
      <c r="H718">
        <v>7111.2797852000003</v>
      </c>
      <c r="I718">
        <v>6924.2202147999997</v>
      </c>
      <c r="J718">
        <v>6948.0063477000003</v>
      </c>
      <c r="L718" t="str">
        <f t="shared" si="83"/>
        <v>30JUL2024:21:00:00</v>
      </c>
      <c r="M718">
        <v>22</v>
      </c>
      <c r="N718">
        <f t="shared" si="84"/>
        <v>-133.2001952999999</v>
      </c>
      <c r="O718">
        <f t="shared" si="85"/>
        <v>-133.2001952999999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1.8607823177383707</v>
      </c>
    </row>
    <row r="719" spans="1:19" x14ac:dyDescent="0.25">
      <c r="A719" t="s">
        <v>743</v>
      </c>
      <c r="B719">
        <v>7137.5297852000003</v>
      </c>
      <c r="C719">
        <v>7242.6201172000001</v>
      </c>
      <c r="D719">
        <v>6626.9111327999999</v>
      </c>
      <c r="E719">
        <v>7002.7368164</v>
      </c>
      <c r="F719">
        <v>7242.6201172000001</v>
      </c>
      <c r="G719">
        <v>7196.75</v>
      </c>
      <c r="H719">
        <v>7234.1601563000004</v>
      </c>
      <c r="I719">
        <v>7226.2900391000003</v>
      </c>
      <c r="J719">
        <v>7105.3466797000001</v>
      </c>
      <c r="L719" t="str">
        <f t="shared" si="83"/>
        <v>30JUL2024:22:00:00</v>
      </c>
      <c r="M719">
        <v>23</v>
      </c>
      <c r="N719">
        <f t="shared" si="84"/>
        <v>105.09033199999976</v>
      </c>
      <c r="O719" t="str">
        <f t="shared" si="85"/>
        <v/>
      </c>
      <c r="P719">
        <f t="shared" si="86"/>
        <v>105.09033199999976</v>
      </c>
      <c r="Q719" t="str">
        <f t="shared" si="87"/>
        <v/>
      </c>
      <c r="R719">
        <f t="shared" si="88"/>
        <v>1</v>
      </c>
      <c r="S719">
        <f t="shared" si="89"/>
        <v>1.4723627804385413</v>
      </c>
    </row>
    <row r="720" spans="1:19" x14ac:dyDescent="0.25">
      <c r="A720" t="s">
        <v>744</v>
      </c>
      <c r="B720">
        <v>7106.1298827999999</v>
      </c>
      <c r="C720">
        <v>7312.3798827999999</v>
      </c>
      <c r="D720">
        <v>6732.5727539</v>
      </c>
      <c r="E720">
        <v>7104.0629883000001</v>
      </c>
      <c r="F720">
        <v>7312.3798827999999</v>
      </c>
      <c r="G720">
        <v>7212.8901366999999</v>
      </c>
      <c r="H720">
        <v>7290.5600586</v>
      </c>
      <c r="I720">
        <v>7303.4799805000002</v>
      </c>
      <c r="J720">
        <v>7170.3769530999998</v>
      </c>
      <c r="L720" t="str">
        <f t="shared" si="83"/>
        <v>30JUL2024:23:00:00</v>
      </c>
      <c r="M720">
        <v>24</v>
      </c>
      <c r="N720">
        <f t="shared" si="84"/>
        <v>206.25</v>
      </c>
      <c r="O720" t="str">
        <f t="shared" si="85"/>
        <v/>
      </c>
      <c r="P720">
        <f t="shared" si="86"/>
        <v>206.25</v>
      </c>
      <c r="Q720" t="str">
        <f t="shared" si="87"/>
        <v/>
      </c>
      <c r="R720">
        <f t="shared" si="88"/>
        <v>1</v>
      </c>
      <c r="S720">
        <f t="shared" si="89"/>
        <v>2.9024237299576647</v>
      </c>
    </row>
    <row r="721" spans="1:19" x14ac:dyDescent="0.25">
      <c r="A721" t="s">
        <v>745</v>
      </c>
      <c r="B721">
        <v>7114.6000977000003</v>
      </c>
      <c r="C721">
        <v>7271.8500977000003</v>
      </c>
      <c r="D721">
        <v>6900.2841797000001</v>
      </c>
      <c r="E721">
        <v>7154.9584961</v>
      </c>
      <c r="F721">
        <v>7271.8500977000003</v>
      </c>
      <c r="G721">
        <v>7221.0400391000003</v>
      </c>
      <c r="H721">
        <v>7256.2797852000003</v>
      </c>
      <c r="I721">
        <v>7264.3598633000001</v>
      </c>
      <c r="J721">
        <v>7182.7626952999999</v>
      </c>
      <c r="L721" t="str">
        <f t="shared" si="83"/>
        <v>31JUL2024:00:00:00</v>
      </c>
      <c r="M721">
        <v>25</v>
      </c>
      <c r="N721">
        <f t="shared" si="84"/>
        <v>157.25</v>
      </c>
      <c r="O721" t="str">
        <f t="shared" si="85"/>
        <v/>
      </c>
      <c r="P721">
        <f t="shared" si="86"/>
        <v>157.25</v>
      </c>
      <c r="Q721" t="str">
        <f t="shared" si="87"/>
        <v/>
      </c>
      <c r="R721">
        <f t="shared" si="88"/>
        <v>1</v>
      </c>
      <c r="S721">
        <f t="shared" si="89"/>
        <v>2.2102436938210426</v>
      </c>
    </row>
    <row r="722" spans="1:19" x14ac:dyDescent="0.25">
      <c r="A722" t="s">
        <v>746</v>
      </c>
      <c r="B722">
        <v>7126.1215819999998</v>
      </c>
      <c r="C722">
        <v>7204.5400391000003</v>
      </c>
      <c r="D722">
        <v>7051.2939452999999</v>
      </c>
      <c r="E722">
        <v>7142.9936522999997</v>
      </c>
      <c r="F722">
        <v>7204.5400391000003</v>
      </c>
      <c r="G722">
        <v>7196.3701172000001</v>
      </c>
      <c r="H722">
        <v>7259.9399414</v>
      </c>
      <c r="I722">
        <v>7186.9799805000002</v>
      </c>
      <c r="J722">
        <v>7179.8247069999998</v>
      </c>
      <c r="L722" t="str">
        <f t="shared" ref="L722:L745" si="90">A722</f>
        <v>31JUL2024:01:00:00</v>
      </c>
      <c r="M722">
        <v>26</v>
      </c>
      <c r="N722">
        <f t="shared" ref="N722:N745" si="91">C722-B722</f>
        <v>78.418457100000523</v>
      </c>
      <c r="O722" t="str">
        <f t="shared" ref="O722:O745" si="92">IF(N722&lt;0,N722,"")</f>
        <v/>
      </c>
      <c r="P722">
        <f t="shared" ref="P722:P745" si="93">IF(N722&gt;0,N722,"")</f>
        <v>78.418457100000523</v>
      </c>
      <c r="Q722" t="str">
        <f t="shared" ref="Q722:Q745" si="94">IF(O722&lt;0,1,"")</f>
        <v/>
      </c>
      <c r="R722">
        <f t="shared" ref="R722:R745" si="95">IF(AND(P722&gt;0,P722&lt;&gt;""),1,"")</f>
        <v>1</v>
      </c>
      <c r="S722">
        <f t="shared" ref="S722:S745" si="96">ABS((B722-C722)/B722)*100</f>
        <v>1.100436698948263</v>
      </c>
    </row>
    <row r="723" spans="1:19" x14ac:dyDescent="0.25">
      <c r="A723" t="s">
        <v>747</v>
      </c>
      <c r="B723">
        <v>7068.1411133000001</v>
      </c>
      <c r="C723">
        <v>7086.2597655999998</v>
      </c>
      <c r="D723">
        <v>7039.7275391000003</v>
      </c>
      <c r="E723">
        <v>7056.8442383000001</v>
      </c>
      <c r="F723">
        <v>7086.2597655999998</v>
      </c>
      <c r="G723">
        <v>7086.0498047000001</v>
      </c>
      <c r="H723">
        <v>7161.6801758000001</v>
      </c>
      <c r="I723">
        <v>7082.1499022999997</v>
      </c>
      <c r="J723">
        <v>7091.1733397999997</v>
      </c>
      <c r="L723" t="str">
        <f t="shared" si="90"/>
        <v>31JUL2024:02:00:00</v>
      </c>
      <c r="M723">
        <v>27</v>
      </c>
      <c r="N723">
        <f t="shared" si="91"/>
        <v>18.118652299999667</v>
      </c>
      <c r="O723" t="str">
        <f t="shared" si="92"/>
        <v/>
      </c>
      <c r="P723">
        <f t="shared" si="93"/>
        <v>18.118652299999667</v>
      </c>
      <c r="Q723" t="str">
        <f t="shared" si="94"/>
        <v/>
      </c>
      <c r="R723">
        <f t="shared" si="95"/>
        <v>1</v>
      </c>
      <c r="S723">
        <f t="shared" si="96"/>
        <v>0.25634253772758031</v>
      </c>
    </row>
    <row r="724" spans="1:19" x14ac:dyDescent="0.25">
      <c r="A724" t="s">
        <v>748</v>
      </c>
      <c r="B724">
        <v>6907.2973633000001</v>
      </c>
      <c r="C724">
        <v>6972.1401366999999</v>
      </c>
      <c r="D724">
        <v>6990.5263672000001</v>
      </c>
      <c r="E724">
        <v>6981.4868164</v>
      </c>
      <c r="F724">
        <v>6972.1401366999999</v>
      </c>
      <c r="G724">
        <v>7008.9199219000002</v>
      </c>
      <c r="H724">
        <v>7069.8198241999999</v>
      </c>
      <c r="I724">
        <v>6968.1499022999997</v>
      </c>
      <c r="J724">
        <v>7001.9111327999999</v>
      </c>
      <c r="L724" t="str">
        <f t="shared" si="90"/>
        <v>31JUL2024:03:00:00</v>
      </c>
      <c r="M724">
        <v>28</v>
      </c>
      <c r="N724">
        <f t="shared" si="91"/>
        <v>64.842773399999714</v>
      </c>
      <c r="O724" t="str">
        <f t="shared" si="92"/>
        <v/>
      </c>
      <c r="P724">
        <f t="shared" si="93"/>
        <v>64.842773399999714</v>
      </c>
      <c r="Q724" t="str">
        <f t="shared" si="94"/>
        <v/>
      </c>
      <c r="R724">
        <f t="shared" si="95"/>
        <v>1</v>
      </c>
      <c r="S724">
        <f t="shared" si="96"/>
        <v>0.93875751961286225</v>
      </c>
    </row>
    <row r="725" spans="1:19" x14ac:dyDescent="0.25">
      <c r="A725" t="s">
        <v>749</v>
      </c>
      <c r="B725">
        <v>6898.0654297000001</v>
      </c>
      <c r="C725">
        <v>6859.2998047000001</v>
      </c>
      <c r="D725">
        <v>6875.3623047000001</v>
      </c>
      <c r="E725">
        <v>6853.5961914</v>
      </c>
      <c r="F725">
        <v>6859.2998047000001</v>
      </c>
      <c r="G725">
        <v>6902.5400391000003</v>
      </c>
      <c r="H725">
        <v>6966.2597655999998</v>
      </c>
      <c r="I725">
        <v>6859.25</v>
      </c>
      <c r="J725">
        <v>6892.5424805000002</v>
      </c>
      <c r="L725" t="str">
        <f t="shared" si="90"/>
        <v>31JUL2024:04:00:00</v>
      </c>
      <c r="M725">
        <v>29</v>
      </c>
      <c r="N725">
        <f t="shared" si="91"/>
        <v>-38.765625</v>
      </c>
      <c r="O725">
        <f t="shared" si="92"/>
        <v>-38.765625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0.56197821541518689</v>
      </c>
    </row>
    <row r="726" spans="1:19" x14ac:dyDescent="0.25">
      <c r="A726" t="s">
        <v>750</v>
      </c>
      <c r="B726">
        <v>6867.2153319999998</v>
      </c>
      <c r="C726">
        <v>6816.5498047000001</v>
      </c>
      <c r="D726">
        <v>6780.9877930000002</v>
      </c>
      <c r="E726">
        <v>6760.8525391000003</v>
      </c>
      <c r="F726">
        <v>6816.5498047000001</v>
      </c>
      <c r="G726">
        <v>6860.5097655999998</v>
      </c>
      <c r="H726">
        <v>6924.2700194999998</v>
      </c>
      <c r="I726">
        <v>6835.8198241999999</v>
      </c>
      <c r="J726">
        <v>6843.6274414</v>
      </c>
      <c r="L726" t="str">
        <f t="shared" si="90"/>
        <v>31JUL2024:05:00:00</v>
      </c>
      <c r="M726">
        <v>30</v>
      </c>
      <c r="N726">
        <f t="shared" si="91"/>
        <v>-50.665527299999667</v>
      </c>
      <c r="O726">
        <f t="shared" si="92"/>
        <v>-50.665527299999667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0.73778853364197483</v>
      </c>
    </row>
    <row r="727" spans="1:19" x14ac:dyDescent="0.25">
      <c r="A727" t="s">
        <v>751</v>
      </c>
      <c r="B727">
        <v>6837.2900391000003</v>
      </c>
      <c r="C727">
        <v>6773.7998047000001</v>
      </c>
      <c r="D727">
        <v>6788.6528319999998</v>
      </c>
      <c r="E727">
        <v>6756.6264647999997</v>
      </c>
      <c r="F727">
        <v>6773.7998047000001</v>
      </c>
      <c r="G727">
        <v>6828.7597655999998</v>
      </c>
      <c r="H727">
        <v>6895.1298827999999</v>
      </c>
      <c r="I727">
        <v>6800.2402344000002</v>
      </c>
      <c r="J727">
        <v>6817.3164063000004</v>
      </c>
      <c r="L727" t="str">
        <f t="shared" si="90"/>
        <v>31JUL2024:06:00:00</v>
      </c>
      <c r="M727">
        <v>31</v>
      </c>
      <c r="N727">
        <f t="shared" si="91"/>
        <v>-63.49023440000019</v>
      </c>
      <c r="O727">
        <f t="shared" si="92"/>
        <v>-63.49023440000019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0.92858770122259537</v>
      </c>
    </row>
    <row r="728" spans="1:19" x14ac:dyDescent="0.25">
      <c r="A728" t="s">
        <v>752</v>
      </c>
      <c r="B728">
        <v>6895.4755858999997</v>
      </c>
      <c r="C728">
        <v>6773.8500977000003</v>
      </c>
      <c r="D728">
        <v>6857.6396483999997</v>
      </c>
      <c r="E728">
        <v>6822.1523438000004</v>
      </c>
      <c r="F728">
        <v>6773.8500977000003</v>
      </c>
      <c r="G728">
        <v>6856.5297852000003</v>
      </c>
      <c r="H728">
        <v>6920.5400391000003</v>
      </c>
      <c r="I728">
        <v>6805.3999022999997</v>
      </c>
      <c r="J728">
        <v>6842.7919922000001</v>
      </c>
      <c r="L728" t="str">
        <f t="shared" si="90"/>
        <v>31JUL2024:07:00:00</v>
      </c>
      <c r="M728">
        <v>32</v>
      </c>
      <c r="N728">
        <f t="shared" si="91"/>
        <v>-121.62548819999938</v>
      </c>
      <c r="O728">
        <f t="shared" si="92"/>
        <v>-121.62548819999938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1.763844809322529</v>
      </c>
    </row>
    <row r="729" spans="1:19" x14ac:dyDescent="0.25">
      <c r="A729" t="s">
        <v>753</v>
      </c>
      <c r="B729">
        <v>6955.5356444999998</v>
      </c>
      <c r="C729">
        <v>6777.5898438000004</v>
      </c>
      <c r="D729">
        <v>6896.2832030999998</v>
      </c>
      <c r="E729">
        <v>6854.2705077999999</v>
      </c>
      <c r="F729">
        <v>6777.5898438000004</v>
      </c>
      <c r="G729">
        <v>6870.7700194999998</v>
      </c>
      <c r="H729">
        <v>6909.0498047000001</v>
      </c>
      <c r="I729">
        <v>6792.9702147999997</v>
      </c>
      <c r="J729">
        <v>6849.3330077999999</v>
      </c>
      <c r="L729" t="str">
        <f t="shared" si="90"/>
        <v>31JUL2024:08:00:00</v>
      </c>
      <c r="M729">
        <v>33</v>
      </c>
      <c r="N729">
        <f t="shared" si="91"/>
        <v>-177.94580069999938</v>
      </c>
      <c r="O729">
        <f t="shared" si="92"/>
        <v>-177.94580069999938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2.558333531662766</v>
      </c>
    </row>
    <row r="730" spans="1:19" x14ac:dyDescent="0.25">
      <c r="A730" t="s">
        <v>754</v>
      </c>
      <c r="B730">
        <v>7123.8847655999998</v>
      </c>
      <c r="C730">
        <v>6933.0297852000003</v>
      </c>
      <c r="D730">
        <v>7235.375</v>
      </c>
      <c r="E730">
        <v>7310.9624022999997</v>
      </c>
      <c r="F730">
        <v>6933.0297852000003</v>
      </c>
      <c r="G730">
        <v>6972.3999022999997</v>
      </c>
      <c r="H730">
        <v>7023.7299805000002</v>
      </c>
      <c r="I730">
        <v>6921.1401366999999</v>
      </c>
      <c r="J730">
        <v>7017.1352539</v>
      </c>
      <c r="L730" t="str">
        <f t="shared" si="90"/>
        <v>31JUL2024:09:00:00</v>
      </c>
      <c r="M730">
        <v>34</v>
      </c>
      <c r="N730">
        <f t="shared" si="91"/>
        <v>-190.85498039999948</v>
      </c>
      <c r="O730">
        <f t="shared" si="92"/>
        <v>-190.85498039999948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2.6790857331326436</v>
      </c>
    </row>
    <row r="731" spans="1:19" x14ac:dyDescent="0.25">
      <c r="A731" t="s">
        <v>755</v>
      </c>
      <c r="B731">
        <v>7245.8168944999998</v>
      </c>
      <c r="C731">
        <v>7077.3999022999997</v>
      </c>
      <c r="D731">
        <v>7475.5751952999999</v>
      </c>
      <c r="E731">
        <v>7523.0019530999998</v>
      </c>
      <c r="F731">
        <v>7077.3999022999997</v>
      </c>
      <c r="G731">
        <v>7106.5200194999998</v>
      </c>
      <c r="H731">
        <v>7167.5097655999998</v>
      </c>
      <c r="I731">
        <v>7085.3300780999998</v>
      </c>
      <c r="J731">
        <v>7182.4672852000003</v>
      </c>
      <c r="L731" t="str">
        <f t="shared" si="90"/>
        <v>31JUL2024:10:00:00</v>
      </c>
      <c r="M731">
        <v>35</v>
      </c>
      <c r="N731">
        <f t="shared" si="91"/>
        <v>-168.4169922000001</v>
      </c>
      <c r="O731">
        <f t="shared" si="92"/>
        <v>-168.4169922000001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2.3243340903057939</v>
      </c>
    </row>
    <row r="732" spans="1:19" x14ac:dyDescent="0.25">
      <c r="A732" t="s">
        <v>756</v>
      </c>
      <c r="B732">
        <v>7333.4047852000003</v>
      </c>
      <c r="C732">
        <v>7192.5600586</v>
      </c>
      <c r="D732">
        <v>7389.1796875</v>
      </c>
      <c r="E732">
        <v>7436.6191405999998</v>
      </c>
      <c r="F732">
        <v>7192.5600586</v>
      </c>
      <c r="G732">
        <v>7224.5097655999998</v>
      </c>
      <c r="H732">
        <v>7280.6699219000002</v>
      </c>
      <c r="I732">
        <v>7210.1201172000001</v>
      </c>
      <c r="J732">
        <v>7259.4077147999997</v>
      </c>
      <c r="L732" t="str">
        <f t="shared" si="90"/>
        <v>31JUL2024:11:00:00</v>
      </c>
      <c r="M732">
        <v>36</v>
      </c>
      <c r="N732">
        <f t="shared" si="91"/>
        <v>-140.84472660000029</v>
      </c>
      <c r="O732">
        <f t="shared" si="92"/>
        <v>-140.84472660000029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1.9205911950237327</v>
      </c>
    </row>
    <row r="733" spans="1:19" x14ac:dyDescent="0.25">
      <c r="A733" t="s">
        <v>757</v>
      </c>
      <c r="B733">
        <v>7196.8686522999997</v>
      </c>
      <c r="C733">
        <v>7347.5200194999998</v>
      </c>
      <c r="D733">
        <v>7337.7070313000004</v>
      </c>
      <c r="E733">
        <v>7336.5644530999998</v>
      </c>
      <c r="F733">
        <v>7347.5200194999998</v>
      </c>
      <c r="G733">
        <v>7365.0600586</v>
      </c>
      <c r="H733">
        <v>7431.2998047000001</v>
      </c>
      <c r="I733">
        <v>7397.6201172000001</v>
      </c>
      <c r="J733">
        <v>7375.8413086</v>
      </c>
      <c r="L733" t="str">
        <f t="shared" si="90"/>
        <v>31JUL2024:12:00:00</v>
      </c>
      <c r="M733">
        <v>37</v>
      </c>
      <c r="N733">
        <f t="shared" si="91"/>
        <v>150.6513672000001</v>
      </c>
      <c r="O733" t="str">
        <f t="shared" si="92"/>
        <v/>
      </c>
      <c r="P733">
        <f t="shared" si="93"/>
        <v>150.6513672000001</v>
      </c>
      <c r="Q733" t="str">
        <f t="shared" si="94"/>
        <v/>
      </c>
      <c r="R733">
        <f t="shared" si="95"/>
        <v>1</v>
      </c>
      <c r="S733">
        <f t="shared" si="96"/>
        <v>2.0932904917175947</v>
      </c>
    </row>
    <row r="734" spans="1:19" x14ac:dyDescent="0.25">
      <c r="A734" t="s">
        <v>758</v>
      </c>
      <c r="B734">
        <v>7291.5771483999997</v>
      </c>
      <c r="C734">
        <v>7459.5297852000003</v>
      </c>
      <c r="D734">
        <v>7280.9399414</v>
      </c>
      <c r="E734">
        <v>7300.7231444999998</v>
      </c>
      <c r="F734">
        <v>7459.5297852000003</v>
      </c>
      <c r="G734">
        <v>7452.0698241999999</v>
      </c>
      <c r="H734">
        <v>7534.7700194999998</v>
      </c>
      <c r="I734">
        <v>7516.8598633000001</v>
      </c>
      <c r="J734">
        <v>7448.8339844000002</v>
      </c>
      <c r="L734" t="str">
        <f t="shared" si="90"/>
        <v>31JUL2024:13:00:00</v>
      </c>
      <c r="M734">
        <v>38</v>
      </c>
      <c r="N734">
        <f t="shared" si="91"/>
        <v>167.95263680000062</v>
      </c>
      <c r="O734" t="str">
        <f t="shared" si="92"/>
        <v/>
      </c>
      <c r="P734">
        <f t="shared" si="93"/>
        <v>167.95263680000062</v>
      </c>
      <c r="Q734" t="str">
        <f t="shared" si="94"/>
        <v/>
      </c>
      <c r="R734">
        <f t="shared" si="95"/>
        <v>1</v>
      </c>
      <c r="S734">
        <f t="shared" si="96"/>
        <v>2.3033787256417453</v>
      </c>
    </row>
    <row r="735" spans="1:19" x14ac:dyDescent="0.25">
      <c r="A735" t="s">
        <v>759</v>
      </c>
      <c r="B735">
        <v>7415.6738280999998</v>
      </c>
      <c r="C735">
        <v>7483.6401366999999</v>
      </c>
      <c r="D735">
        <v>7257.9370116999999</v>
      </c>
      <c r="E735">
        <v>7385.6552733999997</v>
      </c>
      <c r="F735">
        <v>7483.6401366999999</v>
      </c>
      <c r="G735">
        <v>7471.1000977000003</v>
      </c>
      <c r="H735">
        <v>7576.5400391000003</v>
      </c>
      <c r="I735">
        <v>7522.0400391000003</v>
      </c>
      <c r="J735">
        <v>7462.2519530999998</v>
      </c>
      <c r="L735" t="str">
        <f t="shared" si="90"/>
        <v>31JUL2024:14:00:00</v>
      </c>
      <c r="M735">
        <v>39</v>
      </c>
      <c r="N735">
        <f t="shared" si="91"/>
        <v>67.966308600000048</v>
      </c>
      <c r="O735" t="str">
        <f t="shared" si="92"/>
        <v/>
      </c>
      <c r="P735">
        <f t="shared" si="93"/>
        <v>67.966308600000048</v>
      </c>
      <c r="Q735" t="str">
        <f t="shared" si="94"/>
        <v/>
      </c>
      <c r="R735">
        <f t="shared" si="95"/>
        <v>1</v>
      </c>
      <c r="S735">
        <f t="shared" si="96"/>
        <v>0.91652235758343714</v>
      </c>
    </row>
    <row r="736" spans="1:19" x14ac:dyDescent="0.25">
      <c r="A736" t="s">
        <v>760</v>
      </c>
      <c r="B736">
        <v>7301.5112305000002</v>
      </c>
      <c r="C736">
        <v>7446.1201172000001</v>
      </c>
      <c r="D736">
        <v>7144.2138672000001</v>
      </c>
      <c r="E736">
        <v>7428.7490233999997</v>
      </c>
      <c r="F736">
        <v>7446.1201172000001</v>
      </c>
      <c r="G736">
        <v>7401.3901366999999</v>
      </c>
      <c r="H736">
        <v>7540.3500977000003</v>
      </c>
      <c r="I736">
        <v>7440.6699219000002</v>
      </c>
      <c r="J736">
        <v>7394.5488280999998</v>
      </c>
      <c r="L736" t="str">
        <f t="shared" si="90"/>
        <v>31JUL2024:15:00:00</v>
      </c>
      <c r="M736">
        <v>40</v>
      </c>
      <c r="N736">
        <f t="shared" si="91"/>
        <v>144.60888669999986</v>
      </c>
      <c r="O736" t="str">
        <f t="shared" si="92"/>
        <v/>
      </c>
      <c r="P736">
        <f t="shared" si="93"/>
        <v>144.60888669999986</v>
      </c>
      <c r="Q736" t="str">
        <f t="shared" si="94"/>
        <v/>
      </c>
      <c r="R736">
        <f t="shared" si="95"/>
        <v>1</v>
      </c>
      <c r="S736">
        <f t="shared" si="96"/>
        <v>1.9805336475541815</v>
      </c>
    </row>
    <row r="737" spans="1:19" x14ac:dyDescent="0.25">
      <c r="A737" t="s">
        <v>761</v>
      </c>
      <c r="B737">
        <v>6813.1518555000002</v>
      </c>
      <c r="C737">
        <v>7222.1401366999999</v>
      </c>
      <c r="D737">
        <v>7098.6445313000004</v>
      </c>
      <c r="E737">
        <v>7452.0473633000001</v>
      </c>
      <c r="F737">
        <v>7222.1401366999999</v>
      </c>
      <c r="G737">
        <v>7129.8798827999999</v>
      </c>
      <c r="H737">
        <v>7278.9902344000002</v>
      </c>
      <c r="I737">
        <v>7168.9902344000002</v>
      </c>
      <c r="J737">
        <v>7179.7285155999998</v>
      </c>
      <c r="L737" t="str">
        <f t="shared" si="90"/>
        <v>31JUL2024:16:00:00</v>
      </c>
      <c r="M737">
        <v>41</v>
      </c>
      <c r="N737">
        <f t="shared" si="91"/>
        <v>408.98828119999962</v>
      </c>
      <c r="O737" t="str">
        <f t="shared" si="92"/>
        <v/>
      </c>
      <c r="P737">
        <f t="shared" si="93"/>
        <v>408.98828119999962</v>
      </c>
      <c r="Q737" t="str">
        <f t="shared" si="94"/>
        <v/>
      </c>
      <c r="R737">
        <f t="shared" si="95"/>
        <v>1</v>
      </c>
      <c r="S737">
        <f t="shared" si="96"/>
        <v>6.0029233147040282</v>
      </c>
    </row>
    <row r="738" spans="1:19" x14ac:dyDescent="0.25">
      <c r="A738" t="s">
        <v>762</v>
      </c>
      <c r="B738">
        <v>6681.7817383000001</v>
      </c>
      <c r="C738">
        <v>7121.0200194999998</v>
      </c>
      <c r="D738">
        <v>7087.7456055000002</v>
      </c>
      <c r="E738">
        <v>7467.5776366999999</v>
      </c>
      <c r="F738">
        <v>7121.0200194999998</v>
      </c>
      <c r="G738">
        <v>7022.4399414</v>
      </c>
      <c r="H738">
        <v>7170.7700194999998</v>
      </c>
      <c r="I738">
        <v>7056.8500977000003</v>
      </c>
      <c r="J738">
        <v>7091.765625</v>
      </c>
      <c r="L738" t="str">
        <f t="shared" si="90"/>
        <v>31JUL2024:17:00:00</v>
      </c>
      <c r="M738">
        <v>42</v>
      </c>
      <c r="N738">
        <f t="shared" si="91"/>
        <v>439.23828119999962</v>
      </c>
      <c r="O738" t="str">
        <f t="shared" si="92"/>
        <v/>
      </c>
      <c r="P738">
        <f t="shared" si="93"/>
        <v>439.23828119999962</v>
      </c>
      <c r="Q738" t="str">
        <f t="shared" si="94"/>
        <v/>
      </c>
      <c r="R738">
        <f t="shared" si="95"/>
        <v>1</v>
      </c>
      <c r="S738">
        <f t="shared" si="96"/>
        <v>6.5736699940718513</v>
      </c>
    </row>
    <row r="739" spans="1:19" x14ac:dyDescent="0.25">
      <c r="A739" t="s">
        <v>763</v>
      </c>
      <c r="B739">
        <v>6569.3837891000003</v>
      </c>
      <c r="C739">
        <v>7087.2299805000002</v>
      </c>
      <c r="D739">
        <v>7066.1181641000003</v>
      </c>
      <c r="E739">
        <v>7454.8457030999998</v>
      </c>
      <c r="F739">
        <v>7087.2299805000002</v>
      </c>
      <c r="G739">
        <v>6979.6801758000001</v>
      </c>
      <c r="H739">
        <v>7140.5898438000004</v>
      </c>
      <c r="I739">
        <v>6979.7099608999997</v>
      </c>
      <c r="J739">
        <v>7050.6655272999997</v>
      </c>
      <c r="L739" t="str">
        <f t="shared" si="90"/>
        <v>31JUL2024:18:00:00</v>
      </c>
      <c r="M739">
        <v>43</v>
      </c>
      <c r="N739">
        <f t="shared" si="91"/>
        <v>517.84619139999995</v>
      </c>
      <c r="O739" t="str">
        <f t="shared" si="92"/>
        <v/>
      </c>
      <c r="P739">
        <f t="shared" si="93"/>
        <v>517.84619139999995</v>
      </c>
      <c r="Q739" t="str">
        <f t="shared" si="94"/>
        <v/>
      </c>
      <c r="R739">
        <f t="shared" si="95"/>
        <v>1</v>
      </c>
      <c r="S739">
        <f t="shared" si="96"/>
        <v>7.8827209373764475</v>
      </c>
    </row>
    <row r="740" spans="1:19" x14ac:dyDescent="0.25">
      <c r="A740" t="s">
        <v>764</v>
      </c>
      <c r="B740">
        <v>6673.5229491999999</v>
      </c>
      <c r="C740">
        <v>7097.0498047000001</v>
      </c>
      <c r="D740">
        <v>7096.0429688000004</v>
      </c>
      <c r="E740">
        <v>7489.8710938000004</v>
      </c>
      <c r="F740">
        <v>7097.0498047000001</v>
      </c>
      <c r="G740">
        <v>7015.75</v>
      </c>
      <c r="H740">
        <v>7141.6601563000004</v>
      </c>
      <c r="I740">
        <v>6960.6899414</v>
      </c>
      <c r="J740">
        <v>7062.2387694999998</v>
      </c>
      <c r="L740" t="str">
        <f t="shared" si="90"/>
        <v>31JUL2024:19:00:00</v>
      </c>
      <c r="M740">
        <v>44</v>
      </c>
      <c r="N740">
        <f t="shared" si="91"/>
        <v>423.52685550000024</v>
      </c>
      <c r="O740" t="str">
        <f t="shared" si="92"/>
        <v/>
      </c>
      <c r="P740">
        <f t="shared" si="93"/>
        <v>423.52685550000024</v>
      </c>
      <c r="Q740" t="str">
        <f t="shared" si="94"/>
        <v/>
      </c>
      <c r="R740">
        <f t="shared" si="95"/>
        <v>1</v>
      </c>
      <c r="S740">
        <f t="shared" si="96"/>
        <v>6.3463759505130835</v>
      </c>
    </row>
    <row r="741" spans="1:19" x14ac:dyDescent="0.25">
      <c r="A741" t="s">
        <v>765</v>
      </c>
      <c r="B741">
        <v>7004.1479491999999</v>
      </c>
      <c r="C741">
        <v>7024.2099608999997</v>
      </c>
      <c r="D741">
        <v>6939.2626952999999</v>
      </c>
      <c r="E741">
        <v>7280.7758789</v>
      </c>
      <c r="F741">
        <v>7024.2099608999997</v>
      </c>
      <c r="G741">
        <v>6917.7299805000002</v>
      </c>
      <c r="H741">
        <v>7110.1499022999997</v>
      </c>
      <c r="I741">
        <v>6885.5297852000003</v>
      </c>
      <c r="J741">
        <v>6975.3764647999997</v>
      </c>
      <c r="L741" t="str">
        <f t="shared" si="90"/>
        <v>31JUL2024:20:00:00</v>
      </c>
      <c r="M741">
        <v>45</v>
      </c>
      <c r="N741">
        <f t="shared" si="91"/>
        <v>20.062011699999857</v>
      </c>
      <c r="O741" t="str">
        <f t="shared" si="92"/>
        <v/>
      </c>
      <c r="P741">
        <f t="shared" si="93"/>
        <v>20.062011699999857</v>
      </c>
      <c r="Q741" t="str">
        <f t="shared" si="94"/>
        <v/>
      </c>
      <c r="R741">
        <f t="shared" si="95"/>
        <v>1</v>
      </c>
      <c r="S741">
        <f t="shared" si="96"/>
        <v>0.28643043872725876</v>
      </c>
    </row>
    <row r="742" spans="1:19" x14ac:dyDescent="0.25">
      <c r="A742" t="s">
        <v>766</v>
      </c>
      <c r="B742">
        <v>7182.3618164</v>
      </c>
      <c r="C742">
        <v>6964.6298827999999</v>
      </c>
      <c r="D742">
        <v>6617.9150391000003</v>
      </c>
      <c r="E742">
        <v>6910.1699219000002</v>
      </c>
      <c r="F742">
        <v>6964.6298827999999</v>
      </c>
      <c r="G742">
        <v>6828.5800780999998</v>
      </c>
      <c r="H742">
        <v>7046.9199219000002</v>
      </c>
      <c r="I742">
        <v>6878.1401366999999</v>
      </c>
      <c r="J742">
        <v>6867.2373047000001</v>
      </c>
      <c r="L742" t="str">
        <f t="shared" si="90"/>
        <v>31JUL2024:21:00:00</v>
      </c>
      <c r="M742">
        <v>46</v>
      </c>
      <c r="N742">
        <f t="shared" si="91"/>
        <v>-217.73193360000005</v>
      </c>
      <c r="O742">
        <f t="shared" si="92"/>
        <v>-217.73193360000005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3.0314809970006964</v>
      </c>
    </row>
    <row r="743" spans="1:19" x14ac:dyDescent="0.25">
      <c r="A743" t="s">
        <v>767</v>
      </c>
      <c r="B743">
        <v>7286.4965819999998</v>
      </c>
      <c r="C743">
        <v>7206.6298827999999</v>
      </c>
      <c r="D743">
        <v>6689.8564452999999</v>
      </c>
      <c r="E743">
        <v>7060.2807616999999</v>
      </c>
      <c r="F743">
        <v>7206.6298827999999</v>
      </c>
      <c r="G743">
        <v>7118.9199219000002</v>
      </c>
      <c r="H743">
        <v>7245.7597655999998</v>
      </c>
      <c r="I743">
        <v>7210.1699219000002</v>
      </c>
      <c r="J743">
        <v>7094.2675780999998</v>
      </c>
      <c r="L743" t="str">
        <f t="shared" si="90"/>
        <v>31JUL2024:22:00:00</v>
      </c>
      <c r="M743">
        <v>47</v>
      </c>
      <c r="N743">
        <f t="shared" si="91"/>
        <v>-79.866699199999857</v>
      </c>
      <c r="O743">
        <f t="shared" si="92"/>
        <v>-79.866699199999857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1.096091905090526</v>
      </c>
    </row>
    <row r="744" spans="1:19" x14ac:dyDescent="0.25">
      <c r="A744" t="s">
        <v>768</v>
      </c>
      <c r="B744">
        <v>7200.4667969000002</v>
      </c>
      <c r="C744">
        <v>7283.7001952999999</v>
      </c>
      <c r="D744">
        <v>6805.3325194999998</v>
      </c>
      <c r="E744">
        <v>7152.125</v>
      </c>
      <c r="F744">
        <v>7283.7001952999999</v>
      </c>
      <c r="G744">
        <v>7145.6601563000004</v>
      </c>
      <c r="H744">
        <v>7331.5600586</v>
      </c>
      <c r="I744">
        <v>7350.1098633000001</v>
      </c>
      <c r="J744">
        <v>7183.2724608999997</v>
      </c>
      <c r="L744" t="str">
        <f t="shared" si="90"/>
        <v>31JUL2024:23:00:00</v>
      </c>
      <c r="M744">
        <v>48</v>
      </c>
      <c r="N744">
        <f t="shared" si="91"/>
        <v>83.233398399999714</v>
      </c>
      <c r="O744" t="str">
        <f t="shared" si="92"/>
        <v/>
      </c>
      <c r="P744">
        <f t="shared" si="93"/>
        <v>83.233398399999714</v>
      </c>
      <c r="Q744" t="str">
        <f t="shared" si="94"/>
        <v/>
      </c>
      <c r="R744">
        <f t="shared" si="95"/>
        <v>1</v>
      </c>
      <c r="S744">
        <f t="shared" si="96"/>
        <v>1.1559444789861955</v>
      </c>
    </row>
    <row r="745" spans="1:19" x14ac:dyDescent="0.25">
      <c r="A745" t="s">
        <v>769</v>
      </c>
      <c r="B745">
        <v>7095.8764647999997</v>
      </c>
      <c r="C745">
        <v>7245.8901366999999</v>
      </c>
      <c r="D745">
        <v>6896.3686522999997</v>
      </c>
      <c r="E745">
        <v>7099.3125</v>
      </c>
      <c r="F745">
        <v>7245.8901366999999</v>
      </c>
      <c r="G745">
        <v>7187.8500977000003</v>
      </c>
      <c r="H745">
        <v>7281.6098633000001</v>
      </c>
      <c r="I745">
        <v>7299.0097655999998</v>
      </c>
      <c r="J745">
        <v>7182.1455077999999</v>
      </c>
      <c r="L745" t="str">
        <f t="shared" si="90"/>
        <v>01AUG2024:00:00:00</v>
      </c>
      <c r="M745">
        <v>49</v>
      </c>
      <c r="N745">
        <f t="shared" si="91"/>
        <v>150.01367190000019</v>
      </c>
      <c r="O745" t="str">
        <f t="shared" si="92"/>
        <v/>
      </c>
      <c r="P745">
        <f t="shared" si="93"/>
        <v>150.01367190000019</v>
      </c>
      <c r="Q745" t="str">
        <f t="shared" si="94"/>
        <v/>
      </c>
      <c r="R745">
        <f t="shared" si="95"/>
        <v>1</v>
      </c>
      <c r="S745">
        <f t="shared" si="96"/>
        <v>2.1140964424079556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workbookViewId="0">
      <selection activeCell="B10" sqref="B10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1990.5649414</v>
      </c>
      <c r="C2">
        <v>1923.5600586</v>
      </c>
      <c r="D2">
        <v>1913.8085937999999</v>
      </c>
      <c r="E2">
        <v>1908.9974365</v>
      </c>
      <c r="F2">
        <v>1905.7800293</v>
      </c>
      <c r="G2">
        <v>1923.5600586</v>
      </c>
      <c r="H2">
        <v>1887.5699463000001</v>
      </c>
      <c r="I2">
        <v>1825.7600098</v>
      </c>
      <c r="J2">
        <v>1891.2957764</v>
      </c>
      <c r="L2" t="str">
        <f>A2</f>
        <v>01JUL2024:01:00:00</v>
      </c>
      <c r="M2">
        <v>1</v>
      </c>
      <c r="N2">
        <f>C2-B2</f>
        <v>-67.004882799999905</v>
      </c>
      <c r="O2">
        <f>IF(N2&lt;0,N2,"")</f>
        <v>-67.004882799999905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3.3661239282589883</v>
      </c>
      <c r="T2">
        <f>AVERAGE(S2:S722)</f>
        <v>4.9357362470442059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1893.4782714999999</v>
      </c>
      <c r="C3">
        <v>1840.8100586</v>
      </c>
      <c r="D3">
        <v>1844.2164307</v>
      </c>
      <c r="E3">
        <v>1864.1461182</v>
      </c>
      <c r="F3">
        <v>1806.6300048999999</v>
      </c>
      <c r="G3">
        <v>1840.8100586</v>
      </c>
      <c r="H3">
        <v>1784.9200439000001</v>
      </c>
      <c r="I3">
        <v>1740.0699463000001</v>
      </c>
      <c r="J3">
        <v>1803.3293457</v>
      </c>
      <c r="L3" t="str">
        <f t="shared" ref="L3:L66" si="0">A3</f>
        <v>01JUL2024:02:00:00</v>
      </c>
      <c r="M3">
        <v>2</v>
      </c>
      <c r="N3">
        <f t="shared" ref="N3:N66" si="1">C3-B3</f>
        <v>-52.668212899999844</v>
      </c>
      <c r="O3">
        <f t="shared" ref="O3:O66" si="2">IF(N3&lt;0,N3,"")</f>
        <v>-52.668212899999844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2.7815588746247646</v>
      </c>
      <c r="V3" s="3">
        <v>1</v>
      </c>
      <c r="W3" s="4">
        <v>-97.581606904761856</v>
      </c>
      <c r="X3" s="4">
        <v>112.81595865555551</v>
      </c>
      <c r="Y3" s="4"/>
      <c r="Z3">
        <v>1</v>
      </c>
      <c r="AA3">
        <f>W3</f>
        <v>-97.581606904761856</v>
      </c>
      <c r="AB3">
        <f>X3</f>
        <v>112.81595865555551</v>
      </c>
    </row>
    <row r="4" spans="1:28" x14ac:dyDescent="0.25">
      <c r="A4" t="s">
        <v>28</v>
      </c>
      <c r="B4">
        <v>1831.0689697</v>
      </c>
      <c r="C4">
        <v>1765.6899414</v>
      </c>
      <c r="D4">
        <v>1793.4078368999999</v>
      </c>
      <c r="E4">
        <v>1809.3892822</v>
      </c>
      <c r="F4">
        <v>1731.2900391000001</v>
      </c>
      <c r="G4">
        <v>1765.6899414</v>
      </c>
      <c r="H4">
        <v>1707.9100341999999</v>
      </c>
      <c r="I4">
        <v>1664.8499756000001</v>
      </c>
      <c r="J4">
        <v>1732.6296387</v>
      </c>
      <c r="L4" t="str">
        <f t="shared" si="0"/>
        <v>01JUL2024:03:00:00</v>
      </c>
      <c r="M4">
        <v>3</v>
      </c>
      <c r="N4">
        <f t="shared" si="1"/>
        <v>-65.379028300000073</v>
      </c>
      <c r="O4">
        <f t="shared" si="2"/>
        <v>-65.379028300000073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3.570538815406374</v>
      </c>
      <c r="V4" s="3">
        <v>2</v>
      </c>
      <c r="W4" s="4">
        <v>-90.436923555555538</v>
      </c>
      <c r="X4" s="4">
        <v>80.487925225000012</v>
      </c>
      <c r="Y4" s="4"/>
      <c r="Z4">
        <v>2</v>
      </c>
      <c r="AA4">
        <f t="shared" ref="AA4:AB26" si="7">W4</f>
        <v>-90.436923555555538</v>
      </c>
      <c r="AB4">
        <f t="shared" si="7"/>
        <v>80.487925225000012</v>
      </c>
    </row>
    <row r="5" spans="1:28" x14ac:dyDescent="0.25">
      <c r="A5" t="s">
        <v>29</v>
      </c>
      <c r="B5">
        <v>1793.9396973</v>
      </c>
      <c r="C5">
        <v>1719.4599608999999</v>
      </c>
      <c r="D5">
        <v>1740.0888672000001</v>
      </c>
      <c r="E5">
        <v>1762.1090088000001</v>
      </c>
      <c r="F5">
        <v>1684.7700195</v>
      </c>
      <c r="G5">
        <v>1719.4599608999999</v>
      </c>
      <c r="H5">
        <v>1661.0400391000001</v>
      </c>
      <c r="I5">
        <v>1621.7299805</v>
      </c>
      <c r="J5">
        <v>1685.4177245999999</v>
      </c>
      <c r="L5" t="str">
        <f t="shared" si="0"/>
        <v>01JUL2024:04:00:00</v>
      </c>
      <c r="M5">
        <v>4</v>
      </c>
      <c r="N5">
        <f t="shared" si="1"/>
        <v>-74.479736400000093</v>
      </c>
      <c r="O5">
        <f t="shared" si="2"/>
        <v>-74.479736400000093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4.1517413607657554</v>
      </c>
      <c r="V5" s="3">
        <v>3</v>
      </c>
      <c r="W5" s="4">
        <v>-96.736489045454533</v>
      </c>
      <c r="X5" s="4">
        <v>77.780412914285762</v>
      </c>
      <c r="Y5" s="4"/>
      <c r="Z5">
        <v>3</v>
      </c>
      <c r="AA5">
        <f t="shared" si="7"/>
        <v>-96.736489045454533</v>
      </c>
      <c r="AB5">
        <f t="shared" si="7"/>
        <v>77.780412914285762</v>
      </c>
    </row>
    <row r="6" spans="1:28" x14ac:dyDescent="0.25">
      <c r="A6" t="s">
        <v>30</v>
      </c>
      <c r="B6">
        <v>1758.6104736</v>
      </c>
      <c r="C6">
        <v>1698.6199951000001</v>
      </c>
      <c r="D6">
        <v>1719.6727295000001</v>
      </c>
      <c r="E6">
        <v>1747.7128906</v>
      </c>
      <c r="F6">
        <v>1659.5200195</v>
      </c>
      <c r="G6">
        <v>1698.6199951000001</v>
      </c>
      <c r="H6">
        <v>1637.6199951000001</v>
      </c>
      <c r="I6">
        <v>1602.7399902</v>
      </c>
      <c r="J6">
        <v>1663.6345214999999</v>
      </c>
      <c r="L6" t="str">
        <f t="shared" si="0"/>
        <v>01JUL2024:05:00:00</v>
      </c>
      <c r="M6">
        <v>5</v>
      </c>
      <c r="N6">
        <f t="shared" si="1"/>
        <v>-59.990478499999881</v>
      </c>
      <c r="O6">
        <f t="shared" si="2"/>
        <v>-59.990478499999881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3.4112431036075392</v>
      </c>
      <c r="V6" s="3">
        <v>4</v>
      </c>
      <c r="W6" s="4">
        <v>-96.082158420833323</v>
      </c>
      <c r="X6" s="4">
        <v>59.18609620000003</v>
      </c>
      <c r="Y6" s="4"/>
      <c r="Z6">
        <v>4</v>
      </c>
      <c r="AA6">
        <f t="shared" si="7"/>
        <v>-96.082158420833323</v>
      </c>
      <c r="AB6">
        <f t="shared" si="7"/>
        <v>59.18609620000003</v>
      </c>
    </row>
    <row r="7" spans="1:28" x14ac:dyDescent="0.25">
      <c r="A7" t="s">
        <v>31</v>
      </c>
      <c r="B7">
        <v>1768.8081055</v>
      </c>
      <c r="C7">
        <v>1704.2600098</v>
      </c>
      <c r="D7">
        <v>1722.0329589999999</v>
      </c>
      <c r="E7">
        <v>1757.8521728999999</v>
      </c>
      <c r="F7">
        <v>1670.4000243999999</v>
      </c>
      <c r="G7">
        <v>1704.2600098</v>
      </c>
      <c r="H7">
        <v>1652.9399414</v>
      </c>
      <c r="I7">
        <v>1603.8100586</v>
      </c>
      <c r="J7">
        <v>1670.6887207</v>
      </c>
      <c r="L7" t="str">
        <f t="shared" si="0"/>
        <v>01JUL2024:06:00:00</v>
      </c>
      <c r="M7">
        <v>6</v>
      </c>
      <c r="N7">
        <f t="shared" si="1"/>
        <v>-64.548095699999976</v>
      </c>
      <c r="O7">
        <f t="shared" si="2"/>
        <v>-64.548095699999976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3.6492424191912987</v>
      </c>
      <c r="V7" s="3">
        <v>5</v>
      </c>
      <c r="W7" s="4">
        <v>-92.931046191304375</v>
      </c>
      <c r="X7" s="4">
        <v>76.414446157142848</v>
      </c>
      <c r="Y7" s="4"/>
      <c r="Z7">
        <v>5</v>
      </c>
      <c r="AA7">
        <f t="shared" si="7"/>
        <v>-92.931046191304375</v>
      </c>
      <c r="AB7">
        <f t="shared" si="7"/>
        <v>76.414446157142848</v>
      </c>
    </row>
    <row r="8" spans="1:28" x14ac:dyDescent="0.25">
      <c r="A8" t="s">
        <v>32</v>
      </c>
      <c r="B8">
        <v>1792.4510498</v>
      </c>
      <c r="C8">
        <v>1732.1600341999999</v>
      </c>
      <c r="D8">
        <v>1747.1066894999999</v>
      </c>
      <c r="E8">
        <v>1796.7253418</v>
      </c>
      <c r="F8">
        <v>1702.3900146000001</v>
      </c>
      <c r="G8">
        <v>1732.1600341999999</v>
      </c>
      <c r="H8">
        <v>1689.4499512</v>
      </c>
      <c r="I8">
        <v>1633.5100098</v>
      </c>
      <c r="J8">
        <v>1700.9233397999999</v>
      </c>
      <c r="L8" t="str">
        <f t="shared" si="0"/>
        <v>01JUL2024:07:00:00</v>
      </c>
      <c r="M8">
        <v>7</v>
      </c>
      <c r="N8">
        <f t="shared" si="1"/>
        <v>-60.291015600000037</v>
      </c>
      <c r="O8">
        <f t="shared" si="2"/>
        <v>-60.291015600000037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3.3636073691790496</v>
      </c>
      <c r="V8" s="3">
        <v>6</v>
      </c>
      <c r="W8" s="4">
        <v>-95.407211308333331</v>
      </c>
      <c r="X8" s="4">
        <v>78.170633966666671</v>
      </c>
      <c r="Y8" s="4"/>
      <c r="Z8">
        <v>6</v>
      </c>
      <c r="AA8">
        <f t="shared" si="7"/>
        <v>-95.407211308333331</v>
      </c>
      <c r="AB8">
        <f t="shared" si="7"/>
        <v>78.170633966666671</v>
      </c>
    </row>
    <row r="9" spans="1:28" x14ac:dyDescent="0.25">
      <c r="A9" t="s">
        <v>33</v>
      </c>
      <c r="B9">
        <v>1827.2725829999999</v>
      </c>
      <c r="C9">
        <v>1745.3399658000001</v>
      </c>
      <c r="D9">
        <v>1792.4943848</v>
      </c>
      <c r="E9">
        <v>1850.7573242000001</v>
      </c>
      <c r="F9">
        <v>1718.9499512</v>
      </c>
      <c r="G9">
        <v>1745.3399658000001</v>
      </c>
      <c r="H9">
        <v>1707.1899414</v>
      </c>
      <c r="I9">
        <v>1653.7800293</v>
      </c>
      <c r="J9">
        <v>1723.5509033000001</v>
      </c>
      <c r="L9" t="str">
        <f t="shared" si="0"/>
        <v>01JUL2024:08:00:00</v>
      </c>
      <c r="M9">
        <v>8</v>
      </c>
      <c r="N9">
        <f t="shared" si="1"/>
        <v>-81.932617199999868</v>
      </c>
      <c r="O9">
        <f t="shared" si="2"/>
        <v>-81.932617199999868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4.4838749271596701</v>
      </c>
      <c r="V9" s="3">
        <v>7</v>
      </c>
      <c r="W9" s="4">
        <v>-96.766932166666678</v>
      </c>
      <c r="X9" s="4">
        <v>94.777893049999989</v>
      </c>
      <c r="Y9" s="4"/>
      <c r="Z9">
        <v>7</v>
      </c>
      <c r="AA9">
        <f t="shared" si="7"/>
        <v>-96.766932166666678</v>
      </c>
      <c r="AB9">
        <f t="shared" si="7"/>
        <v>94.777893049999989</v>
      </c>
    </row>
    <row r="10" spans="1:28" x14ac:dyDescent="0.25">
      <c r="A10" t="s">
        <v>34</v>
      </c>
      <c r="B10">
        <v>1907.8487548999999</v>
      </c>
      <c r="C10">
        <v>1843.6600341999999</v>
      </c>
      <c r="D10">
        <v>1931.0500488</v>
      </c>
      <c r="E10">
        <v>1940.2871094</v>
      </c>
      <c r="F10">
        <v>1816.5400391000001</v>
      </c>
      <c r="G10">
        <v>1843.6600341999999</v>
      </c>
      <c r="H10">
        <v>1802.5400391000001</v>
      </c>
      <c r="I10">
        <v>1750.0899658000001</v>
      </c>
      <c r="J10">
        <v>1828.7761230000001</v>
      </c>
      <c r="L10" t="str">
        <f t="shared" si="0"/>
        <v>01JUL2024:09:00:00</v>
      </c>
      <c r="M10">
        <v>9</v>
      </c>
      <c r="N10">
        <f t="shared" si="1"/>
        <v>-64.188720699999976</v>
      </c>
      <c r="O10">
        <f t="shared" si="2"/>
        <v>-64.188720699999976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3.3644554126809929</v>
      </c>
      <c r="V10" s="3">
        <v>8</v>
      </c>
      <c r="W10" s="4">
        <v>-98.516133624999952</v>
      </c>
      <c r="X10" s="4">
        <v>79.669535316666654</v>
      </c>
      <c r="Y10" s="4"/>
      <c r="Z10">
        <v>8</v>
      </c>
      <c r="AA10">
        <f t="shared" si="7"/>
        <v>-98.516133624999952</v>
      </c>
      <c r="AB10">
        <f t="shared" si="7"/>
        <v>79.669535316666654</v>
      </c>
    </row>
    <row r="11" spans="1:28" x14ac:dyDescent="0.25">
      <c r="A11" t="s">
        <v>35</v>
      </c>
      <c r="B11">
        <v>2039.5086670000001</v>
      </c>
      <c r="C11">
        <v>1957.1400146000001</v>
      </c>
      <c r="D11">
        <v>2052.5778808999999</v>
      </c>
      <c r="E11">
        <v>2043.3142089999999</v>
      </c>
      <c r="F11">
        <v>1915.0999756000001</v>
      </c>
      <c r="G11">
        <v>1957.1400146000001</v>
      </c>
      <c r="H11">
        <v>1884.0600586</v>
      </c>
      <c r="I11">
        <v>1860.3900146000001</v>
      </c>
      <c r="J11">
        <v>1933.8536377</v>
      </c>
      <c r="L11" t="str">
        <f t="shared" si="0"/>
        <v>01JUL2024:10:00:00</v>
      </c>
      <c r="M11">
        <v>10</v>
      </c>
      <c r="N11">
        <f t="shared" si="1"/>
        <v>-82.368652399999974</v>
      </c>
      <c r="O11">
        <f t="shared" si="2"/>
        <v>-82.368652399999974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4.0386517465091005</v>
      </c>
      <c r="V11" s="3">
        <v>9</v>
      </c>
      <c r="W11" s="4">
        <v>-98.982475587999986</v>
      </c>
      <c r="X11" s="4">
        <v>24.235815420000062</v>
      </c>
      <c r="Y11" s="4"/>
      <c r="Z11">
        <v>9</v>
      </c>
      <c r="AA11">
        <f t="shared" si="7"/>
        <v>-98.982475587999986</v>
      </c>
      <c r="AB11">
        <f t="shared" si="7"/>
        <v>24.235815420000062</v>
      </c>
    </row>
    <row r="12" spans="1:28" x14ac:dyDescent="0.25">
      <c r="A12" t="s">
        <v>36</v>
      </c>
      <c r="B12">
        <v>2160.6535644999999</v>
      </c>
      <c r="C12">
        <v>2088.8999023000001</v>
      </c>
      <c r="D12">
        <v>2172.3112793</v>
      </c>
      <c r="E12">
        <v>2153.5114745999999</v>
      </c>
      <c r="F12">
        <v>2033.5400391000001</v>
      </c>
      <c r="G12">
        <v>2088.8999023000001</v>
      </c>
      <c r="H12">
        <v>1996.3800048999999</v>
      </c>
      <c r="I12">
        <v>1996.5400391000001</v>
      </c>
      <c r="J12">
        <v>2057.5344237999998</v>
      </c>
      <c r="L12" t="str">
        <f t="shared" si="0"/>
        <v>01JUL2024:11:00:00</v>
      </c>
      <c r="M12">
        <v>11</v>
      </c>
      <c r="N12">
        <f t="shared" si="1"/>
        <v>-71.753662199999781</v>
      </c>
      <c r="O12">
        <f t="shared" si="2"/>
        <v>-71.753662199999781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3.3209239731407103</v>
      </c>
      <c r="V12" s="3">
        <v>10</v>
      </c>
      <c r="W12" s="4">
        <v>-93.093712120689659</v>
      </c>
      <c r="X12" s="4">
        <v>47.748535200000106</v>
      </c>
      <c r="Y12" s="4"/>
      <c r="Z12">
        <v>10</v>
      </c>
      <c r="AA12">
        <f t="shared" si="7"/>
        <v>-93.093712120689659</v>
      </c>
      <c r="AB12">
        <f t="shared" si="7"/>
        <v>47.748535200000106</v>
      </c>
    </row>
    <row r="13" spans="1:28" x14ac:dyDescent="0.25">
      <c r="A13" t="s">
        <v>37</v>
      </c>
      <c r="B13">
        <v>2288.1813965000001</v>
      </c>
      <c r="C13">
        <v>2216.6699219000002</v>
      </c>
      <c r="D13">
        <v>2282.6984862999998</v>
      </c>
      <c r="E13">
        <v>2278.5930176000002</v>
      </c>
      <c r="F13">
        <v>2142.2800293</v>
      </c>
      <c r="G13">
        <v>2216.6699219000002</v>
      </c>
      <c r="H13">
        <v>2100.4499512000002</v>
      </c>
      <c r="I13">
        <v>2126.4299316000001</v>
      </c>
      <c r="J13">
        <v>2173.7055664</v>
      </c>
      <c r="L13" t="str">
        <f t="shared" si="0"/>
        <v>01JUL2024:12:00:00</v>
      </c>
      <c r="M13">
        <v>12</v>
      </c>
      <c r="N13">
        <f t="shared" si="1"/>
        <v>-71.511474599999929</v>
      </c>
      <c r="O13">
        <f t="shared" si="2"/>
        <v>-71.511474599999929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3.1252537368490021</v>
      </c>
      <c r="V13" s="3">
        <v>11</v>
      </c>
      <c r="W13" s="4">
        <v>-100.4429837769231</v>
      </c>
      <c r="X13" s="4">
        <v>23.530303975000038</v>
      </c>
      <c r="Y13" s="4"/>
      <c r="Z13">
        <v>11</v>
      </c>
      <c r="AA13">
        <f t="shared" si="7"/>
        <v>-100.4429837769231</v>
      </c>
      <c r="AB13">
        <f t="shared" si="7"/>
        <v>23.530303975000038</v>
      </c>
    </row>
    <row r="14" spans="1:28" x14ac:dyDescent="0.25">
      <c r="A14" t="s">
        <v>38</v>
      </c>
      <c r="B14">
        <v>2403.5490722999998</v>
      </c>
      <c r="C14">
        <v>2338.0200195000002</v>
      </c>
      <c r="D14">
        <v>2361.4711914</v>
      </c>
      <c r="E14">
        <v>2363.6789551000002</v>
      </c>
      <c r="F14">
        <v>2256.4399414</v>
      </c>
      <c r="G14">
        <v>2338.0200195000002</v>
      </c>
      <c r="H14">
        <v>2205.8798827999999</v>
      </c>
      <c r="I14">
        <v>2249.9299316000001</v>
      </c>
      <c r="J14">
        <v>2282.3483887000002</v>
      </c>
      <c r="L14" t="str">
        <f t="shared" si="0"/>
        <v>01JUL2024:13:00:00</v>
      </c>
      <c r="M14">
        <v>13</v>
      </c>
      <c r="N14">
        <f t="shared" si="1"/>
        <v>-65.52905279999959</v>
      </c>
      <c r="O14">
        <f t="shared" si="2"/>
        <v>-65.52905279999959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2.7263455344098153</v>
      </c>
      <c r="V14" s="3">
        <v>12</v>
      </c>
      <c r="W14" s="4">
        <v>-93.235088649999994</v>
      </c>
      <c r="X14" s="4">
        <v>60.771392849999927</v>
      </c>
      <c r="Y14" s="4"/>
      <c r="Z14">
        <v>12</v>
      </c>
      <c r="AA14">
        <f t="shared" si="7"/>
        <v>-93.235088649999994</v>
      </c>
      <c r="AB14">
        <f t="shared" si="7"/>
        <v>60.771392849999927</v>
      </c>
    </row>
    <row r="15" spans="1:28" x14ac:dyDescent="0.25">
      <c r="A15" t="s">
        <v>39</v>
      </c>
      <c r="B15">
        <v>2462.2788086</v>
      </c>
      <c r="C15">
        <v>2381.4099120999999</v>
      </c>
      <c r="D15">
        <v>2427.1213379000001</v>
      </c>
      <c r="E15">
        <v>2430.8044433999999</v>
      </c>
      <c r="F15">
        <v>2353.0600586</v>
      </c>
      <c r="G15">
        <v>2381.4099120999999</v>
      </c>
      <c r="H15">
        <v>2292.1398926000002</v>
      </c>
      <c r="I15">
        <v>2298.8200683999999</v>
      </c>
      <c r="J15">
        <v>2350.5102539</v>
      </c>
      <c r="L15" t="str">
        <f t="shared" si="0"/>
        <v>01JUL2024:14:00:00</v>
      </c>
      <c r="M15">
        <v>14</v>
      </c>
      <c r="N15">
        <f t="shared" si="1"/>
        <v>-80.868896500000119</v>
      </c>
      <c r="O15">
        <f t="shared" si="2"/>
        <v>-80.868896500000119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3.2843111112173555</v>
      </c>
      <c r="V15" s="3">
        <v>13</v>
      </c>
      <c r="W15" s="4">
        <v>-111.85029296399998</v>
      </c>
      <c r="X15" s="4">
        <v>63.638671859999974</v>
      </c>
      <c r="Y15" s="4"/>
      <c r="Z15">
        <v>13</v>
      </c>
      <c r="AA15">
        <f t="shared" si="7"/>
        <v>-111.85029296399998</v>
      </c>
      <c r="AB15">
        <f t="shared" si="7"/>
        <v>63.638671859999974</v>
      </c>
    </row>
    <row r="16" spans="1:28" x14ac:dyDescent="0.25">
      <c r="A16" t="s">
        <v>40</v>
      </c>
      <c r="B16">
        <v>2423.3562012000002</v>
      </c>
      <c r="C16">
        <v>2376.5600586</v>
      </c>
      <c r="D16">
        <v>2353.3935547000001</v>
      </c>
      <c r="E16">
        <v>2394.3962402000002</v>
      </c>
      <c r="F16">
        <v>2423.1201172000001</v>
      </c>
      <c r="G16">
        <v>2376.5600586</v>
      </c>
      <c r="H16">
        <v>2367.8798827999999</v>
      </c>
      <c r="I16">
        <v>2299.1201172000001</v>
      </c>
      <c r="J16">
        <v>2364.0146484000002</v>
      </c>
      <c r="L16" t="str">
        <f t="shared" si="0"/>
        <v>01JUL2024:15:00:00</v>
      </c>
      <c r="M16">
        <v>15</v>
      </c>
      <c r="N16">
        <f t="shared" si="1"/>
        <v>-46.796142600000167</v>
      </c>
      <c r="O16">
        <f t="shared" si="2"/>
        <v>-46.796142600000167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1.9310468092485784</v>
      </c>
      <c r="V16" s="3">
        <v>14</v>
      </c>
      <c r="W16" s="4">
        <v>-114.66307617199996</v>
      </c>
      <c r="X16" s="4">
        <v>82.599560539999999</v>
      </c>
      <c r="Y16" s="4"/>
      <c r="Z16">
        <v>14</v>
      </c>
      <c r="AA16">
        <f t="shared" si="7"/>
        <v>-114.66307617199996</v>
      </c>
      <c r="AB16">
        <f t="shared" si="7"/>
        <v>82.599560539999999</v>
      </c>
    </row>
    <row r="17" spans="1:28" x14ac:dyDescent="0.25">
      <c r="A17" t="s">
        <v>41</v>
      </c>
      <c r="B17">
        <v>2448.3100586</v>
      </c>
      <c r="C17">
        <v>2401</v>
      </c>
      <c r="D17">
        <v>2344.5573730000001</v>
      </c>
      <c r="E17">
        <v>2381.0605469000002</v>
      </c>
      <c r="F17">
        <v>2473.8300780999998</v>
      </c>
      <c r="G17">
        <v>2401</v>
      </c>
      <c r="H17">
        <v>2430.2099609000002</v>
      </c>
      <c r="I17">
        <v>2330.2399902000002</v>
      </c>
      <c r="J17">
        <v>2395.9675293</v>
      </c>
      <c r="L17" t="str">
        <f t="shared" si="0"/>
        <v>01JUL2024:16:00:00</v>
      </c>
      <c r="M17">
        <v>16</v>
      </c>
      <c r="N17">
        <f t="shared" si="1"/>
        <v>-47.310058600000048</v>
      </c>
      <c r="O17">
        <f t="shared" si="2"/>
        <v>-47.310058600000048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1.9323556848454493</v>
      </c>
      <c r="V17" s="3">
        <v>15</v>
      </c>
      <c r="W17" s="4">
        <v>-103.37637463043484</v>
      </c>
      <c r="X17" s="4">
        <v>55.921299514285693</v>
      </c>
      <c r="Y17" s="4"/>
      <c r="Z17">
        <v>15</v>
      </c>
      <c r="AA17">
        <f t="shared" si="7"/>
        <v>-103.37637463043484</v>
      </c>
      <c r="AB17">
        <f t="shared" si="7"/>
        <v>55.921299514285693</v>
      </c>
    </row>
    <row r="18" spans="1:28" x14ac:dyDescent="0.25">
      <c r="A18" t="s">
        <v>42</v>
      </c>
      <c r="B18">
        <v>2452.3134765999998</v>
      </c>
      <c r="C18">
        <v>2413.7600097999998</v>
      </c>
      <c r="D18">
        <v>2345.8771972999998</v>
      </c>
      <c r="E18">
        <v>2366.2192383000001</v>
      </c>
      <c r="F18">
        <v>2501.5200195000002</v>
      </c>
      <c r="G18">
        <v>2413.7600097999998</v>
      </c>
      <c r="H18">
        <v>2466.8000487999998</v>
      </c>
      <c r="I18">
        <v>2349.1398926000002</v>
      </c>
      <c r="J18">
        <v>2415.4194336</v>
      </c>
      <c r="L18" t="str">
        <f t="shared" si="0"/>
        <v>01JUL2024:17:00:00</v>
      </c>
      <c r="M18">
        <v>17</v>
      </c>
      <c r="N18">
        <f t="shared" si="1"/>
        <v>-38.553466800000024</v>
      </c>
      <c r="O18">
        <f t="shared" si="2"/>
        <v>-38.553466800000024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1.5721263683406546</v>
      </c>
      <c r="V18" s="3">
        <v>16</v>
      </c>
      <c r="W18" s="4">
        <v>-111.43338289545453</v>
      </c>
      <c r="X18" s="4">
        <v>77.238845812500216</v>
      </c>
      <c r="Y18" s="4"/>
      <c r="Z18">
        <v>16</v>
      </c>
      <c r="AA18">
        <f t="shared" si="7"/>
        <v>-111.43338289545453</v>
      </c>
      <c r="AB18">
        <f t="shared" si="7"/>
        <v>77.238845812500216</v>
      </c>
    </row>
    <row r="19" spans="1:28" x14ac:dyDescent="0.25">
      <c r="A19" t="s">
        <v>43</v>
      </c>
      <c r="B19">
        <v>2492.5664062999999</v>
      </c>
      <c r="C19">
        <v>2409.5900879000001</v>
      </c>
      <c r="D19">
        <v>2364.5361327999999</v>
      </c>
      <c r="E19">
        <v>2425.2763672000001</v>
      </c>
      <c r="F19">
        <v>2498.8999023000001</v>
      </c>
      <c r="G19">
        <v>2409.5900879000001</v>
      </c>
      <c r="H19">
        <v>2465.7900390999998</v>
      </c>
      <c r="I19">
        <v>2344.9699707</v>
      </c>
      <c r="J19">
        <v>2416.7570801000002</v>
      </c>
      <c r="L19" t="str">
        <f t="shared" si="0"/>
        <v>01JUL2024:18:00:00</v>
      </c>
      <c r="M19">
        <v>18</v>
      </c>
      <c r="N19">
        <f t="shared" si="1"/>
        <v>-82.976318399999855</v>
      </c>
      <c r="O19">
        <f t="shared" si="2"/>
        <v>-82.976318399999855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3.3289511641605993</v>
      </c>
      <c r="V19" s="3">
        <v>17</v>
      </c>
      <c r="W19" s="4">
        <v>-92.787974029166676</v>
      </c>
      <c r="X19" s="4">
        <v>128.50256345000005</v>
      </c>
      <c r="Y19" s="4"/>
      <c r="Z19">
        <v>17</v>
      </c>
      <c r="AA19">
        <f t="shared" si="7"/>
        <v>-92.787974029166676</v>
      </c>
      <c r="AB19">
        <f t="shared" si="7"/>
        <v>128.50256345000005</v>
      </c>
    </row>
    <row r="20" spans="1:28" x14ac:dyDescent="0.25">
      <c r="A20" t="s">
        <v>44</v>
      </c>
      <c r="B20">
        <v>2488.9985351999999</v>
      </c>
      <c r="C20">
        <v>2410.5800780999998</v>
      </c>
      <c r="D20">
        <v>2403.6953125</v>
      </c>
      <c r="E20">
        <v>2465.2570801000002</v>
      </c>
      <c r="F20">
        <v>2482.5100097999998</v>
      </c>
      <c r="G20">
        <v>2410.5800780999998</v>
      </c>
      <c r="H20">
        <v>2448.7700195000002</v>
      </c>
      <c r="I20">
        <v>2328.9599609000002</v>
      </c>
      <c r="J20">
        <v>2414.9033202999999</v>
      </c>
      <c r="L20" t="str">
        <f t="shared" si="0"/>
        <v>01JUL2024:19:00:00</v>
      </c>
      <c r="M20">
        <v>19</v>
      </c>
      <c r="N20">
        <f t="shared" si="1"/>
        <v>-78.418457100000069</v>
      </c>
      <c r="O20">
        <f t="shared" si="2"/>
        <v>-78.418457100000069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3.1506027822430545</v>
      </c>
      <c r="V20" s="3">
        <v>18</v>
      </c>
      <c r="W20" s="4">
        <v>-107.09448823809528</v>
      </c>
      <c r="X20" s="4">
        <v>95.617567277777852</v>
      </c>
      <c r="Y20" s="4"/>
      <c r="Z20">
        <v>18</v>
      </c>
      <c r="AA20">
        <f t="shared" si="7"/>
        <v>-107.09448823809528</v>
      </c>
      <c r="AB20">
        <f t="shared" si="7"/>
        <v>95.617567277777852</v>
      </c>
    </row>
    <row r="21" spans="1:28" x14ac:dyDescent="0.25">
      <c r="A21" t="s">
        <v>45</v>
      </c>
      <c r="B21">
        <v>2557.3395995999999</v>
      </c>
      <c r="C21">
        <v>2422.3500976999999</v>
      </c>
      <c r="D21">
        <v>2408.6811523000001</v>
      </c>
      <c r="E21">
        <v>2448.8320312999999</v>
      </c>
      <c r="F21">
        <v>2412.5200195000002</v>
      </c>
      <c r="G21">
        <v>2422.3500976999999</v>
      </c>
      <c r="H21">
        <v>2383.7800293</v>
      </c>
      <c r="I21">
        <v>2336.7299804999998</v>
      </c>
      <c r="J21">
        <v>2392.8122558999999</v>
      </c>
      <c r="L21" t="str">
        <f t="shared" si="0"/>
        <v>01JUL2024:20:00:00</v>
      </c>
      <c r="M21">
        <v>20</v>
      </c>
      <c r="N21">
        <f t="shared" si="1"/>
        <v>-134.98950190000005</v>
      </c>
      <c r="O21">
        <f t="shared" si="2"/>
        <v>-134.98950190000005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5.2785129484216373</v>
      </c>
      <c r="V21" s="3">
        <v>19</v>
      </c>
      <c r="W21" s="4">
        <v>-107.03586649090904</v>
      </c>
      <c r="X21" s="4">
        <v>98.556945787499927</v>
      </c>
      <c r="Y21" s="4"/>
      <c r="Z21">
        <v>19</v>
      </c>
      <c r="AA21">
        <f t="shared" si="7"/>
        <v>-107.03586649090904</v>
      </c>
      <c r="AB21">
        <f t="shared" si="7"/>
        <v>98.556945787499927</v>
      </c>
    </row>
    <row r="22" spans="1:28" x14ac:dyDescent="0.25">
      <c r="A22" t="s">
        <v>46</v>
      </c>
      <c r="B22">
        <v>2490.0581054999998</v>
      </c>
      <c r="C22">
        <v>2335.1101073999998</v>
      </c>
      <c r="D22">
        <v>2332.1596679999998</v>
      </c>
      <c r="E22">
        <v>2350.6655273000001</v>
      </c>
      <c r="F22">
        <v>2301.0400390999998</v>
      </c>
      <c r="G22">
        <v>2335.1101073999998</v>
      </c>
      <c r="H22">
        <v>2275.3100586</v>
      </c>
      <c r="I22">
        <v>2241.6201172000001</v>
      </c>
      <c r="J22">
        <v>2297.0480957</v>
      </c>
      <c r="L22" t="str">
        <f t="shared" si="0"/>
        <v>01JUL2024:21:00:00</v>
      </c>
      <c r="M22">
        <v>21</v>
      </c>
      <c r="N22">
        <f t="shared" si="1"/>
        <v>-154.94799809999995</v>
      </c>
      <c r="O22">
        <f t="shared" si="2"/>
        <v>-154.94799809999995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6.2226659593908007</v>
      </c>
      <c r="V22" s="3">
        <v>20</v>
      </c>
      <c r="W22" s="4">
        <v>-94.169550360869565</v>
      </c>
      <c r="X22" s="4">
        <v>84.591360885714295</v>
      </c>
      <c r="Y22" s="4"/>
      <c r="Z22">
        <v>20</v>
      </c>
      <c r="AA22">
        <f t="shared" si="7"/>
        <v>-94.169550360869565</v>
      </c>
      <c r="AB22">
        <f t="shared" si="7"/>
        <v>84.591360885714295</v>
      </c>
    </row>
    <row r="23" spans="1:28" x14ac:dyDescent="0.25">
      <c r="A23" t="s">
        <v>47</v>
      </c>
      <c r="B23">
        <v>2400.5041504000001</v>
      </c>
      <c r="C23">
        <v>2286.2199707</v>
      </c>
      <c r="D23">
        <v>2259.4758301000002</v>
      </c>
      <c r="E23">
        <v>2248.6779784999999</v>
      </c>
      <c r="F23">
        <v>2240.9499512000002</v>
      </c>
      <c r="G23">
        <v>2286.2199707</v>
      </c>
      <c r="H23">
        <v>2216.0500487999998</v>
      </c>
      <c r="I23">
        <v>2186</v>
      </c>
      <c r="J23">
        <v>2237.7392577999999</v>
      </c>
      <c r="L23" t="str">
        <f t="shared" si="0"/>
        <v>01JUL2024:22:00:00</v>
      </c>
      <c r="M23">
        <v>22</v>
      </c>
      <c r="N23">
        <f t="shared" si="1"/>
        <v>-114.2841797000001</v>
      </c>
      <c r="O23">
        <f t="shared" si="2"/>
        <v>-114.2841797000001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4.7608407459306719</v>
      </c>
      <c r="V23" s="3">
        <v>21</v>
      </c>
      <c r="W23" s="4">
        <v>-85.345249027999998</v>
      </c>
      <c r="X23" s="4">
        <v>55.775195319999874</v>
      </c>
      <c r="Y23" s="4"/>
      <c r="Z23">
        <v>21</v>
      </c>
      <c r="AA23">
        <f t="shared" si="7"/>
        <v>-85.345249027999998</v>
      </c>
      <c r="AB23">
        <f t="shared" si="7"/>
        <v>55.775195319999874</v>
      </c>
    </row>
    <row r="24" spans="1:28" x14ac:dyDescent="0.25">
      <c r="A24" t="s">
        <v>48</v>
      </c>
      <c r="B24">
        <v>2287.3825683999999</v>
      </c>
      <c r="C24">
        <v>2183.3898926000002</v>
      </c>
      <c r="D24">
        <v>2197.6872558999999</v>
      </c>
      <c r="E24">
        <v>2213.6291504000001</v>
      </c>
      <c r="F24">
        <v>2132.3898926000002</v>
      </c>
      <c r="G24">
        <v>2183.3898926000002</v>
      </c>
      <c r="H24">
        <v>2110.6599120999999</v>
      </c>
      <c r="I24">
        <v>2084.5500487999998</v>
      </c>
      <c r="J24">
        <v>2141.7353515999998</v>
      </c>
      <c r="L24" t="str">
        <f t="shared" si="0"/>
        <v>01JUL2024:23:00:00</v>
      </c>
      <c r="M24">
        <v>23</v>
      </c>
      <c r="N24">
        <f t="shared" si="1"/>
        <v>-103.99267579999969</v>
      </c>
      <c r="O24">
        <f t="shared" si="2"/>
        <v>-103.99267579999969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4.546361296822397</v>
      </c>
      <c r="V24" s="3">
        <v>22</v>
      </c>
      <c r="W24" s="4">
        <v>-100.54900360624998</v>
      </c>
      <c r="X24" s="4">
        <v>66.849757614285707</v>
      </c>
      <c r="Y24" s="4"/>
      <c r="Z24">
        <v>22</v>
      </c>
      <c r="AA24">
        <f t="shared" si="7"/>
        <v>-100.54900360624998</v>
      </c>
      <c r="AB24">
        <f t="shared" si="7"/>
        <v>66.849757614285707</v>
      </c>
    </row>
    <row r="25" spans="1:28" x14ac:dyDescent="0.25">
      <c r="A25" t="s">
        <v>49</v>
      </c>
      <c r="B25">
        <v>2152.2646484000002</v>
      </c>
      <c r="C25">
        <v>2061.9699707</v>
      </c>
      <c r="D25">
        <v>2082.6704101999999</v>
      </c>
      <c r="E25">
        <v>2096.2492676000002</v>
      </c>
      <c r="F25">
        <v>2016.8399658000001</v>
      </c>
      <c r="G25">
        <v>2061.9699707</v>
      </c>
      <c r="H25">
        <v>1996.8900146000001</v>
      </c>
      <c r="I25">
        <v>1960.1099853999999</v>
      </c>
      <c r="J25">
        <v>2023.6961670000001</v>
      </c>
      <c r="L25" t="str">
        <f t="shared" si="0"/>
        <v>02JUL2024:00:00:00</v>
      </c>
      <c r="M25">
        <v>24</v>
      </c>
      <c r="N25">
        <f t="shared" si="1"/>
        <v>-90.294677700000193</v>
      </c>
      <c r="O25">
        <f t="shared" si="2"/>
        <v>-90.294677700000193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4.1953334022897932</v>
      </c>
      <c r="V25" s="3">
        <v>23</v>
      </c>
      <c r="W25" s="4">
        <v>-81.714892555000034</v>
      </c>
      <c r="X25" s="4">
        <v>79.105493180000025</v>
      </c>
      <c r="Y25" s="4"/>
      <c r="Z25">
        <v>23</v>
      </c>
      <c r="AA25">
        <f t="shared" si="7"/>
        <v>-81.714892555000034</v>
      </c>
      <c r="AB25">
        <f t="shared" si="7"/>
        <v>79.105493180000025</v>
      </c>
    </row>
    <row r="26" spans="1:28" x14ac:dyDescent="0.25">
      <c r="A26" t="s">
        <v>50</v>
      </c>
      <c r="B26">
        <v>2002.6450195</v>
      </c>
      <c r="C26">
        <v>1947.0999756000001</v>
      </c>
      <c r="D26">
        <v>1993.4000243999999</v>
      </c>
      <c r="E26">
        <v>1993.9932861</v>
      </c>
      <c r="F26">
        <v>1975.7700195</v>
      </c>
      <c r="G26">
        <v>2009.4599608999999</v>
      </c>
      <c r="H26">
        <v>1947.0999756000001</v>
      </c>
      <c r="I26">
        <v>1930.3900146000001</v>
      </c>
      <c r="J26">
        <v>1971.2241211</v>
      </c>
      <c r="L26" t="str">
        <f t="shared" si="0"/>
        <v>02JUL2024:01:00:00</v>
      </c>
      <c r="M26">
        <v>1</v>
      </c>
      <c r="N26">
        <f t="shared" si="1"/>
        <v>-55.545043899999882</v>
      </c>
      <c r="O26">
        <f t="shared" si="2"/>
        <v>-55.545043899999882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2.7735841029813564</v>
      </c>
      <c r="V26" s="3">
        <v>24</v>
      </c>
      <c r="W26" s="4">
        <v>-90.66280295</v>
      </c>
      <c r="X26" s="4">
        <v>104.13897703750004</v>
      </c>
      <c r="Y26" s="4"/>
      <c r="Z26">
        <v>24</v>
      </c>
      <c r="AA26">
        <f t="shared" si="7"/>
        <v>-90.66280295</v>
      </c>
      <c r="AB26">
        <f t="shared" si="7"/>
        <v>104.13897703750004</v>
      </c>
    </row>
    <row r="27" spans="1:28" x14ac:dyDescent="0.25">
      <c r="A27" t="s">
        <v>51</v>
      </c>
      <c r="B27">
        <v>1894.9803466999999</v>
      </c>
      <c r="C27">
        <v>1840.9300536999999</v>
      </c>
      <c r="D27">
        <v>1936.7423096</v>
      </c>
      <c r="E27">
        <v>1917.2624512</v>
      </c>
      <c r="F27">
        <v>1871.9799805</v>
      </c>
      <c r="G27">
        <v>1906.75</v>
      </c>
      <c r="H27">
        <v>1840.9300536999999</v>
      </c>
      <c r="I27">
        <v>1829.9100341999999</v>
      </c>
      <c r="J27">
        <v>1877.2625731999999</v>
      </c>
      <c r="L27" t="str">
        <f t="shared" si="0"/>
        <v>02JUL2024:02:00:00</v>
      </c>
      <c r="M27">
        <v>2</v>
      </c>
      <c r="N27">
        <f t="shared" si="1"/>
        <v>-54.050293000000011</v>
      </c>
      <c r="O27">
        <f t="shared" si="2"/>
        <v>-54.050293000000011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2.8522877872652086</v>
      </c>
      <c r="V27" s="3">
        <v>25</v>
      </c>
      <c r="W27" s="4">
        <v>-72.15002440000012</v>
      </c>
      <c r="X27" s="4" t="e">
        <v>#DIV/0!</v>
      </c>
      <c r="Y27" s="4"/>
    </row>
    <row r="28" spans="1:28" x14ac:dyDescent="0.25">
      <c r="A28" t="s">
        <v>52</v>
      </c>
      <c r="B28">
        <v>1867.026001</v>
      </c>
      <c r="C28">
        <v>1765.5100098</v>
      </c>
      <c r="D28">
        <v>1867.6102295000001</v>
      </c>
      <c r="E28">
        <v>1852.9201660000001</v>
      </c>
      <c r="F28">
        <v>1797.8000488</v>
      </c>
      <c r="G28">
        <v>1835.1099853999999</v>
      </c>
      <c r="H28">
        <v>1765.5100098</v>
      </c>
      <c r="I28">
        <v>1756.8100586</v>
      </c>
      <c r="J28">
        <v>1804.5682373</v>
      </c>
      <c r="L28" t="str">
        <f t="shared" si="0"/>
        <v>02JUL2024:03:00:00</v>
      </c>
      <c r="M28">
        <v>3</v>
      </c>
      <c r="N28">
        <f t="shared" si="1"/>
        <v>-101.51599119999992</v>
      </c>
      <c r="O28">
        <f t="shared" si="2"/>
        <v>-101.51599119999992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5.4373099863433509</v>
      </c>
      <c r="V28" s="3">
        <v>26</v>
      </c>
      <c r="W28" s="4">
        <v>-32.320922800000062</v>
      </c>
      <c r="X28" s="4" t="e">
        <v>#DIV/0!</v>
      </c>
    </row>
    <row r="29" spans="1:28" x14ac:dyDescent="0.25">
      <c r="A29" t="s">
        <v>53</v>
      </c>
      <c r="B29">
        <v>1823.588501</v>
      </c>
      <c r="C29">
        <v>1715.3299560999999</v>
      </c>
      <c r="D29">
        <v>1816.1087646000001</v>
      </c>
      <c r="E29">
        <v>1806.2851562999999</v>
      </c>
      <c r="F29">
        <v>1747.5100098</v>
      </c>
      <c r="G29">
        <v>1785.9599608999999</v>
      </c>
      <c r="H29">
        <v>1715.3299560999999</v>
      </c>
      <c r="I29">
        <v>1706.5999756000001</v>
      </c>
      <c r="J29">
        <v>1754.3017577999999</v>
      </c>
      <c r="L29" t="str">
        <f t="shared" si="0"/>
        <v>02JUL2024:04:00:00</v>
      </c>
      <c r="M29">
        <v>4</v>
      </c>
      <c r="N29">
        <f t="shared" si="1"/>
        <v>-108.25854490000006</v>
      </c>
      <c r="O29">
        <f t="shared" si="2"/>
        <v>-108.25854490000006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5.9365665467091064</v>
      </c>
      <c r="V29" s="3" t="s">
        <v>13</v>
      </c>
      <c r="W29" s="4">
        <v>-97.840860491366826</v>
      </c>
      <c r="X29" s="4">
        <v>78.964733515151522</v>
      </c>
    </row>
    <row r="30" spans="1:28" x14ac:dyDescent="0.25">
      <c r="A30" t="s">
        <v>54</v>
      </c>
      <c r="B30">
        <v>1765.8006591999999</v>
      </c>
      <c r="C30">
        <v>1687.1099853999999</v>
      </c>
      <c r="D30">
        <v>1797.0974120999999</v>
      </c>
      <c r="E30">
        <v>1795.9305420000001</v>
      </c>
      <c r="F30">
        <v>1719.8599853999999</v>
      </c>
      <c r="G30">
        <v>1762.5</v>
      </c>
      <c r="H30">
        <v>1687.1099853999999</v>
      </c>
      <c r="I30">
        <v>1682.2399902</v>
      </c>
      <c r="J30">
        <v>1729.7614745999999</v>
      </c>
      <c r="L30" t="str">
        <f t="shared" si="0"/>
        <v>02JUL2024:05:00:00</v>
      </c>
      <c r="M30">
        <v>5</v>
      </c>
      <c r="N30">
        <f t="shared" si="1"/>
        <v>-78.690673800000013</v>
      </c>
      <c r="O30">
        <f t="shared" si="2"/>
        <v>-78.690673800000013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4.4563735657257606</v>
      </c>
    </row>
    <row r="31" spans="1:28" x14ac:dyDescent="0.25">
      <c r="A31" t="s">
        <v>55</v>
      </c>
      <c r="B31">
        <v>1786.536499</v>
      </c>
      <c r="C31">
        <v>1696.0699463000001</v>
      </c>
      <c r="D31">
        <v>1787.1683350000001</v>
      </c>
      <c r="E31">
        <v>1800.5655518000001</v>
      </c>
      <c r="F31">
        <v>1729.1099853999999</v>
      </c>
      <c r="G31">
        <v>1772.1899414</v>
      </c>
      <c r="H31">
        <v>1696.0699463000001</v>
      </c>
      <c r="I31">
        <v>1687.0999756000001</v>
      </c>
      <c r="J31">
        <v>1734.3276367000001</v>
      </c>
      <c r="L31" t="str">
        <f t="shared" si="0"/>
        <v>02JUL2024:06:00:00</v>
      </c>
      <c r="M31">
        <v>6</v>
      </c>
      <c r="N31">
        <f t="shared" si="1"/>
        <v>-90.466552699999966</v>
      </c>
      <c r="O31">
        <f t="shared" si="2"/>
        <v>-90.466552699999966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5.0637953800909141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1780.8577881000001</v>
      </c>
      <c r="C32">
        <v>1722.3299560999999</v>
      </c>
      <c r="D32">
        <v>1803.4759521000001</v>
      </c>
      <c r="E32">
        <v>1831.4626464999999</v>
      </c>
      <c r="F32">
        <v>1753.5699463000001</v>
      </c>
      <c r="G32">
        <v>1791.7700195</v>
      </c>
      <c r="H32">
        <v>1722.3299560999999</v>
      </c>
      <c r="I32">
        <v>1708.7099608999999</v>
      </c>
      <c r="J32">
        <v>1755.9711914</v>
      </c>
      <c r="L32" t="str">
        <f t="shared" si="0"/>
        <v>02JUL2024:07:00:00</v>
      </c>
      <c r="M32">
        <v>7</v>
      </c>
      <c r="N32">
        <f t="shared" si="1"/>
        <v>-58.527832000000217</v>
      </c>
      <c r="O32">
        <f t="shared" si="2"/>
        <v>-58.527832000000217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3.2864966754276121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57</v>
      </c>
      <c r="B33">
        <v>1794.6801757999999</v>
      </c>
      <c r="C33">
        <v>1744.6800536999999</v>
      </c>
      <c r="D33">
        <v>1848.9708252</v>
      </c>
      <c r="E33">
        <v>1882.6394043</v>
      </c>
      <c r="F33">
        <v>1771.4300536999999</v>
      </c>
      <c r="G33">
        <v>1812.1500243999999</v>
      </c>
      <c r="H33">
        <v>1744.6800536999999</v>
      </c>
      <c r="I33">
        <v>1733.25</v>
      </c>
      <c r="J33">
        <v>1782.0963135</v>
      </c>
      <c r="L33" t="str">
        <f t="shared" si="0"/>
        <v>02JUL2024:08:00:00</v>
      </c>
      <c r="M33">
        <v>8</v>
      </c>
      <c r="N33">
        <f t="shared" si="1"/>
        <v>-50.000122099999999</v>
      </c>
      <c r="O33">
        <f t="shared" si="2"/>
        <v>-50.000122099999999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2.7860185215291553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58</v>
      </c>
      <c r="B34">
        <v>1866.434082</v>
      </c>
      <c r="C34">
        <v>1849.3199463000001</v>
      </c>
      <c r="D34">
        <v>1945.4127197</v>
      </c>
      <c r="E34">
        <v>1959.3184814000001</v>
      </c>
      <c r="F34">
        <v>1870.9699707</v>
      </c>
      <c r="G34">
        <v>1925.4799805</v>
      </c>
      <c r="H34">
        <v>1849.3199463000001</v>
      </c>
      <c r="I34">
        <v>1848.2399902</v>
      </c>
      <c r="J34">
        <v>1887.8845214999999</v>
      </c>
      <c r="L34" t="str">
        <f t="shared" si="0"/>
        <v>02JUL2024:09:00:00</v>
      </c>
      <c r="M34">
        <v>9</v>
      </c>
      <c r="N34">
        <f t="shared" si="1"/>
        <v>-17.114135699999906</v>
      </c>
      <c r="O34">
        <f t="shared" si="2"/>
        <v>-17.114135699999906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0.91694294832320289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25">
      <c r="A35" t="s">
        <v>59</v>
      </c>
      <c r="B35">
        <v>2001.7459716999999</v>
      </c>
      <c r="C35">
        <v>1963.0200195</v>
      </c>
      <c r="D35">
        <v>2076.9609375</v>
      </c>
      <c r="E35">
        <v>2060.7473144999999</v>
      </c>
      <c r="F35">
        <v>1981.7700195</v>
      </c>
      <c r="G35">
        <v>2067.6799316000001</v>
      </c>
      <c r="H35">
        <v>1963.0200195</v>
      </c>
      <c r="I35">
        <v>1994.2199707</v>
      </c>
      <c r="J35">
        <v>2016.7302245999999</v>
      </c>
      <c r="L35" t="str">
        <f t="shared" si="0"/>
        <v>02JUL2024:10:00:00</v>
      </c>
      <c r="M35">
        <v>10</v>
      </c>
      <c r="N35">
        <f t="shared" si="1"/>
        <v>-38.725952199999938</v>
      </c>
      <c r="O35">
        <f t="shared" si="2"/>
        <v>-38.725952199999938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1.9346087239586947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60</v>
      </c>
      <c r="B36">
        <v>2146.3320312999999</v>
      </c>
      <c r="C36">
        <v>2092.1201172000001</v>
      </c>
      <c r="D36">
        <v>2198.6489258000001</v>
      </c>
      <c r="E36">
        <v>2189.8828125</v>
      </c>
      <c r="F36">
        <v>2107.9399414</v>
      </c>
      <c r="G36">
        <v>2188.6599120999999</v>
      </c>
      <c r="H36">
        <v>2092.1201172000001</v>
      </c>
      <c r="I36">
        <v>2123.9599609000002</v>
      </c>
      <c r="J36">
        <v>2142.2658691000001</v>
      </c>
      <c r="L36" t="str">
        <f t="shared" si="0"/>
        <v>02JUL2024:11:00:00</v>
      </c>
      <c r="M36">
        <v>11</v>
      </c>
      <c r="N36">
        <f t="shared" si="1"/>
        <v>-54.211914099999831</v>
      </c>
      <c r="O36">
        <f t="shared" si="2"/>
        <v>-54.211914099999831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2.5257934610967214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2261.9360351999999</v>
      </c>
      <c r="C37">
        <v>2210.5700683999999</v>
      </c>
      <c r="D37">
        <v>2310.4394530999998</v>
      </c>
      <c r="E37">
        <v>2329.9853515999998</v>
      </c>
      <c r="F37">
        <v>2222.75</v>
      </c>
      <c r="G37">
        <v>2314.3000487999998</v>
      </c>
      <c r="H37">
        <v>2210.5700683999999</v>
      </c>
      <c r="I37">
        <v>2254.2299804999998</v>
      </c>
      <c r="J37">
        <v>2262.4580077999999</v>
      </c>
      <c r="L37" t="str">
        <f t="shared" si="0"/>
        <v>02JUL2024:12:00:00</v>
      </c>
      <c r="M37">
        <v>12</v>
      </c>
      <c r="N37">
        <f t="shared" si="1"/>
        <v>-51.365966800000024</v>
      </c>
      <c r="O37">
        <f t="shared" si="2"/>
        <v>-51.365966800000024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2.2708850294901577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2428.1198730000001</v>
      </c>
      <c r="C38">
        <v>2333.3898926000002</v>
      </c>
      <c r="D38">
        <v>2386.4248047000001</v>
      </c>
      <c r="E38">
        <v>2406.5717773000001</v>
      </c>
      <c r="F38">
        <v>2344.1699219000002</v>
      </c>
      <c r="G38">
        <v>2443.3798827999999</v>
      </c>
      <c r="H38">
        <v>2333.3898926000002</v>
      </c>
      <c r="I38">
        <v>2383.7600097999998</v>
      </c>
      <c r="J38">
        <v>2378.2248534999999</v>
      </c>
      <c r="L38" t="str">
        <f t="shared" si="0"/>
        <v>02JUL2024:13:00:00</v>
      </c>
      <c r="M38">
        <v>13</v>
      </c>
      <c r="N38">
        <f t="shared" si="1"/>
        <v>-94.729980399999931</v>
      </c>
      <c r="O38">
        <f t="shared" si="2"/>
        <v>-94.729980399999931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3.9013716519258486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2493.5483398000001</v>
      </c>
      <c r="C39">
        <v>2435</v>
      </c>
      <c r="D39">
        <v>2446.7468262000002</v>
      </c>
      <c r="E39">
        <v>2466.0007323999998</v>
      </c>
      <c r="F39">
        <v>2446.6499023000001</v>
      </c>
      <c r="G39">
        <v>2522.1298827999999</v>
      </c>
      <c r="H39">
        <v>2435</v>
      </c>
      <c r="I39">
        <v>2459.25</v>
      </c>
      <c r="J39">
        <v>2461.9553222999998</v>
      </c>
      <c r="L39" t="str">
        <f t="shared" si="0"/>
        <v>02JUL2024:14:00:00</v>
      </c>
      <c r="M39">
        <v>14</v>
      </c>
      <c r="N39">
        <f t="shared" si="1"/>
        <v>-58.548339800000122</v>
      </c>
      <c r="O39">
        <f t="shared" si="2"/>
        <v>-58.548339800000122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2.3479929731258431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64</v>
      </c>
      <c r="B40">
        <v>2504.9543457</v>
      </c>
      <c r="C40">
        <v>2505.6499023000001</v>
      </c>
      <c r="D40">
        <v>2397.0327148000001</v>
      </c>
      <c r="E40">
        <v>2479.2539062999999</v>
      </c>
      <c r="F40">
        <v>2514.2199707</v>
      </c>
      <c r="G40">
        <v>2501.3100586</v>
      </c>
      <c r="H40">
        <v>2505.6499023000001</v>
      </c>
      <c r="I40">
        <v>2443.2099609000002</v>
      </c>
      <c r="J40">
        <v>2472.2846679999998</v>
      </c>
      <c r="L40" t="str">
        <f t="shared" si="0"/>
        <v>02JUL2024:15:00:00</v>
      </c>
      <c r="M40">
        <v>15</v>
      </c>
      <c r="N40">
        <f t="shared" si="1"/>
        <v>0.69555660000014541</v>
      </c>
      <c r="O40" t="str">
        <f t="shared" si="2"/>
        <v/>
      </c>
      <c r="P40">
        <f t="shared" si="3"/>
        <v>0.69555660000014541</v>
      </c>
      <c r="Q40" t="str">
        <f t="shared" si="4"/>
        <v/>
      </c>
      <c r="R40">
        <f t="shared" si="5"/>
        <v>1</v>
      </c>
      <c r="S40">
        <f t="shared" si="6"/>
        <v>2.7767236604297266E-2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65</v>
      </c>
      <c r="B41">
        <v>2342.7636719000002</v>
      </c>
      <c r="C41">
        <v>2557.1699219000002</v>
      </c>
      <c r="D41">
        <v>2389.4582519999999</v>
      </c>
      <c r="E41">
        <v>2471.4597168</v>
      </c>
      <c r="F41">
        <v>2559.8300780999998</v>
      </c>
      <c r="G41">
        <v>2517.3601073999998</v>
      </c>
      <c r="H41">
        <v>2557.1699219000002</v>
      </c>
      <c r="I41">
        <v>2467.1000976999999</v>
      </c>
      <c r="J41">
        <v>2498.1835937999999</v>
      </c>
      <c r="L41" t="str">
        <f t="shared" si="0"/>
        <v>02JUL2024:16:00:00</v>
      </c>
      <c r="M41">
        <v>16</v>
      </c>
      <c r="N41">
        <f t="shared" si="1"/>
        <v>214.40625</v>
      </c>
      <c r="O41" t="str">
        <f t="shared" si="2"/>
        <v/>
      </c>
      <c r="P41">
        <f t="shared" si="3"/>
        <v>214.40625</v>
      </c>
      <c r="Q41" t="str">
        <f t="shared" si="4"/>
        <v/>
      </c>
      <c r="R41">
        <f t="shared" si="5"/>
        <v>1</v>
      </c>
      <c r="S41">
        <f t="shared" si="6"/>
        <v>9.151851404034911</v>
      </c>
      <c r="V41" s="3">
        <v>10</v>
      </c>
      <c r="W41" s="4">
        <v>19</v>
      </c>
      <c r="X41" s="4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66</v>
      </c>
      <c r="B42">
        <v>2327.0476073999998</v>
      </c>
      <c r="C42">
        <v>2577.6799316000001</v>
      </c>
      <c r="D42">
        <v>2400.6950683999999</v>
      </c>
      <c r="E42">
        <v>2482.8146972999998</v>
      </c>
      <c r="F42">
        <v>2577.75</v>
      </c>
      <c r="G42">
        <v>2524.9199219000002</v>
      </c>
      <c r="H42">
        <v>2577.6799316000001</v>
      </c>
      <c r="I42">
        <v>2473.6899414</v>
      </c>
      <c r="J42">
        <v>2510.9470215000001</v>
      </c>
      <c r="L42" t="str">
        <f t="shared" si="0"/>
        <v>02JUL2024:17:00:00</v>
      </c>
      <c r="M42">
        <v>17</v>
      </c>
      <c r="N42">
        <f t="shared" si="1"/>
        <v>250.63232420000031</v>
      </c>
      <c r="O42" t="str">
        <f t="shared" si="2"/>
        <v/>
      </c>
      <c r="P42">
        <f t="shared" si="3"/>
        <v>250.63232420000031</v>
      </c>
      <c r="Q42" t="str">
        <f t="shared" si="4"/>
        <v/>
      </c>
      <c r="R42">
        <f t="shared" si="5"/>
        <v>1</v>
      </c>
      <c r="S42">
        <f t="shared" si="6"/>
        <v>10.770399514087755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67</v>
      </c>
      <c r="B43">
        <v>2348.3122558999999</v>
      </c>
      <c r="C43">
        <v>2572.8701172000001</v>
      </c>
      <c r="D43">
        <v>2422.1801758000001</v>
      </c>
      <c r="E43">
        <v>2516.2695312999999</v>
      </c>
      <c r="F43">
        <v>2573.0300293</v>
      </c>
      <c r="G43">
        <v>2520.1000976999999</v>
      </c>
      <c r="H43">
        <v>2572.8701172000001</v>
      </c>
      <c r="I43">
        <v>2466.1799316000001</v>
      </c>
      <c r="J43">
        <v>2510.8720702999999</v>
      </c>
      <c r="L43" t="str">
        <f t="shared" si="0"/>
        <v>02JUL2024:18:00:00</v>
      </c>
      <c r="M43">
        <v>18</v>
      </c>
      <c r="N43">
        <f t="shared" si="1"/>
        <v>224.55786130000024</v>
      </c>
      <c r="O43" t="str">
        <f t="shared" si="2"/>
        <v/>
      </c>
      <c r="P43">
        <f t="shared" si="3"/>
        <v>224.55786130000024</v>
      </c>
      <c r="Q43" t="str">
        <f t="shared" si="4"/>
        <v/>
      </c>
      <c r="R43">
        <f t="shared" si="5"/>
        <v>1</v>
      </c>
      <c r="S43">
        <f t="shared" si="6"/>
        <v>9.5625213697970324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2372.9519043</v>
      </c>
      <c r="C44">
        <v>2558.2700195000002</v>
      </c>
      <c r="D44">
        <v>2458.7026366999999</v>
      </c>
      <c r="E44">
        <v>2542.1452637000002</v>
      </c>
      <c r="F44">
        <v>2561.0600586</v>
      </c>
      <c r="G44">
        <v>2529.5500487999998</v>
      </c>
      <c r="H44">
        <v>2558.2700195000002</v>
      </c>
      <c r="I44">
        <v>2472.9599609000002</v>
      </c>
      <c r="J44">
        <v>2516.1086426000002</v>
      </c>
      <c r="L44" t="str">
        <f t="shared" si="0"/>
        <v>02JUL2024:19:00:00</v>
      </c>
      <c r="M44">
        <v>19</v>
      </c>
      <c r="N44">
        <f t="shared" si="1"/>
        <v>185.31811520000019</v>
      </c>
      <c r="O44" t="str">
        <f t="shared" si="2"/>
        <v/>
      </c>
      <c r="P44">
        <f t="shared" si="3"/>
        <v>185.31811520000019</v>
      </c>
      <c r="Q44" t="str">
        <f t="shared" si="4"/>
        <v/>
      </c>
      <c r="R44">
        <f t="shared" si="5"/>
        <v>1</v>
      </c>
      <c r="S44">
        <f t="shared" si="6"/>
        <v>7.8096026667960396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25">
      <c r="A45" t="s">
        <v>69</v>
      </c>
      <c r="B45">
        <v>2440.1857909999999</v>
      </c>
      <c r="C45">
        <v>2487.8601073999998</v>
      </c>
      <c r="D45">
        <v>2472.5810547000001</v>
      </c>
      <c r="E45">
        <v>2548.4731445000002</v>
      </c>
      <c r="F45">
        <v>2498.4599609000002</v>
      </c>
      <c r="G45">
        <v>2513.7600097999998</v>
      </c>
      <c r="H45">
        <v>2487.8601073999998</v>
      </c>
      <c r="I45">
        <v>2444.2600097999998</v>
      </c>
      <c r="J45">
        <v>2483.3842773000001</v>
      </c>
      <c r="L45" t="str">
        <f t="shared" si="0"/>
        <v>02JUL2024:20:00:00</v>
      </c>
      <c r="M45">
        <v>20</v>
      </c>
      <c r="N45">
        <f t="shared" si="1"/>
        <v>47.674316399999952</v>
      </c>
      <c r="O45" t="str">
        <f t="shared" si="2"/>
        <v/>
      </c>
      <c r="P45">
        <f t="shared" si="3"/>
        <v>47.674316399999952</v>
      </c>
      <c r="Q45" t="str">
        <f t="shared" si="4"/>
        <v/>
      </c>
      <c r="R45">
        <f t="shared" si="5"/>
        <v>1</v>
      </c>
      <c r="S45">
        <f t="shared" si="6"/>
        <v>1.9537166627161939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2448.7189941000001</v>
      </c>
      <c r="C46">
        <v>2372.9699707</v>
      </c>
      <c r="D46">
        <v>2390.1865234000002</v>
      </c>
      <c r="E46">
        <v>2454.4108887000002</v>
      </c>
      <c r="F46">
        <v>2391.5400390999998</v>
      </c>
      <c r="G46">
        <v>2427.5300293</v>
      </c>
      <c r="H46">
        <v>2372.9699707</v>
      </c>
      <c r="I46">
        <v>2357.4399414</v>
      </c>
      <c r="J46">
        <v>2387.9333495999999</v>
      </c>
      <c r="L46" t="str">
        <f t="shared" si="0"/>
        <v>02JUL2024:21:00:00</v>
      </c>
      <c r="M46">
        <v>21</v>
      </c>
      <c r="N46">
        <f t="shared" si="1"/>
        <v>-75.749023400000169</v>
      </c>
      <c r="O46">
        <f t="shared" si="2"/>
        <v>-75.749023400000169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3.0934142946786305</v>
      </c>
      <c r="V46" s="3">
        <v>15</v>
      </c>
      <c r="W46" s="4">
        <v>15</v>
      </c>
      <c r="X46" s="4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2401.6330566000001</v>
      </c>
      <c r="C47">
        <v>2302.8100586</v>
      </c>
      <c r="D47">
        <v>2298.6857909999999</v>
      </c>
      <c r="E47">
        <v>2354.2341308999999</v>
      </c>
      <c r="F47">
        <v>2323.2900390999998</v>
      </c>
      <c r="G47">
        <v>2369.6799316000001</v>
      </c>
      <c r="H47">
        <v>2302.8100586</v>
      </c>
      <c r="I47">
        <v>2290.1699219000002</v>
      </c>
      <c r="J47">
        <v>2316.9272461</v>
      </c>
      <c r="L47" t="str">
        <f t="shared" si="0"/>
        <v>02JUL2024:22:00:00</v>
      </c>
      <c r="M47">
        <v>22</v>
      </c>
      <c r="N47">
        <f t="shared" si="1"/>
        <v>-98.822998000000098</v>
      </c>
      <c r="O47">
        <f t="shared" si="2"/>
        <v>-98.822998000000098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4.1148250240985664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25">
      <c r="A48" t="s">
        <v>72</v>
      </c>
      <c r="B48">
        <v>2236.8005370999999</v>
      </c>
      <c r="C48">
        <v>2185.6398926000002</v>
      </c>
      <c r="D48">
        <v>2238.5891112999998</v>
      </c>
      <c r="E48">
        <v>2310.1352539</v>
      </c>
      <c r="F48">
        <v>2204.8100586</v>
      </c>
      <c r="G48">
        <v>2291.5500487999998</v>
      </c>
      <c r="H48">
        <v>2185.6398926000002</v>
      </c>
      <c r="I48">
        <v>2211.1101073999998</v>
      </c>
      <c r="J48">
        <v>2226.3398437999999</v>
      </c>
      <c r="L48" t="str">
        <f t="shared" si="0"/>
        <v>02JUL2024:23:00:00</v>
      </c>
      <c r="M48">
        <v>23</v>
      </c>
      <c r="N48">
        <f t="shared" si="1"/>
        <v>-51.160644499999762</v>
      </c>
      <c r="O48">
        <f t="shared" si="2"/>
        <v>-51.160644499999762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2.2872242585532132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25">
      <c r="A49" t="s">
        <v>73</v>
      </c>
      <c r="B49">
        <v>2134.5048827999999</v>
      </c>
      <c r="C49">
        <v>2067.5100097999998</v>
      </c>
      <c r="D49">
        <v>2125.4895019999999</v>
      </c>
      <c r="E49">
        <v>2192.5346679999998</v>
      </c>
      <c r="F49">
        <v>2089.2700195000002</v>
      </c>
      <c r="G49">
        <v>2164.3500976999999</v>
      </c>
      <c r="H49">
        <v>2067.5100097999998</v>
      </c>
      <c r="I49">
        <v>2087.0200195000002</v>
      </c>
      <c r="J49">
        <v>2106.7280273000001</v>
      </c>
      <c r="L49" t="str">
        <f t="shared" si="0"/>
        <v>03JUL2024:00:00:00</v>
      </c>
      <c r="M49">
        <v>24</v>
      </c>
      <c r="N49">
        <f t="shared" si="1"/>
        <v>-66.994873000000098</v>
      </c>
      <c r="O49">
        <f t="shared" si="2"/>
        <v>-66.994873000000098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3.1386610328160787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25">
      <c r="A50" t="s">
        <v>74</v>
      </c>
      <c r="B50">
        <v>2002.2011719</v>
      </c>
      <c r="C50">
        <v>1972.8499756000001</v>
      </c>
      <c r="D50">
        <v>2020.9591064000001</v>
      </c>
      <c r="E50">
        <v>2063.7407226999999</v>
      </c>
      <c r="F50">
        <v>2012.9499512</v>
      </c>
      <c r="G50">
        <v>2072.2600097999998</v>
      </c>
      <c r="H50">
        <v>1976.0799560999999</v>
      </c>
      <c r="I50">
        <v>1972.8499756000001</v>
      </c>
      <c r="J50">
        <v>2011.0200195</v>
      </c>
      <c r="L50" t="str">
        <f t="shared" si="0"/>
        <v>03JUL2024:01:00:00</v>
      </c>
      <c r="M50">
        <v>1</v>
      </c>
      <c r="N50">
        <f t="shared" si="1"/>
        <v>-29.351196299999856</v>
      </c>
      <c r="O50">
        <f t="shared" si="2"/>
        <v>-29.351196299999856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1.4659464149722217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75</v>
      </c>
      <c r="B51">
        <v>1891.2589111</v>
      </c>
      <c r="C51">
        <v>1862.2900391000001</v>
      </c>
      <c r="D51">
        <v>1960.1386719</v>
      </c>
      <c r="E51">
        <v>1975.4904785000001</v>
      </c>
      <c r="F51">
        <v>1904.6199951000001</v>
      </c>
      <c r="G51">
        <v>1967.7399902</v>
      </c>
      <c r="H51">
        <v>1864.1800536999999</v>
      </c>
      <c r="I51">
        <v>1862.2900391000001</v>
      </c>
      <c r="J51">
        <v>1911.7938231999999</v>
      </c>
      <c r="L51" t="str">
        <f t="shared" si="0"/>
        <v>03JUL2024:02:00:00</v>
      </c>
      <c r="M51">
        <v>2</v>
      </c>
      <c r="N51">
        <f t="shared" si="1"/>
        <v>-28.968871999999919</v>
      </c>
      <c r="O51">
        <f t="shared" si="2"/>
        <v>-28.968871999999919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1.5317242832262956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25">
      <c r="A52" t="s">
        <v>76</v>
      </c>
      <c r="B52">
        <v>1798.5764160000001</v>
      </c>
      <c r="C52">
        <v>1783.1700439000001</v>
      </c>
      <c r="D52">
        <v>1899.2037353999999</v>
      </c>
      <c r="E52">
        <v>1895.6268310999999</v>
      </c>
      <c r="F52">
        <v>1825.25</v>
      </c>
      <c r="G52">
        <v>1890.8000488</v>
      </c>
      <c r="H52">
        <v>1781.8900146000001</v>
      </c>
      <c r="I52">
        <v>1783.1700439000001</v>
      </c>
      <c r="J52">
        <v>1836.0628661999999</v>
      </c>
      <c r="L52" t="str">
        <f t="shared" si="0"/>
        <v>03JUL2024:03:00:00</v>
      </c>
      <c r="M52">
        <v>3</v>
      </c>
      <c r="N52">
        <f t="shared" si="1"/>
        <v>-15.406372099999999</v>
      </c>
      <c r="O52">
        <f t="shared" si="2"/>
        <v>-15.406372099999999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0.85658701865242282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25">
      <c r="A53" t="s">
        <v>77</v>
      </c>
      <c r="B53">
        <v>1740.2856445</v>
      </c>
      <c r="C53">
        <v>1738.3000488</v>
      </c>
      <c r="D53">
        <v>1852.4661865</v>
      </c>
      <c r="E53">
        <v>1855.0690918</v>
      </c>
      <c r="F53">
        <v>1777.8900146000001</v>
      </c>
      <c r="G53">
        <v>1853.8399658000001</v>
      </c>
      <c r="H53">
        <v>1733.9100341999999</v>
      </c>
      <c r="I53">
        <v>1738.3000488</v>
      </c>
      <c r="J53">
        <v>1791.2813721</v>
      </c>
      <c r="L53" t="str">
        <f t="shared" si="0"/>
        <v>03JUL2024:04:00:00</v>
      </c>
      <c r="M53">
        <v>4</v>
      </c>
      <c r="N53">
        <f t="shared" si="1"/>
        <v>-1.9855956999999762</v>
      </c>
      <c r="O53">
        <f t="shared" si="2"/>
        <v>-1.9855956999999762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0.11409596500869006</v>
      </c>
      <c r="V53" s="3">
        <v>22</v>
      </c>
      <c r="W53" s="4">
        <v>20</v>
      </c>
      <c r="X53" s="4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25">
      <c r="A54" t="s">
        <v>78</v>
      </c>
      <c r="B54">
        <v>1730.9526367000001</v>
      </c>
      <c r="C54">
        <v>1706.7099608999999</v>
      </c>
      <c r="D54">
        <v>1833.8945312999999</v>
      </c>
      <c r="E54">
        <v>1837.5563964999999</v>
      </c>
      <c r="F54">
        <v>1751.6099853999999</v>
      </c>
      <c r="G54">
        <v>1832.7099608999999</v>
      </c>
      <c r="H54">
        <v>1705.6300048999999</v>
      </c>
      <c r="I54">
        <v>1706.7099608999999</v>
      </c>
      <c r="J54">
        <v>1766.1108397999999</v>
      </c>
      <c r="L54" t="str">
        <f t="shared" si="0"/>
        <v>03JUL2024:05:00:00</v>
      </c>
      <c r="M54">
        <v>5</v>
      </c>
      <c r="N54">
        <f t="shared" si="1"/>
        <v>-24.242675800000143</v>
      </c>
      <c r="O54">
        <f t="shared" si="2"/>
        <v>-24.242675800000143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1.4005395229194686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25">
      <c r="A55" t="s">
        <v>79</v>
      </c>
      <c r="B55">
        <v>1738.9445800999999</v>
      </c>
      <c r="C55">
        <v>1710.0500488</v>
      </c>
      <c r="D55">
        <v>1831.940918</v>
      </c>
      <c r="E55">
        <v>1839.1721190999999</v>
      </c>
      <c r="F55">
        <v>1759.3299560999999</v>
      </c>
      <c r="G55">
        <v>1838.6500243999999</v>
      </c>
      <c r="H55">
        <v>1713.5600586</v>
      </c>
      <c r="I55">
        <v>1710.0500488</v>
      </c>
      <c r="J55">
        <v>1770.7061768000001</v>
      </c>
      <c r="L55" t="str">
        <f t="shared" si="0"/>
        <v>03JUL2024:06:00:00</v>
      </c>
      <c r="M55">
        <v>6</v>
      </c>
      <c r="N55">
        <f t="shared" si="1"/>
        <v>-28.894531299999926</v>
      </c>
      <c r="O55">
        <f t="shared" si="2"/>
        <v>-28.894531299999926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1.6616131204329878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25">
      <c r="A56" t="s">
        <v>80</v>
      </c>
      <c r="B56">
        <v>1792.2600098</v>
      </c>
      <c r="C56">
        <v>1738.7299805</v>
      </c>
      <c r="D56">
        <v>1842.2745361</v>
      </c>
      <c r="E56">
        <v>1854.3873291</v>
      </c>
      <c r="F56">
        <v>1785.9100341999999</v>
      </c>
      <c r="G56">
        <v>1861.5</v>
      </c>
      <c r="H56">
        <v>1742.8800048999999</v>
      </c>
      <c r="I56">
        <v>1738.7299805</v>
      </c>
      <c r="J56">
        <v>1794.2590332</v>
      </c>
      <c r="L56" t="str">
        <f t="shared" si="0"/>
        <v>03JUL2024:07:00:00</v>
      </c>
      <c r="M56">
        <v>7</v>
      </c>
      <c r="N56">
        <f t="shared" si="1"/>
        <v>-53.530029300000024</v>
      </c>
      <c r="O56">
        <f t="shared" si="2"/>
        <v>-53.530029300000024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2.9867334542588768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1825.0255127</v>
      </c>
      <c r="C57">
        <v>1747.6500243999999</v>
      </c>
      <c r="D57">
        <v>1890.4820557</v>
      </c>
      <c r="E57">
        <v>1896.8824463000001</v>
      </c>
      <c r="F57">
        <v>1797.8000488</v>
      </c>
      <c r="G57">
        <v>1879.6899414</v>
      </c>
      <c r="H57">
        <v>1761.0300293</v>
      </c>
      <c r="I57">
        <v>1747.6500243999999</v>
      </c>
      <c r="J57">
        <v>1815.3305664</v>
      </c>
      <c r="L57" t="str">
        <f t="shared" si="0"/>
        <v>03JUL2024:08:00:00</v>
      </c>
      <c r="M57">
        <v>8</v>
      </c>
      <c r="N57">
        <f t="shared" si="1"/>
        <v>-77.375488300000143</v>
      </c>
      <c r="O57">
        <f t="shared" si="2"/>
        <v>-77.375488300000143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4.2396935145048147</v>
      </c>
      <c r="V57" s="3" t="s">
        <v>13</v>
      </c>
      <c r="W57" s="4">
        <v>434</v>
      </c>
      <c r="X57" s="4">
        <v>286</v>
      </c>
    </row>
    <row r="58" spans="1:28" x14ac:dyDescent="0.25">
      <c r="A58" t="s">
        <v>82</v>
      </c>
      <c r="B58">
        <v>1877.3081055</v>
      </c>
      <c r="C58">
        <v>1845.4599608999999</v>
      </c>
      <c r="D58">
        <v>1978.1862793</v>
      </c>
      <c r="E58">
        <v>1964.3840332</v>
      </c>
      <c r="F58">
        <v>1891.8299560999999</v>
      </c>
      <c r="G58">
        <v>1982.9300536999999</v>
      </c>
      <c r="H58">
        <v>1864.5899658000001</v>
      </c>
      <c r="I58">
        <v>1845.4599608999999</v>
      </c>
      <c r="J58">
        <v>1912.5993652</v>
      </c>
      <c r="L58" t="str">
        <f t="shared" si="0"/>
        <v>03JUL2024:09:00:00</v>
      </c>
      <c r="M58">
        <v>9</v>
      </c>
      <c r="N58">
        <f t="shared" si="1"/>
        <v>-31.848144600000069</v>
      </c>
      <c r="O58">
        <f t="shared" si="2"/>
        <v>-31.848144600000069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1.6964793635468629</v>
      </c>
    </row>
    <row r="59" spans="1:28" x14ac:dyDescent="0.25">
      <c r="A59" t="s">
        <v>83</v>
      </c>
      <c r="B59">
        <v>2009.0258789</v>
      </c>
      <c r="C59">
        <v>1967.0500488</v>
      </c>
      <c r="D59">
        <v>2093.5708008000001</v>
      </c>
      <c r="E59">
        <v>2073.4714355000001</v>
      </c>
      <c r="F59">
        <v>1999.8199463000001</v>
      </c>
      <c r="G59">
        <v>2119.8898926000002</v>
      </c>
      <c r="H59">
        <v>1975.2700195</v>
      </c>
      <c r="I59">
        <v>1967.0500488</v>
      </c>
      <c r="J59">
        <v>2031.1202393000001</v>
      </c>
      <c r="L59" t="str">
        <f t="shared" si="0"/>
        <v>03JUL2024:10:00:00</v>
      </c>
      <c r="M59">
        <v>10</v>
      </c>
      <c r="N59">
        <f t="shared" si="1"/>
        <v>-41.975830099999939</v>
      </c>
      <c r="O59">
        <f t="shared" si="2"/>
        <v>-41.975830099999939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2.0893623392737442</v>
      </c>
    </row>
    <row r="60" spans="1:28" x14ac:dyDescent="0.25">
      <c r="A60" t="s">
        <v>84</v>
      </c>
      <c r="B60">
        <v>2185.3488769999999</v>
      </c>
      <c r="C60">
        <v>2096.3400879000001</v>
      </c>
      <c r="D60">
        <v>2208.7790527000002</v>
      </c>
      <c r="E60">
        <v>2202.5803222999998</v>
      </c>
      <c r="F60">
        <v>2115.2099609000002</v>
      </c>
      <c r="G60">
        <v>2252.0300293</v>
      </c>
      <c r="H60">
        <v>2094.7199707</v>
      </c>
      <c r="I60">
        <v>2096.3400879000001</v>
      </c>
      <c r="J60">
        <v>2153.4157715000001</v>
      </c>
      <c r="L60" t="str">
        <f t="shared" si="0"/>
        <v>03JUL2024:11:00:00</v>
      </c>
      <c r="M60">
        <v>11</v>
      </c>
      <c r="N60">
        <f t="shared" si="1"/>
        <v>-89.008789099999831</v>
      </c>
      <c r="O60">
        <f t="shared" si="2"/>
        <v>-89.008789099999831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4.0729784629257546</v>
      </c>
    </row>
    <row r="61" spans="1:28" x14ac:dyDescent="0.25">
      <c r="A61" t="s">
        <v>85</v>
      </c>
      <c r="B61">
        <v>2274.6591797000001</v>
      </c>
      <c r="C61">
        <v>2211.5900879000001</v>
      </c>
      <c r="D61">
        <v>2318.0439452999999</v>
      </c>
      <c r="E61">
        <v>2339.2565918</v>
      </c>
      <c r="F61">
        <v>2224.8100586</v>
      </c>
      <c r="G61">
        <v>2376.7099609000002</v>
      </c>
      <c r="H61">
        <v>2210.0700683999999</v>
      </c>
      <c r="I61">
        <v>2211.5900879000001</v>
      </c>
      <c r="J61">
        <v>2268.2448730000001</v>
      </c>
      <c r="L61" t="str">
        <f t="shared" si="0"/>
        <v>03JUL2024:12:00:00</v>
      </c>
      <c r="M61">
        <v>12</v>
      </c>
      <c r="N61">
        <f t="shared" si="1"/>
        <v>-63.069091800000024</v>
      </c>
      <c r="O61">
        <f t="shared" si="2"/>
        <v>-63.069091800000024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2.7726831501991462</v>
      </c>
    </row>
    <row r="62" spans="1:28" x14ac:dyDescent="0.25">
      <c r="A62" t="s">
        <v>86</v>
      </c>
      <c r="B62">
        <v>2384.5979004000001</v>
      </c>
      <c r="C62">
        <v>2341.8701172000001</v>
      </c>
      <c r="D62">
        <v>2403.0187987999998</v>
      </c>
      <c r="E62">
        <v>2437.2868652000002</v>
      </c>
      <c r="F62">
        <v>2340.3999023000001</v>
      </c>
      <c r="G62">
        <v>2486.7199707</v>
      </c>
      <c r="H62">
        <v>2327.9599609000002</v>
      </c>
      <c r="I62">
        <v>2341.8701172000001</v>
      </c>
      <c r="J62">
        <v>2379.9936523000001</v>
      </c>
      <c r="L62" t="str">
        <f t="shared" si="0"/>
        <v>03JUL2024:13:00:00</v>
      </c>
      <c r="M62">
        <v>13</v>
      </c>
      <c r="N62">
        <f t="shared" si="1"/>
        <v>-42.727783199999976</v>
      </c>
      <c r="O62">
        <f t="shared" si="2"/>
        <v>-42.727783199999976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1.7918234010368239</v>
      </c>
    </row>
    <row r="63" spans="1:28" x14ac:dyDescent="0.25">
      <c r="A63" t="s">
        <v>87</v>
      </c>
      <c r="B63">
        <v>2492.1206054999998</v>
      </c>
      <c r="C63">
        <v>2448.3400879000001</v>
      </c>
      <c r="D63">
        <v>2462.7902832</v>
      </c>
      <c r="E63">
        <v>2502.6345215000001</v>
      </c>
      <c r="F63">
        <v>2439.6799316000001</v>
      </c>
      <c r="G63">
        <v>2557.0600586</v>
      </c>
      <c r="H63">
        <v>2430.7099609000002</v>
      </c>
      <c r="I63">
        <v>2448.3400879000001</v>
      </c>
      <c r="J63">
        <v>2467.7160644999999</v>
      </c>
      <c r="L63" t="str">
        <f t="shared" si="0"/>
        <v>03JUL2024:14:00:00</v>
      </c>
      <c r="M63">
        <v>14</v>
      </c>
      <c r="N63">
        <f t="shared" si="1"/>
        <v>-43.780517599999712</v>
      </c>
      <c r="O63">
        <f t="shared" si="2"/>
        <v>-43.780517599999712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1.7567575784004215</v>
      </c>
    </row>
    <row r="64" spans="1:28" x14ac:dyDescent="0.25">
      <c r="A64" t="s">
        <v>88</v>
      </c>
      <c r="B64">
        <v>2589.2863769999999</v>
      </c>
      <c r="C64">
        <v>2512.4799804999998</v>
      </c>
      <c r="D64">
        <v>2411.9597168</v>
      </c>
      <c r="E64">
        <v>2483.2790527000002</v>
      </c>
      <c r="F64">
        <v>2506.2299804999998</v>
      </c>
      <c r="G64">
        <v>2552.4799804999998</v>
      </c>
      <c r="H64">
        <v>2499.8300780999998</v>
      </c>
      <c r="I64">
        <v>2512.4799804999998</v>
      </c>
      <c r="J64">
        <v>2496.5959472999998</v>
      </c>
      <c r="L64" t="str">
        <f t="shared" si="0"/>
        <v>03JUL2024:15:00:00</v>
      </c>
      <c r="M64">
        <v>15</v>
      </c>
      <c r="N64">
        <f t="shared" si="1"/>
        <v>-76.806396500000119</v>
      </c>
      <c r="O64">
        <f t="shared" si="2"/>
        <v>-76.806396500000119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2.9663152435455817</v>
      </c>
    </row>
    <row r="65" spans="1:19" x14ac:dyDescent="0.25">
      <c r="A65" t="s">
        <v>89</v>
      </c>
      <c r="B65">
        <v>2556.6350097999998</v>
      </c>
      <c r="C65">
        <v>2561.0900879000001</v>
      </c>
      <c r="D65">
        <v>2410.1770019999999</v>
      </c>
      <c r="E65">
        <v>2496.9394530999998</v>
      </c>
      <c r="F65">
        <v>2555.0800780999998</v>
      </c>
      <c r="G65">
        <v>2581.6599120999999</v>
      </c>
      <c r="H65">
        <v>2552.1398926000002</v>
      </c>
      <c r="I65">
        <v>2561.0900879000001</v>
      </c>
      <c r="J65">
        <v>2532.0292969000002</v>
      </c>
      <c r="L65" t="str">
        <f t="shared" si="0"/>
        <v>03JUL2024:16:00:00</v>
      </c>
      <c r="M65">
        <v>16</v>
      </c>
      <c r="N65">
        <f t="shared" si="1"/>
        <v>4.4550781000002644</v>
      </c>
      <c r="O65" t="str">
        <f t="shared" si="2"/>
        <v/>
      </c>
      <c r="P65">
        <f t="shared" si="3"/>
        <v>4.4550781000002644</v>
      </c>
      <c r="Q65" t="str">
        <f t="shared" si="4"/>
        <v/>
      </c>
      <c r="R65">
        <f t="shared" si="5"/>
        <v>1</v>
      </c>
      <c r="S65">
        <f t="shared" si="6"/>
        <v>0.17425553835112254</v>
      </c>
    </row>
    <row r="66" spans="1:19" x14ac:dyDescent="0.25">
      <c r="A66" t="s">
        <v>90</v>
      </c>
      <c r="B66">
        <v>2452.5537109000002</v>
      </c>
      <c r="C66">
        <v>2570.1298827999999</v>
      </c>
      <c r="D66">
        <v>2418.5764159999999</v>
      </c>
      <c r="E66">
        <v>2509.4663086</v>
      </c>
      <c r="F66">
        <v>2573.6799316000001</v>
      </c>
      <c r="G66">
        <v>2572.7299804999998</v>
      </c>
      <c r="H66">
        <v>2574.8500976999999</v>
      </c>
      <c r="I66">
        <v>2570.1298827999999</v>
      </c>
      <c r="J66">
        <v>2541.9931640999998</v>
      </c>
      <c r="L66" t="str">
        <f t="shared" si="0"/>
        <v>03JUL2024:17:00:00</v>
      </c>
      <c r="M66">
        <v>17</v>
      </c>
      <c r="N66">
        <f t="shared" si="1"/>
        <v>117.57617189999974</v>
      </c>
      <c r="O66" t="str">
        <f t="shared" si="2"/>
        <v/>
      </c>
      <c r="P66">
        <f t="shared" si="3"/>
        <v>117.57617189999974</v>
      </c>
      <c r="Q66" t="str">
        <f t="shared" si="4"/>
        <v/>
      </c>
      <c r="R66">
        <f t="shared" si="5"/>
        <v>1</v>
      </c>
      <c r="S66">
        <f t="shared" si="6"/>
        <v>4.7940304580262776</v>
      </c>
    </row>
    <row r="67" spans="1:19" x14ac:dyDescent="0.25">
      <c r="A67" t="s">
        <v>91</v>
      </c>
      <c r="B67">
        <v>2432.5671387000002</v>
      </c>
      <c r="C67">
        <v>2556.7900390999998</v>
      </c>
      <c r="D67">
        <v>2446.2026366999999</v>
      </c>
      <c r="E67">
        <v>2547.8461914</v>
      </c>
      <c r="F67">
        <v>2572</v>
      </c>
      <c r="G67">
        <v>2563.4899902000002</v>
      </c>
      <c r="H67">
        <v>2574.1799316000001</v>
      </c>
      <c r="I67">
        <v>2556.7900390999998</v>
      </c>
      <c r="J67">
        <v>2542.5324707</v>
      </c>
      <c r="L67" t="str">
        <f t="shared" ref="L67:L130" si="10">A67</f>
        <v>03JUL2024:18:00:00</v>
      </c>
      <c r="M67">
        <v>18</v>
      </c>
      <c r="N67">
        <f t="shared" ref="N67:N130" si="11">C67-B67</f>
        <v>124.22290039999962</v>
      </c>
      <c r="O67" t="str">
        <f t="shared" ref="O67:O130" si="12">IF(N67&lt;0,N67,"")</f>
        <v/>
      </c>
      <c r="P67">
        <f t="shared" ref="P67:P130" si="13">IF(N67&gt;0,N67,"")</f>
        <v>124.22290039999962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5.106658657996431</v>
      </c>
    </row>
    <row r="68" spans="1:19" x14ac:dyDescent="0.25">
      <c r="A68" t="s">
        <v>92</v>
      </c>
      <c r="B68">
        <v>2546.3247070000002</v>
      </c>
      <c r="C68">
        <v>2527.9199219000002</v>
      </c>
      <c r="D68">
        <v>2469.8273926000002</v>
      </c>
      <c r="E68">
        <v>2550.5100097999998</v>
      </c>
      <c r="F68">
        <v>2552.4699707</v>
      </c>
      <c r="G68">
        <v>2570.3400879000001</v>
      </c>
      <c r="H68">
        <v>2554.0700683999999</v>
      </c>
      <c r="I68">
        <v>2527.9199219000002</v>
      </c>
      <c r="J68">
        <v>2534.9255370999999</v>
      </c>
      <c r="L68" t="str">
        <f t="shared" si="10"/>
        <v>03JUL2024:19:00:00</v>
      </c>
      <c r="M68">
        <v>19</v>
      </c>
      <c r="N68">
        <f t="shared" si="11"/>
        <v>-18.404785100000026</v>
      </c>
      <c r="O68">
        <f t="shared" si="12"/>
        <v>-18.404785100000026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0.72279804101197942</v>
      </c>
    </row>
    <row r="69" spans="1:19" x14ac:dyDescent="0.25">
      <c r="A69" t="s">
        <v>93</v>
      </c>
      <c r="B69">
        <v>2516.9565429999998</v>
      </c>
      <c r="C69">
        <v>2458.2399902000002</v>
      </c>
      <c r="D69">
        <v>2500.5295409999999</v>
      </c>
      <c r="E69">
        <v>2591.9787597999998</v>
      </c>
      <c r="F69">
        <v>2480.0300293</v>
      </c>
      <c r="G69">
        <v>2560.0500487999998</v>
      </c>
      <c r="H69">
        <v>2464.5300293</v>
      </c>
      <c r="I69">
        <v>2458.2399902000002</v>
      </c>
      <c r="J69">
        <v>2492.6760254000001</v>
      </c>
      <c r="L69" t="str">
        <f t="shared" si="10"/>
        <v>03JUL2024:20:00:00</v>
      </c>
      <c r="M69">
        <v>20</v>
      </c>
      <c r="N69">
        <f t="shared" si="11"/>
        <v>-58.71655279999959</v>
      </c>
      <c r="O69">
        <f t="shared" si="12"/>
        <v>-58.71655279999959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2.3328393556614375</v>
      </c>
    </row>
    <row r="70" spans="1:19" x14ac:dyDescent="0.25">
      <c r="A70" t="s">
        <v>94</v>
      </c>
      <c r="B70">
        <v>2402.8635254000001</v>
      </c>
      <c r="C70">
        <v>2357.3400879000001</v>
      </c>
      <c r="D70">
        <v>2425.3017577999999</v>
      </c>
      <c r="E70">
        <v>2513.1196289</v>
      </c>
      <c r="F70">
        <v>2371.3000487999998</v>
      </c>
      <c r="G70">
        <v>2490.5</v>
      </c>
      <c r="H70">
        <v>2347.3200683999999</v>
      </c>
      <c r="I70">
        <v>2357.3400879000001</v>
      </c>
      <c r="J70">
        <v>2398.3525390999998</v>
      </c>
      <c r="L70" t="str">
        <f t="shared" si="10"/>
        <v>03JUL2024:21:00:00</v>
      </c>
      <c r="M70">
        <v>21</v>
      </c>
      <c r="N70">
        <f t="shared" si="11"/>
        <v>-45.5234375</v>
      </c>
      <c r="O70">
        <f t="shared" si="12"/>
        <v>-45.5234375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1.8945494414803188</v>
      </c>
    </row>
    <row r="71" spans="1:19" x14ac:dyDescent="0.25">
      <c r="A71" t="s">
        <v>95</v>
      </c>
      <c r="B71">
        <v>2314.4543457</v>
      </c>
      <c r="C71">
        <v>2294.2600097999998</v>
      </c>
      <c r="D71">
        <v>2335.7426758000001</v>
      </c>
      <c r="E71">
        <v>2423.1479491999999</v>
      </c>
      <c r="F71">
        <v>2311.9899902000002</v>
      </c>
      <c r="G71">
        <v>2411.8999023000001</v>
      </c>
      <c r="H71">
        <v>2282.4299316000001</v>
      </c>
      <c r="I71">
        <v>2294.2600097999998</v>
      </c>
      <c r="J71">
        <v>2327.2644043</v>
      </c>
      <c r="L71" t="str">
        <f t="shared" si="10"/>
        <v>03JUL2024:22:00:00</v>
      </c>
      <c r="M71">
        <v>22</v>
      </c>
      <c r="N71">
        <f t="shared" si="11"/>
        <v>-20.194335900000169</v>
      </c>
      <c r="O71">
        <f t="shared" si="12"/>
        <v>-20.194335900000169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0.87253118375478045</v>
      </c>
    </row>
    <row r="72" spans="1:19" x14ac:dyDescent="0.25">
      <c r="A72" t="s">
        <v>96</v>
      </c>
      <c r="B72">
        <v>2222.1235351999999</v>
      </c>
      <c r="C72">
        <v>2156.8200683999999</v>
      </c>
      <c r="D72">
        <v>2259.2768554999998</v>
      </c>
      <c r="E72">
        <v>2331.9609375</v>
      </c>
      <c r="F72">
        <v>2184.9099120999999</v>
      </c>
      <c r="G72">
        <v>2271.4399414</v>
      </c>
      <c r="H72">
        <v>2158.6999512000002</v>
      </c>
      <c r="I72">
        <v>2156.8200683999999</v>
      </c>
      <c r="J72">
        <v>2206.2294922000001</v>
      </c>
      <c r="L72" t="str">
        <f t="shared" si="10"/>
        <v>03JUL2024:23:00:00</v>
      </c>
      <c r="M72">
        <v>23</v>
      </c>
      <c r="N72">
        <f t="shared" si="11"/>
        <v>-65.303466800000024</v>
      </c>
      <c r="O72">
        <f t="shared" si="12"/>
        <v>-65.303466800000024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2.9387865150405537</v>
      </c>
    </row>
    <row r="73" spans="1:19" x14ac:dyDescent="0.25">
      <c r="A73" t="s">
        <v>97</v>
      </c>
      <c r="B73">
        <v>2117.8195801000002</v>
      </c>
      <c r="C73">
        <v>2014.1400146000001</v>
      </c>
      <c r="D73">
        <v>2133.5222168</v>
      </c>
      <c r="E73">
        <v>2186.5627441000001</v>
      </c>
      <c r="F73">
        <v>2050.6899414</v>
      </c>
      <c r="G73">
        <v>2124.1799316000001</v>
      </c>
      <c r="H73">
        <v>2024.1300048999999</v>
      </c>
      <c r="I73">
        <v>2014.1400146000001</v>
      </c>
      <c r="J73">
        <v>2069.3325195000002</v>
      </c>
      <c r="L73" t="str">
        <f t="shared" si="10"/>
        <v>04JUL2024:00:00:00</v>
      </c>
      <c r="M73">
        <v>24</v>
      </c>
      <c r="N73">
        <f t="shared" si="11"/>
        <v>-103.67956550000008</v>
      </c>
      <c r="O73">
        <f t="shared" si="12"/>
        <v>-103.67956550000008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4.8955806469172645</v>
      </c>
    </row>
    <row r="74" spans="1:19" x14ac:dyDescent="0.25">
      <c r="A74" t="s">
        <v>98</v>
      </c>
      <c r="B74">
        <v>1985.0531006000001</v>
      </c>
      <c r="C74">
        <v>1866.2399902</v>
      </c>
      <c r="D74">
        <v>2017.0766602000001</v>
      </c>
      <c r="E74">
        <v>2025.5560303</v>
      </c>
      <c r="F74">
        <v>1898.6800536999999</v>
      </c>
      <c r="G74">
        <v>1928.4399414</v>
      </c>
      <c r="H74">
        <v>1866.2399902</v>
      </c>
      <c r="I74">
        <v>1852.4200439000001</v>
      </c>
      <c r="J74">
        <v>1912.5714111</v>
      </c>
      <c r="L74" t="str">
        <f t="shared" si="10"/>
        <v>04JUL2024:01:00:00</v>
      </c>
      <c r="M74">
        <v>1</v>
      </c>
      <c r="N74">
        <f t="shared" si="11"/>
        <v>-118.81311040000014</v>
      </c>
      <c r="O74">
        <f t="shared" si="12"/>
        <v>-118.81311040000014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5.9853870087448957</v>
      </c>
    </row>
    <row r="75" spans="1:19" x14ac:dyDescent="0.25">
      <c r="A75" t="s">
        <v>99</v>
      </c>
      <c r="B75">
        <v>1894.9277344</v>
      </c>
      <c r="C75">
        <v>1755.5200195</v>
      </c>
      <c r="D75">
        <v>1940.3293457</v>
      </c>
      <c r="E75">
        <v>1924.9370117000001</v>
      </c>
      <c r="F75">
        <v>1788.0899658000001</v>
      </c>
      <c r="G75">
        <v>1815.7299805</v>
      </c>
      <c r="H75">
        <v>1755.5200195</v>
      </c>
      <c r="I75">
        <v>1741.1300048999999</v>
      </c>
      <c r="J75">
        <v>1808.1599120999999</v>
      </c>
      <c r="L75" t="str">
        <f t="shared" si="10"/>
        <v>04JUL2024:02:00:00</v>
      </c>
      <c r="M75">
        <v>2</v>
      </c>
      <c r="N75">
        <f t="shared" si="11"/>
        <v>-139.40771489999997</v>
      </c>
      <c r="O75">
        <f t="shared" si="12"/>
        <v>-139.40771489999997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7.3568882004960106</v>
      </c>
    </row>
    <row r="76" spans="1:19" x14ac:dyDescent="0.25">
      <c r="A76" t="s">
        <v>100</v>
      </c>
      <c r="B76">
        <v>1827.1270752</v>
      </c>
      <c r="C76">
        <v>1654.7099608999999</v>
      </c>
      <c r="D76">
        <v>1887.4888916</v>
      </c>
      <c r="E76">
        <v>1887.4989014</v>
      </c>
      <c r="F76">
        <v>1687.5699463000001</v>
      </c>
      <c r="G76">
        <v>1726.8900146000001</v>
      </c>
      <c r="H76">
        <v>1654.7099608999999</v>
      </c>
      <c r="I76">
        <v>1638.9799805</v>
      </c>
      <c r="J76">
        <v>1719.1278076000001</v>
      </c>
      <c r="L76" t="str">
        <f t="shared" si="10"/>
        <v>04JUL2024:03:00:00</v>
      </c>
      <c r="M76">
        <v>3</v>
      </c>
      <c r="N76">
        <f t="shared" si="11"/>
        <v>-172.41711430000009</v>
      </c>
      <c r="O76">
        <f t="shared" si="12"/>
        <v>-172.41711430000009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9.4365146595579326</v>
      </c>
    </row>
    <row r="77" spans="1:19" x14ac:dyDescent="0.25">
      <c r="A77" t="s">
        <v>101</v>
      </c>
      <c r="B77">
        <v>1768.9819336</v>
      </c>
      <c r="C77">
        <v>1598.5300293</v>
      </c>
      <c r="D77">
        <v>1845.5941161999999</v>
      </c>
      <c r="E77">
        <v>1850.190918</v>
      </c>
      <c r="F77">
        <v>1629.5999756000001</v>
      </c>
      <c r="G77">
        <v>1669.8499756000001</v>
      </c>
      <c r="H77">
        <v>1598.5300293</v>
      </c>
      <c r="I77">
        <v>1582.9799805</v>
      </c>
      <c r="J77">
        <v>1665.3107910000001</v>
      </c>
      <c r="L77" t="str">
        <f t="shared" si="10"/>
        <v>04JUL2024:04:00:00</v>
      </c>
      <c r="M77">
        <v>4</v>
      </c>
      <c r="N77">
        <f t="shared" si="11"/>
        <v>-170.45190430000002</v>
      </c>
      <c r="O77">
        <f t="shared" si="12"/>
        <v>-170.45190430000002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9.6355932789612311</v>
      </c>
    </row>
    <row r="78" spans="1:19" x14ac:dyDescent="0.25">
      <c r="A78" t="s">
        <v>102</v>
      </c>
      <c r="B78">
        <v>1749.3334961</v>
      </c>
      <c r="C78">
        <v>1586.0100098</v>
      </c>
      <c r="D78">
        <v>1817.2403564000001</v>
      </c>
      <c r="E78">
        <v>1808.7113036999999</v>
      </c>
      <c r="F78">
        <v>1616.7900391000001</v>
      </c>
      <c r="G78">
        <v>1653.7099608999999</v>
      </c>
      <c r="H78">
        <v>1586.0100098</v>
      </c>
      <c r="I78">
        <v>1570.7199707</v>
      </c>
      <c r="J78">
        <v>1648.8941649999999</v>
      </c>
      <c r="L78" t="str">
        <f t="shared" si="10"/>
        <v>04JUL2024:05:00:00</v>
      </c>
      <c r="M78">
        <v>5</v>
      </c>
      <c r="N78">
        <f t="shared" si="11"/>
        <v>-163.32348630000001</v>
      </c>
      <c r="O78">
        <f t="shared" si="12"/>
        <v>-163.32348630000001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9.3363264731463005</v>
      </c>
    </row>
    <row r="79" spans="1:19" x14ac:dyDescent="0.25">
      <c r="A79" t="s">
        <v>103</v>
      </c>
      <c r="B79">
        <v>1742.484375</v>
      </c>
      <c r="C79">
        <v>1588.3499756000001</v>
      </c>
      <c r="D79">
        <v>1818.7629394999999</v>
      </c>
      <c r="E79">
        <v>1819.0017089999999</v>
      </c>
      <c r="F79">
        <v>1619.1400146000001</v>
      </c>
      <c r="G79">
        <v>1630.6800536999999</v>
      </c>
      <c r="H79">
        <v>1588.3499756000001</v>
      </c>
      <c r="I79">
        <v>1573.5200195</v>
      </c>
      <c r="J79">
        <v>1646.0905762</v>
      </c>
      <c r="L79" t="str">
        <f t="shared" si="10"/>
        <v>04JUL2024:06:00:00</v>
      </c>
      <c r="M79">
        <v>6</v>
      </c>
      <c r="N79">
        <f t="shared" si="11"/>
        <v>-154.13439939999989</v>
      </c>
      <c r="O79">
        <f t="shared" si="12"/>
        <v>-154.13439939999989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8.8456689547072624</v>
      </c>
    </row>
    <row r="80" spans="1:19" x14ac:dyDescent="0.25">
      <c r="A80" t="s">
        <v>104</v>
      </c>
      <c r="B80">
        <v>1732.1475829999999</v>
      </c>
      <c r="C80">
        <v>1589.8399658000001</v>
      </c>
      <c r="D80">
        <v>1833.1584473</v>
      </c>
      <c r="E80">
        <v>1825.1964111</v>
      </c>
      <c r="F80">
        <v>1617.5600586</v>
      </c>
      <c r="G80">
        <v>1618.2399902</v>
      </c>
      <c r="H80">
        <v>1589.8399658000001</v>
      </c>
      <c r="I80">
        <v>1568</v>
      </c>
      <c r="J80">
        <v>1645.3596190999999</v>
      </c>
      <c r="L80" t="str">
        <f t="shared" si="10"/>
        <v>04JUL2024:07:00:00</v>
      </c>
      <c r="M80">
        <v>7</v>
      </c>
      <c r="N80">
        <f t="shared" si="11"/>
        <v>-142.30761719999987</v>
      </c>
      <c r="O80">
        <f t="shared" si="12"/>
        <v>-142.30761719999987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8.2156750727631209</v>
      </c>
    </row>
    <row r="81" spans="1:19" x14ac:dyDescent="0.25">
      <c r="A81" t="s">
        <v>105</v>
      </c>
      <c r="B81">
        <v>1732.5850829999999</v>
      </c>
      <c r="C81">
        <v>1588.3499756000001</v>
      </c>
      <c r="D81">
        <v>1879.7437743999999</v>
      </c>
      <c r="E81">
        <v>1856.6314697</v>
      </c>
      <c r="F81">
        <v>1613.1700439000001</v>
      </c>
      <c r="G81">
        <v>1628.1500243999999</v>
      </c>
      <c r="H81">
        <v>1588.3499756000001</v>
      </c>
      <c r="I81">
        <v>1566.1600341999999</v>
      </c>
      <c r="J81">
        <v>1655.1148682</v>
      </c>
      <c r="L81" t="str">
        <f t="shared" si="10"/>
        <v>04JUL2024:08:00:00</v>
      </c>
      <c r="M81">
        <v>8</v>
      </c>
      <c r="N81">
        <f t="shared" si="11"/>
        <v>-144.23510739999983</v>
      </c>
      <c r="O81">
        <f t="shared" si="12"/>
        <v>-144.23510739999983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8.3248498913689328</v>
      </c>
    </row>
    <row r="82" spans="1:19" x14ac:dyDescent="0.25">
      <c r="A82" t="s">
        <v>106</v>
      </c>
      <c r="B82">
        <v>1799.1783447</v>
      </c>
      <c r="C82">
        <v>1688.5699463000001</v>
      </c>
      <c r="D82">
        <v>1961.6588135</v>
      </c>
      <c r="E82">
        <v>1922.9212646000001</v>
      </c>
      <c r="F82">
        <v>1716.2099608999999</v>
      </c>
      <c r="G82">
        <v>1729.9599608999999</v>
      </c>
      <c r="H82">
        <v>1688.5699463000001</v>
      </c>
      <c r="I82">
        <v>1668.2299805</v>
      </c>
      <c r="J82">
        <v>1752.9256591999999</v>
      </c>
      <c r="L82" t="str">
        <f t="shared" si="10"/>
        <v>04JUL2024:09:00:00</v>
      </c>
      <c r="M82">
        <v>9</v>
      </c>
      <c r="N82">
        <f t="shared" si="11"/>
        <v>-110.60839839999994</v>
      </c>
      <c r="O82">
        <f t="shared" si="12"/>
        <v>-110.60839839999994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6.1477173025024987</v>
      </c>
    </row>
    <row r="83" spans="1:19" x14ac:dyDescent="0.25">
      <c r="A83" t="s">
        <v>107</v>
      </c>
      <c r="B83">
        <v>1908.3109131000001</v>
      </c>
      <c r="C83">
        <v>1825.1500243999999</v>
      </c>
      <c r="D83">
        <v>2088.4731445000002</v>
      </c>
      <c r="E83">
        <v>2046.9187012</v>
      </c>
      <c r="F83">
        <v>1865.1899414</v>
      </c>
      <c r="G83">
        <v>1881.4599608999999</v>
      </c>
      <c r="H83">
        <v>1825.1500243999999</v>
      </c>
      <c r="I83">
        <v>1833.1300048999999</v>
      </c>
      <c r="J83">
        <v>1898.6806641000001</v>
      </c>
      <c r="L83" t="str">
        <f t="shared" si="10"/>
        <v>04JUL2024:10:00:00</v>
      </c>
      <c r="M83">
        <v>10</v>
      </c>
      <c r="N83">
        <f t="shared" si="11"/>
        <v>-83.160888700000214</v>
      </c>
      <c r="O83">
        <f t="shared" si="12"/>
        <v>-83.160888700000214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4.3578270254141955</v>
      </c>
    </row>
    <row r="84" spans="1:19" x14ac:dyDescent="0.25">
      <c r="A84" t="s">
        <v>108</v>
      </c>
      <c r="B84">
        <v>2017.7813721</v>
      </c>
      <c r="C84">
        <v>1946.7900391000001</v>
      </c>
      <c r="D84">
        <v>2210.5883789</v>
      </c>
      <c r="E84">
        <v>2189.7287597999998</v>
      </c>
      <c r="F84">
        <v>1995.7600098</v>
      </c>
      <c r="G84">
        <v>2001.4499512</v>
      </c>
      <c r="H84">
        <v>1946.7900391000001</v>
      </c>
      <c r="I84">
        <v>1977.9499512</v>
      </c>
      <c r="J84">
        <v>2026.5076904</v>
      </c>
      <c r="L84" t="str">
        <f t="shared" si="10"/>
        <v>04JUL2024:11:00:00</v>
      </c>
      <c r="M84">
        <v>11</v>
      </c>
      <c r="N84">
        <f t="shared" si="11"/>
        <v>-70.991332999999941</v>
      </c>
      <c r="O84">
        <f t="shared" si="12"/>
        <v>-70.991332999999941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3.5182866678026627</v>
      </c>
    </row>
    <row r="85" spans="1:19" x14ac:dyDescent="0.25">
      <c r="A85" t="s">
        <v>109</v>
      </c>
      <c r="B85">
        <v>2154.4475097999998</v>
      </c>
      <c r="C85">
        <v>2066.4599609000002</v>
      </c>
      <c r="D85">
        <v>2317.3044433999999</v>
      </c>
      <c r="E85">
        <v>2304.6088866999999</v>
      </c>
      <c r="F85">
        <v>2122.2399902000002</v>
      </c>
      <c r="G85">
        <v>2107.8100586</v>
      </c>
      <c r="H85">
        <v>2066.4599609000002</v>
      </c>
      <c r="I85">
        <v>2096.6499023000001</v>
      </c>
      <c r="J85">
        <v>2142.0930176000002</v>
      </c>
      <c r="L85" t="str">
        <f t="shared" si="10"/>
        <v>04JUL2024:12:00:00</v>
      </c>
      <c r="M85">
        <v>12</v>
      </c>
      <c r="N85">
        <f t="shared" si="11"/>
        <v>-87.987548899999638</v>
      </c>
      <c r="O85">
        <f t="shared" si="12"/>
        <v>-87.987548899999638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4.0839959432647133</v>
      </c>
    </row>
    <row r="86" spans="1:19" x14ac:dyDescent="0.25">
      <c r="A86" t="s">
        <v>110</v>
      </c>
      <c r="B86">
        <v>2323.0815429999998</v>
      </c>
      <c r="C86">
        <v>2181.4199219000002</v>
      </c>
      <c r="D86">
        <v>2428.3679198999998</v>
      </c>
      <c r="E86">
        <v>2444.6022948999998</v>
      </c>
      <c r="F86">
        <v>2246.7800293</v>
      </c>
      <c r="G86">
        <v>2211.0200195000002</v>
      </c>
      <c r="H86">
        <v>2181.4199219000002</v>
      </c>
      <c r="I86">
        <v>2218.6101073999998</v>
      </c>
      <c r="J86">
        <v>2257.2395019999999</v>
      </c>
      <c r="L86" t="str">
        <f t="shared" si="10"/>
        <v>04JUL2024:13:00:00</v>
      </c>
      <c r="M86">
        <v>13</v>
      </c>
      <c r="N86">
        <f t="shared" si="11"/>
        <v>-141.66162109999959</v>
      </c>
      <c r="O86">
        <f t="shared" si="12"/>
        <v>-141.66162109999959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6.0980046751634669</v>
      </c>
    </row>
    <row r="87" spans="1:19" x14ac:dyDescent="0.25">
      <c r="A87" t="s">
        <v>111</v>
      </c>
      <c r="B87">
        <v>2479.7329101999999</v>
      </c>
      <c r="C87">
        <v>2292.6000976999999</v>
      </c>
      <c r="D87">
        <v>2490.3105469000002</v>
      </c>
      <c r="E87">
        <v>2502.8898926000002</v>
      </c>
      <c r="F87">
        <v>2363.9599609000002</v>
      </c>
      <c r="G87">
        <v>2318.5900879000001</v>
      </c>
      <c r="H87">
        <v>2292.6000976999999</v>
      </c>
      <c r="I87">
        <v>2345.4599609000002</v>
      </c>
      <c r="J87">
        <v>2362.1840820000002</v>
      </c>
      <c r="L87" t="str">
        <f t="shared" si="10"/>
        <v>04JUL2024:14:00:00</v>
      </c>
      <c r="M87">
        <v>14</v>
      </c>
      <c r="N87">
        <f t="shared" si="11"/>
        <v>-187.1328125</v>
      </c>
      <c r="O87">
        <f t="shared" si="12"/>
        <v>-187.1328125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7.5464906615651213</v>
      </c>
    </row>
    <row r="88" spans="1:19" x14ac:dyDescent="0.25">
      <c r="A88" t="s">
        <v>112</v>
      </c>
      <c r="B88">
        <v>2508.5087890999998</v>
      </c>
      <c r="C88">
        <v>2357.7099609000002</v>
      </c>
      <c r="D88">
        <v>2458</v>
      </c>
      <c r="E88">
        <v>2497.9780273000001</v>
      </c>
      <c r="F88">
        <v>2429.2299804999998</v>
      </c>
      <c r="G88">
        <v>2307.4799804999998</v>
      </c>
      <c r="H88">
        <v>2357.7099609000002</v>
      </c>
      <c r="I88">
        <v>2402.8300780999998</v>
      </c>
      <c r="J88">
        <v>2391.0500487999998</v>
      </c>
      <c r="L88" t="str">
        <f t="shared" si="10"/>
        <v>04JUL2024:15:00:00</v>
      </c>
      <c r="M88">
        <v>15</v>
      </c>
      <c r="N88">
        <f t="shared" si="11"/>
        <v>-150.79882819999966</v>
      </c>
      <c r="O88">
        <f t="shared" si="12"/>
        <v>-150.79882819999966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6.0114929178343885</v>
      </c>
    </row>
    <row r="89" spans="1:19" x14ac:dyDescent="0.25">
      <c r="A89" t="s">
        <v>113</v>
      </c>
      <c r="B89">
        <v>2591.0859375</v>
      </c>
      <c r="C89">
        <v>2415.4799804999998</v>
      </c>
      <c r="D89">
        <v>2410.8491211</v>
      </c>
      <c r="E89">
        <v>2392.5249023000001</v>
      </c>
      <c r="F89">
        <v>2483.7700195000002</v>
      </c>
      <c r="G89">
        <v>2333.6899414</v>
      </c>
      <c r="H89">
        <v>2415.4799804999998</v>
      </c>
      <c r="I89">
        <v>2445.6398926000002</v>
      </c>
      <c r="J89">
        <v>2417.8857422000001</v>
      </c>
      <c r="L89" t="str">
        <f t="shared" si="10"/>
        <v>04JUL2024:16:00:00</v>
      </c>
      <c r="M89">
        <v>16</v>
      </c>
      <c r="N89">
        <f t="shared" si="11"/>
        <v>-175.60595700000022</v>
      </c>
      <c r="O89">
        <f t="shared" si="12"/>
        <v>-175.60595700000022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6.7773111828715722</v>
      </c>
    </row>
    <row r="90" spans="1:19" x14ac:dyDescent="0.25">
      <c r="A90" t="s">
        <v>114</v>
      </c>
      <c r="B90">
        <v>2513.3530273000001</v>
      </c>
      <c r="C90">
        <v>2431.1201172000001</v>
      </c>
      <c r="D90">
        <v>2406.8635254000001</v>
      </c>
      <c r="E90">
        <v>2379.6171875</v>
      </c>
      <c r="F90">
        <v>2494.6799316000001</v>
      </c>
      <c r="G90">
        <v>2320.3999023000001</v>
      </c>
      <c r="H90">
        <v>2431.1201172000001</v>
      </c>
      <c r="I90">
        <v>2434.3601073999998</v>
      </c>
      <c r="J90">
        <v>2417.4846191000001</v>
      </c>
      <c r="L90" t="str">
        <f t="shared" si="10"/>
        <v>04JUL2024:17:00:00</v>
      </c>
      <c r="M90">
        <v>17</v>
      </c>
      <c r="N90">
        <f t="shared" si="11"/>
        <v>-82.232910100000026</v>
      </c>
      <c r="O90">
        <f t="shared" si="12"/>
        <v>-82.232910100000026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3.2718408121257729</v>
      </c>
    </row>
    <row r="91" spans="1:19" x14ac:dyDescent="0.25">
      <c r="A91" t="s">
        <v>115</v>
      </c>
      <c r="B91">
        <v>2465.3208008000001</v>
      </c>
      <c r="C91">
        <v>2426.4099120999999</v>
      </c>
      <c r="D91">
        <v>2428.7268066000001</v>
      </c>
      <c r="E91">
        <v>2401.6425780999998</v>
      </c>
      <c r="F91">
        <v>2489.2199707</v>
      </c>
      <c r="G91">
        <v>2315.2299804999998</v>
      </c>
      <c r="H91">
        <v>2426.4099120999999</v>
      </c>
      <c r="I91">
        <v>2426.5700683999999</v>
      </c>
      <c r="J91">
        <v>2417.2314452999999</v>
      </c>
      <c r="L91" t="str">
        <f t="shared" si="10"/>
        <v>04JUL2024:18:00:00</v>
      </c>
      <c r="M91">
        <v>18</v>
      </c>
      <c r="N91">
        <f t="shared" si="11"/>
        <v>-38.910888700000214</v>
      </c>
      <c r="O91">
        <f t="shared" si="12"/>
        <v>-38.910888700000214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1.5783296310716874</v>
      </c>
    </row>
    <row r="92" spans="1:19" x14ac:dyDescent="0.25">
      <c r="A92" t="s">
        <v>116</v>
      </c>
      <c r="B92">
        <v>2442.6027832</v>
      </c>
      <c r="C92">
        <v>2396.8798827999999</v>
      </c>
      <c r="D92">
        <v>2453.4736327999999</v>
      </c>
      <c r="E92">
        <v>2429.2092284999999</v>
      </c>
      <c r="F92">
        <v>2460.3300780999998</v>
      </c>
      <c r="G92">
        <v>2314.8701172000001</v>
      </c>
      <c r="H92">
        <v>2396.8798827999999</v>
      </c>
      <c r="I92">
        <v>2388.6499023000001</v>
      </c>
      <c r="J92">
        <v>2402.8408202999999</v>
      </c>
      <c r="L92" t="str">
        <f t="shared" si="10"/>
        <v>04JUL2024:19:00:00</v>
      </c>
      <c r="M92">
        <v>19</v>
      </c>
      <c r="N92">
        <f t="shared" si="11"/>
        <v>-45.722900400000071</v>
      </c>
      <c r="O92">
        <f t="shared" si="12"/>
        <v>-45.722900400000071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1.8718925858300837</v>
      </c>
    </row>
    <row r="93" spans="1:19" x14ac:dyDescent="0.25">
      <c r="A93" t="s">
        <v>117</v>
      </c>
      <c r="B93">
        <v>2212.1193847999998</v>
      </c>
      <c r="C93">
        <v>2332.6201172000001</v>
      </c>
      <c r="D93">
        <v>2501.7412109000002</v>
      </c>
      <c r="E93">
        <v>2500.0581054999998</v>
      </c>
      <c r="F93">
        <v>2404.8898926000002</v>
      </c>
      <c r="G93">
        <v>2327.75</v>
      </c>
      <c r="H93">
        <v>2332.6201172000001</v>
      </c>
      <c r="I93">
        <v>2342.4399414</v>
      </c>
      <c r="J93">
        <v>2381.8881836</v>
      </c>
      <c r="L93" t="str">
        <f t="shared" si="10"/>
        <v>04JUL2024:20:00:00</v>
      </c>
      <c r="M93">
        <v>20</v>
      </c>
      <c r="N93">
        <f t="shared" si="11"/>
        <v>120.50073240000029</v>
      </c>
      <c r="O93" t="str">
        <f t="shared" si="12"/>
        <v/>
      </c>
      <c r="P93">
        <f t="shared" si="13"/>
        <v>120.50073240000029</v>
      </c>
      <c r="Q93" t="str">
        <f t="shared" si="14"/>
        <v/>
      </c>
      <c r="R93">
        <f t="shared" si="15"/>
        <v>1</v>
      </c>
      <c r="S93">
        <f t="shared" si="16"/>
        <v>5.4472978822024514</v>
      </c>
    </row>
    <row r="94" spans="1:19" x14ac:dyDescent="0.25">
      <c r="A94" t="s">
        <v>118</v>
      </c>
      <c r="B94">
        <v>2142.8801269999999</v>
      </c>
      <c r="C94">
        <v>2216.3798827999999</v>
      </c>
      <c r="D94">
        <v>2452.8249512000002</v>
      </c>
      <c r="E94">
        <v>2476.3596191000001</v>
      </c>
      <c r="F94">
        <v>2285.7900390999998</v>
      </c>
      <c r="G94">
        <v>2258.6298827999999</v>
      </c>
      <c r="H94">
        <v>2216.3798827999999</v>
      </c>
      <c r="I94">
        <v>2248.7199707</v>
      </c>
      <c r="J94">
        <v>2292.4689941000001</v>
      </c>
      <c r="L94" t="str">
        <f t="shared" si="10"/>
        <v>04JUL2024:21:00:00</v>
      </c>
      <c r="M94">
        <v>21</v>
      </c>
      <c r="N94">
        <f t="shared" si="11"/>
        <v>73.499755800000003</v>
      </c>
      <c r="O94" t="str">
        <f t="shared" si="12"/>
        <v/>
      </c>
      <c r="P94">
        <f t="shared" si="13"/>
        <v>73.499755800000003</v>
      </c>
      <c r="Q94" t="str">
        <f t="shared" si="14"/>
        <v/>
      </c>
      <c r="R94">
        <f t="shared" si="15"/>
        <v>1</v>
      </c>
      <c r="S94">
        <f t="shared" si="16"/>
        <v>3.4299518145655008</v>
      </c>
    </row>
    <row r="95" spans="1:19" x14ac:dyDescent="0.25">
      <c r="A95" t="s">
        <v>119</v>
      </c>
      <c r="B95">
        <v>2136.2294922000001</v>
      </c>
      <c r="C95">
        <v>2147.8898926000002</v>
      </c>
      <c r="D95">
        <v>2364.6384277000002</v>
      </c>
      <c r="E95">
        <v>2407.7419433999999</v>
      </c>
      <c r="F95">
        <v>2218.9399414</v>
      </c>
      <c r="G95">
        <v>2192.9199219000002</v>
      </c>
      <c r="H95">
        <v>2147.8898926000002</v>
      </c>
      <c r="I95">
        <v>2159.8300780999998</v>
      </c>
      <c r="J95">
        <v>2216.84375</v>
      </c>
      <c r="L95" t="str">
        <f t="shared" si="10"/>
        <v>04JUL2024:22:00:00</v>
      </c>
      <c r="M95">
        <v>22</v>
      </c>
      <c r="N95">
        <f t="shared" si="11"/>
        <v>11.660400400000071</v>
      </c>
      <c r="O95" t="str">
        <f t="shared" si="12"/>
        <v/>
      </c>
      <c r="P95">
        <f t="shared" si="13"/>
        <v>11.660400400000071</v>
      </c>
      <c r="Q95" t="str">
        <f t="shared" si="14"/>
        <v/>
      </c>
      <c r="R95">
        <f t="shared" si="15"/>
        <v>1</v>
      </c>
      <c r="S95">
        <f t="shared" si="16"/>
        <v>0.54584024996263791</v>
      </c>
    </row>
    <row r="96" spans="1:19" x14ac:dyDescent="0.25">
      <c r="A96" t="s">
        <v>120</v>
      </c>
      <c r="B96">
        <v>2082.3132323999998</v>
      </c>
      <c r="C96">
        <v>2039.8800048999999</v>
      </c>
      <c r="D96">
        <v>2248.3659668</v>
      </c>
      <c r="E96">
        <v>2253.8825683999999</v>
      </c>
      <c r="F96">
        <v>2102.0800780999998</v>
      </c>
      <c r="G96">
        <v>2083.9399414</v>
      </c>
      <c r="H96">
        <v>2039.8800048999999</v>
      </c>
      <c r="I96">
        <v>2042.5999756000001</v>
      </c>
      <c r="J96">
        <v>2103.3732909999999</v>
      </c>
      <c r="L96" t="str">
        <f t="shared" si="10"/>
        <v>04JUL2024:23:00:00</v>
      </c>
      <c r="M96">
        <v>23</v>
      </c>
      <c r="N96">
        <f t="shared" si="11"/>
        <v>-42.43322749999993</v>
      </c>
      <c r="O96">
        <f t="shared" si="12"/>
        <v>-42.43322749999993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2.0377927220436911</v>
      </c>
    </row>
    <row r="97" spans="1:19" x14ac:dyDescent="0.25">
      <c r="A97" t="s">
        <v>121</v>
      </c>
      <c r="B97">
        <v>1990.2524414</v>
      </c>
      <c r="C97">
        <v>1928.3900146000001</v>
      </c>
      <c r="D97">
        <v>2114.1459961</v>
      </c>
      <c r="E97">
        <v>2120.4746094000002</v>
      </c>
      <c r="F97">
        <v>1980.2600098</v>
      </c>
      <c r="G97">
        <v>1980.7099608999999</v>
      </c>
      <c r="H97">
        <v>1928.3900146000001</v>
      </c>
      <c r="I97">
        <v>1920.1899414</v>
      </c>
      <c r="J97">
        <v>1984.7391356999999</v>
      </c>
      <c r="L97" t="str">
        <f t="shared" si="10"/>
        <v>05JUL2024:00:00:00</v>
      </c>
      <c r="M97">
        <v>24</v>
      </c>
      <c r="N97">
        <f t="shared" si="11"/>
        <v>-61.862426799999866</v>
      </c>
      <c r="O97">
        <f t="shared" si="12"/>
        <v>-61.862426799999866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3.1082703637576792</v>
      </c>
    </row>
    <row r="98" spans="1:19" x14ac:dyDescent="0.25">
      <c r="A98" t="s">
        <v>122</v>
      </c>
      <c r="B98">
        <v>1885.1413574000001</v>
      </c>
      <c r="C98">
        <v>1776.4300536999999</v>
      </c>
      <c r="D98">
        <v>1974.6595459</v>
      </c>
      <c r="E98">
        <v>1985.0107422000001</v>
      </c>
      <c r="F98">
        <v>1825.6600341999999</v>
      </c>
      <c r="G98">
        <v>1779.2199707</v>
      </c>
      <c r="H98">
        <v>1777.5799560999999</v>
      </c>
      <c r="I98">
        <v>1776.4300536999999</v>
      </c>
      <c r="J98">
        <v>1826.7099608999999</v>
      </c>
      <c r="L98" t="str">
        <f t="shared" si="10"/>
        <v>05JUL2024:01:00:00</v>
      </c>
      <c r="M98">
        <v>1</v>
      </c>
      <c r="N98">
        <f t="shared" si="11"/>
        <v>-108.71130370000014</v>
      </c>
      <c r="O98">
        <f t="shared" si="12"/>
        <v>-108.71130370000014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5.7667454630529944</v>
      </c>
    </row>
    <row r="99" spans="1:19" x14ac:dyDescent="0.25">
      <c r="A99" t="s">
        <v>123</v>
      </c>
      <c r="B99">
        <v>1727.9787598</v>
      </c>
      <c r="C99">
        <v>1671.8699951000001</v>
      </c>
      <c r="D99">
        <v>1858.0332031</v>
      </c>
      <c r="E99">
        <v>1876.6323242000001</v>
      </c>
      <c r="F99">
        <v>1724.8100586</v>
      </c>
      <c r="G99">
        <v>1693.2700195</v>
      </c>
      <c r="H99">
        <v>1670.9699707</v>
      </c>
      <c r="I99">
        <v>1671.8699951000001</v>
      </c>
      <c r="J99">
        <v>1723.7906493999999</v>
      </c>
      <c r="L99" t="str">
        <f t="shared" si="10"/>
        <v>05JUL2024:02:00:00</v>
      </c>
      <c r="M99">
        <v>2</v>
      </c>
      <c r="N99">
        <f t="shared" si="11"/>
        <v>-56.108764699999938</v>
      </c>
      <c r="O99">
        <f t="shared" si="12"/>
        <v>-56.108764699999938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3.2470749065511715</v>
      </c>
    </row>
    <row r="100" spans="1:19" x14ac:dyDescent="0.25">
      <c r="A100" t="s">
        <v>124</v>
      </c>
      <c r="B100">
        <v>1654.5013428</v>
      </c>
      <c r="C100">
        <v>1577.8399658000001</v>
      </c>
      <c r="D100">
        <v>1781.2470702999999</v>
      </c>
      <c r="E100">
        <v>1796.6931152</v>
      </c>
      <c r="F100">
        <v>1636.9300536999999</v>
      </c>
      <c r="G100">
        <v>1621.4599608999999</v>
      </c>
      <c r="H100">
        <v>1578.8800048999999</v>
      </c>
      <c r="I100">
        <v>1577.8399658000001</v>
      </c>
      <c r="J100">
        <v>1639.2713623</v>
      </c>
      <c r="L100" t="str">
        <f t="shared" si="10"/>
        <v>05JUL2024:03:00:00</v>
      </c>
      <c r="M100">
        <v>3</v>
      </c>
      <c r="N100">
        <f t="shared" si="11"/>
        <v>-76.661376999999902</v>
      </c>
      <c r="O100">
        <f t="shared" si="12"/>
        <v>-76.661376999999902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4.633503462152639</v>
      </c>
    </row>
    <row r="101" spans="1:19" x14ac:dyDescent="0.25">
      <c r="A101" t="s">
        <v>125</v>
      </c>
      <c r="B101">
        <v>1645.3840332</v>
      </c>
      <c r="C101">
        <v>1544.7399902</v>
      </c>
      <c r="D101">
        <v>1720.9383545000001</v>
      </c>
      <c r="E101">
        <v>1734.3211670000001</v>
      </c>
      <c r="F101">
        <v>1598.2900391000001</v>
      </c>
      <c r="G101">
        <v>1589.6899414</v>
      </c>
      <c r="H101">
        <v>1537.8900146000001</v>
      </c>
      <c r="I101">
        <v>1544.7399902</v>
      </c>
      <c r="J101">
        <v>1598.3096923999999</v>
      </c>
      <c r="L101" t="str">
        <f t="shared" si="10"/>
        <v>05JUL2024:04:00:00</v>
      </c>
      <c r="M101">
        <v>4</v>
      </c>
      <c r="N101">
        <f t="shared" si="11"/>
        <v>-100.64404300000001</v>
      </c>
      <c r="O101">
        <f t="shared" si="12"/>
        <v>-100.64404300000001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6.1167509207114392</v>
      </c>
    </row>
    <row r="102" spans="1:19" x14ac:dyDescent="0.25">
      <c r="A102" t="s">
        <v>126</v>
      </c>
      <c r="B102">
        <v>1539.880249</v>
      </c>
      <c r="C102">
        <v>1522.3399658000001</v>
      </c>
      <c r="D102">
        <v>1682.2032471</v>
      </c>
      <c r="E102">
        <v>1697.7392577999999</v>
      </c>
      <c r="F102">
        <v>1578.75</v>
      </c>
      <c r="G102">
        <v>1575.7199707</v>
      </c>
      <c r="H102">
        <v>1523.1999512</v>
      </c>
      <c r="I102">
        <v>1522.3399658000001</v>
      </c>
      <c r="J102">
        <v>1576.442749</v>
      </c>
      <c r="L102" t="str">
        <f t="shared" si="10"/>
        <v>05JUL2024:05:00:00</v>
      </c>
      <c r="M102">
        <v>5</v>
      </c>
      <c r="N102">
        <f t="shared" si="11"/>
        <v>-17.540283199999976</v>
      </c>
      <c r="O102">
        <f t="shared" si="12"/>
        <v>-17.540283199999976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1.1390680029431286</v>
      </c>
    </row>
    <row r="103" spans="1:19" x14ac:dyDescent="0.25">
      <c r="A103" t="s">
        <v>127</v>
      </c>
      <c r="B103">
        <v>1477.0280762</v>
      </c>
      <c r="C103">
        <v>1528.4100341999999</v>
      </c>
      <c r="D103">
        <v>1678.3884277</v>
      </c>
      <c r="E103">
        <v>1734.9462891000001</v>
      </c>
      <c r="F103">
        <v>1589.6099853999999</v>
      </c>
      <c r="G103">
        <v>1588.0500488</v>
      </c>
      <c r="H103">
        <v>1542.9499512</v>
      </c>
      <c r="I103">
        <v>1528.4100341999999</v>
      </c>
      <c r="J103">
        <v>1585.4816894999999</v>
      </c>
      <c r="L103" t="str">
        <f t="shared" si="10"/>
        <v>05JUL2024:06:00:00</v>
      </c>
      <c r="M103">
        <v>6</v>
      </c>
      <c r="N103">
        <f t="shared" si="11"/>
        <v>51.381957999999941</v>
      </c>
      <c r="O103" t="str">
        <f t="shared" si="12"/>
        <v/>
      </c>
      <c r="P103">
        <f t="shared" si="13"/>
        <v>51.381957999999941</v>
      </c>
      <c r="Q103" t="str">
        <f t="shared" si="14"/>
        <v/>
      </c>
      <c r="R103">
        <f t="shared" si="15"/>
        <v>1</v>
      </c>
      <c r="S103">
        <f t="shared" si="16"/>
        <v>3.4787394246554908</v>
      </c>
    </row>
    <row r="104" spans="1:19" x14ac:dyDescent="0.25">
      <c r="A104" t="s">
        <v>128</v>
      </c>
      <c r="B104">
        <v>1428.862793</v>
      </c>
      <c r="C104">
        <v>1569.9000243999999</v>
      </c>
      <c r="D104">
        <v>1697.9119873</v>
      </c>
      <c r="E104">
        <v>1776.6625977000001</v>
      </c>
      <c r="F104">
        <v>1631.1999512</v>
      </c>
      <c r="G104">
        <v>1626.3100586</v>
      </c>
      <c r="H104">
        <v>1593.0500488</v>
      </c>
      <c r="I104">
        <v>1569.9000243999999</v>
      </c>
      <c r="J104">
        <v>1623.6744385</v>
      </c>
      <c r="L104" t="str">
        <f t="shared" si="10"/>
        <v>05JUL2024:07:00:00</v>
      </c>
      <c r="M104">
        <v>7</v>
      </c>
      <c r="N104">
        <f t="shared" si="11"/>
        <v>141.03723139999988</v>
      </c>
      <c r="O104" t="str">
        <f t="shared" si="12"/>
        <v/>
      </c>
      <c r="P104">
        <f t="shared" si="13"/>
        <v>141.03723139999988</v>
      </c>
      <c r="Q104" t="str">
        <f t="shared" si="14"/>
        <v/>
      </c>
      <c r="R104">
        <f t="shared" si="15"/>
        <v>1</v>
      </c>
      <c r="S104">
        <f t="shared" si="16"/>
        <v>9.8705930402094157</v>
      </c>
    </row>
    <row r="105" spans="1:19" x14ac:dyDescent="0.25">
      <c r="A105" t="s">
        <v>129</v>
      </c>
      <c r="B105">
        <v>1540.9692382999999</v>
      </c>
      <c r="C105">
        <v>1585.2399902</v>
      </c>
      <c r="D105">
        <v>1730.0993652</v>
      </c>
      <c r="E105">
        <v>1786.8447266000001</v>
      </c>
      <c r="F105">
        <v>1643.8399658000001</v>
      </c>
      <c r="G105">
        <v>1642.5899658000001</v>
      </c>
      <c r="H105">
        <v>1598.3199463000001</v>
      </c>
      <c r="I105">
        <v>1585.2399902</v>
      </c>
      <c r="J105">
        <v>1640.0178223</v>
      </c>
      <c r="L105" t="str">
        <f t="shared" si="10"/>
        <v>05JUL2024:08:00:00</v>
      </c>
      <c r="M105">
        <v>8</v>
      </c>
      <c r="N105">
        <f t="shared" si="11"/>
        <v>44.27075190000005</v>
      </c>
      <c r="O105" t="str">
        <f t="shared" si="12"/>
        <v/>
      </c>
      <c r="P105">
        <f t="shared" si="13"/>
        <v>44.27075190000005</v>
      </c>
      <c r="Q105" t="str">
        <f t="shared" si="14"/>
        <v/>
      </c>
      <c r="R105">
        <f t="shared" si="15"/>
        <v>1</v>
      </c>
      <c r="S105">
        <f t="shared" si="16"/>
        <v>2.8729160063467343</v>
      </c>
    </row>
    <row r="106" spans="1:19" x14ac:dyDescent="0.25">
      <c r="A106" t="s">
        <v>130</v>
      </c>
      <c r="B106">
        <v>1699.9144286999999</v>
      </c>
      <c r="C106">
        <v>1649.5699463000001</v>
      </c>
      <c r="D106">
        <v>1782.192749</v>
      </c>
      <c r="E106">
        <v>1814.8017577999999</v>
      </c>
      <c r="F106">
        <v>1705.5999756000001</v>
      </c>
      <c r="G106">
        <v>1699.0100098</v>
      </c>
      <c r="H106">
        <v>1653.9399414</v>
      </c>
      <c r="I106">
        <v>1649.5699463000001</v>
      </c>
      <c r="J106">
        <v>1698.0625</v>
      </c>
      <c r="L106" t="str">
        <f t="shared" si="10"/>
        <v>05JUL2024:09:00:00</v>
      </c>
      <c r="M106">
        <v>9</v>
      </c>
      <c r="N106">
        <f t="shared" si="11"/>
        <v>-50.344482399999833</v>
      </c>
      <c r="O106">
        <f t="shared" si="12"/>
        <v>-50.344482399999833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2.9615892159054438</v>
      </c>
    </row>
    <row r="107" spans="1:19" x14ac:dyDescent="0.25">
      <c r="A107" t="s">
        <v>131</v>
      </c>
      <c r="B107">
        <v>1745.2117920000001</v>
      </c>
      <c r="C107">
        <v>1711.1500243999999</v>
      </c>
      <c r="D107">
        <v>1853.1630858999999</v>
      </c>
      <c r="E107">
        <v>1884.5754394999999</v>
      </c>
      <c r="F107">
        <v>1753.4399414</v>
      </c>
      <c r="G107">
        <v>1760.6300048999999</v>
      </c>
      <c r="H107">
        <v>1691.5500488</v>
      </c>
      <c r="I107">
        <v>1711.1500243999999</v>
      </c>
      <c r="J107">
        <v>1753.9866943</v>
      </c>
      <c r="L107" t="str">
        <f t="shared" si="10"/>
        <v>05JUL2024:10:00:00</v>
      </c>
      <c r="M107">
        <v>10</v>
      </c>
      <c r="N107">
        <f t="shared" si="11"/>
        <v>-34.061767600000167</v>
      </c>
      <c r="O107">
        <f t="shared" si="12"/>
        <v>-34.061767600000167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1.951726876711372</v>
      </c>
    </row>
    <row r="108" spans="1:19" x14ac:dyDescent="0.25">
      <c r="A108" t="s">
        <v>132</v>
      </c>
      <c r="B108">
        <v>1772.2583007999999</v>
      </c>
      <c r="C108">
        <v>1783.3199463000001</v>
      </c>
      <c r="D108">
        <v>1941.8181152</v>
      </c>
      <c r="E108">
        <v>2018.5633545000001</v>
      </c>
      <c r="F108">
        <v>1814.0600586</v>
      </c>
      <c r="G108">
        <v>1838.5699463000001</v>
      </c>
      <c r="H108">
        <v>1736.2700195</v>
      </c>
      <c r="I108">
        <v>1783.3199463000001</v>
      </c>
      <c r="J108">
        <v>1822.8076172000001</v>
      </c>
      <c r="L108" t="str">
        <f t="shared" si="10"/>
        <v>05JUL2024:11:00:00</v>
      </c>
      <c r="M108">
        <v>11</v>
      </c>
      <c r="N108">
        <f t="shared" si="11"/>
        <v>11.061645500000168</v>
      </c>
      <c r="O108" t="str">
        <f t="shared" si="12"/>
        <v/>
      </c>
      <c r="P108">
        <f t="shared" si="13"/>
        <v>11.061645500000168</v>
      </c>
      <c r="Q108" t="str">
        <f t="shared" si="14"/>
        <v/>
      </c>
      <c r="R108">
        <f t="shared" si="15"/>
        <v>1</v>
      </c>
      <c r="S108">
        <f t="shared" si="16"/>
        <v>0.62415537819780142</v>
      </c>
    </row>
    <row r="109" spans="1:19" x14ac:dyDescent="0.25">
      <c r="A109" t="s">
        <v>133</v>
      </c>
      <c r="B109">
        <v>1815.2404785000001</v>
      </c>
      <c r="C109">
        <v>1842.0699463000001</v>
      </c>
      <c r="D109">
        <v>2020.4685059000001</v>
      </c>
      <c r="E109">
        <v>2065.9160155999998</v>
      </c>
      <c r="F109">
        <v>1864.6700439000001</v>
      </c>
      <c r="G109">
        <v>1895.1300048999999</v>
      </c>
      <c r="H109">
        <v>1785.4599608999999</v>
      </c>
      <c r="I109">
        <v>1842.0699463000001</v>
      </c>
      <c r="J109">
        <v>1881.5598144999999</v>
      </c>
      <c r="L109" t="str">
        <f t="shared" si="10"/>
        <v>05JUL2024:12:00:00</v>
      </c>
      <c r="M109">
        <v>12</v>
      </c>
      <c r="N109">
        <f t="shared" si="11"/>
        <v>26.829467799999975</v>
      </c>
      <c r="O109" t="str">
        <f t="shared" si="12"/>
        <v/>
      </c>
      <c r="P109">
        <f t="shared" si="13"/>
        <v>26.829467799999975</v>
      </c>
      <c r="Q109" t="str">
        <f t="shared" si="14"/>
        <v/>
      </c>
      <c r="R109">
        <f t="shared" si="15"/>
        <v>1</v>
      </c>
      <c r="S109">
        <f t="shared" si="16"/>
        <v>1.478011763056879</v>
      </c>
    </row>
    <row r="110" spans="1:19" x14ac:dyDescent="0.25">
      <c r="A110" t="s">
        <v>134</v>
      </c>
      <c r="B110">
        <v>1819.7128906</v>
      </c>
      <c r="C110">
        <v>1903.4499512</v>
      </c>
      <c r="D110">
        <v>2120.0410155999998</v>
      </c>
      <c r="E110">
        <v>2162.8234862999998</v>
      </c>
      <c r="F110">
        <v>1912.9399414</v>
      </c>
      <c r="G110">
        <v>1952</v>
      </c>
      <c r="H110">
        <v>1814.8499756000001</v>
      </c>
      <c r="I110">
        <v>1903.4499512</v>
      </c>
      <c r="J110">
        <v>1940.65625</v>
      </c>
      <c r="L110" t="str">
        <f t="shared" si="10"/>
        <v>05JUL2024:13:00:00</v>
      </c>
      <c r="M110">
        <v>13</v>
      </c>
      <c r="N110">
        <f t="shared" si="11"/>
        <v>83.73706059999995</v>
      </c>
      <c r="O110" t="str">
        <f t="shared" si="12"/>
        <v/>
      </c>
      <c r="P110">
        <f t="shared" si="13"/>
        <v>83.73706059999995</v>
      </c>
      <c r="Q110" t="str">
        <f t="shared" si="14"/>
        <v/>
      </c>
      <c r="R110">
        <f t="shared" si="15"/>
        <v>1</v>
      </c>
      <c r="S110">
        <f t="shared" si="16"/>
        <v>4.6016633191178835</v>
      </c>
    </row>
    <row r="111" spans="1:19" x14ac:dyDescent="0.25">
      <c r="A111" t="s">
        <v>135</v>
      </c>
      <c r="B111">
        <v>1834.5290527</v>
      </c>
      <c r="C111">
        <v>1963.0600586</v>
      </c>
      <c r="D111">
        <v>2182.0947265999998</v>
      </c>
      <c r="E111">
        <v>2242.8034668</v>
      </c>
      <c r="F111">
        <v>1960.1600341999999</v>
      </c>
      <c r="G111">
        <v>2002.2199707</v>
      </c>
      <c r="H111">
        <v>1827.6300048999999</v>
      </c>
      <c r="I111">
        <v>1963.0600586</v>
      </c>
      <c r="J111">
        <v>1987.0329589999999</v>
      </c>
      <c r="L111" t="str">
        <f t="shared" si="10"/>
        <v>05JUL2024:14:00:00</v>
      </c>
      <c r="M111">
        <v>14</v>
      </c>
      <c r="N111">
        <f t="shared" si="11"/>
        <v>128.53100590000008</v>
      </c>
      <c r="O111" t="str">
        <f t="shared" si="12"/>
        <v/>
      </c>
      <c r="P111">
        <f t="shared" si="13"/>
        <v>128.53100590000008</v>
      </c>
      <c r="Q111" t="str">
        <f t="shared" si="14"/>
        <v/>
      </c>
      <c r="R111">
        <f t="shared" si="15"/>
        <v>1</v>
      </c>
      <c r="S111">
        <f t="shared" si="16"/>
        <v>7.0062126141219911</v>
      </c>
    </row>
    <row r="112" spans="1:19" x14ac:dyDescent="0.25">
      <c r="A112" t="s">
        <v>136</v>
      </c>
      <c r="B112">
        <v>1855.1682129000001</v>
      </c>
      <c r="C112">
        <v>2015.0999756000001</v>
      </c>
      <c r="D112">
        <v>2187.9790039</v>
      </c>
      <c r="E112">
        <v>2257.6940918</v>
      </c>
      <c r="F112">
        <v>2014.2199707</v>
      </c>
      <c r="G112">
        <v>2011.2900391000001</v>
      </c>
      <c r="H112">
        <v>1846.1600341999999</v>
      </c>
      <c r="I112">
        <v>2015.0999756000001</v>
      </c>
      <c r="J112">
        <v>2014.9499512</v>
      </c>
      <c r="L112" t="str">
        <f t="shared" si="10"/>
        <v>05JUL2024:15:00:00</v>
      </c>
      <c r="M112">
        <v>15</v>
      </c>
      <c r="N112">
        <f t="shared" si="11"/>
        <v>159.93176270000004</v>
      </c>
      <c r="O112" t="str">
        <f t="shared" si="12"/>
        <v/>
      </c>
      <c r="P112">
        <f t="shared" si="13"/>
        <v>159.93176270000004</v>
      </c>
      <c r="Q112" t="str">
        <f t="shared" si="14"/>
        <v/>
      </c>
      <c r="R112">
        <f t="shared" si="15"/>
        <v>1</v>
      </c>
      <c r="S112">
        <f t="shared" si="16"/>
        <v>8.6208766185139947</v>
      </c>
    </row>
    <row r="113" spans="1:19" x14ac:dyDescent="0.25">
      <c r="A113" t="s">
        <v>137</v>
      </c>
      <c r="B113">
        <v>1842.2257079999999</v>
      </c>
      <c r="C113">
        <v>2057.0200195000002</v>
      </c>
      <c r="D113">
        <v>2123.8764648000001</v>
      </c>
      <c r="E113">
        <v>2173.2497558999999</v>
      </c>
      <c r="F113">
        <v>2065</v>
      </c>
      <c r="G113">
        <v>2032.2800293</v>
      </c>
      <c r="H113">
        <v>1872.3800048999999</v>
      </c>
      <c r="I113">
        <v>2057.0200195000002</v>
      </c>
      <c r="J113">
        <v>2030.1113281</v>
      </c>
      <c r="L113" t="str">
        <f t="shared" si="10"/>
        <v>05JUL2024:16:00:00</v>
      </c>
      <c r="M113">
        <v>16</v>
      </c>
      <c r="N113">
        <f t="shared" si="11"/>
        <v>214.79431150000028</v>
      </c>
      <c r="O113" t="str">
        <f t="shared" si="12"/>
        <v/>
      </c>
      <c r="P113">
        <f t="shared" si="13"/>
        <v>214.79431150000028</v>
      </c>
      <c r="Q113" t="str">
        <f t="shared" si="14"/>
        <v/>
      </c>
      <c r="R113">
        <f t="shared" si="15"/>
        <v>1</v>
      </c>
      <c r="S113">
        <f t="shared" si="16"/>
        <v>11.659500275522172</v>
      </c>
    </row>
    <row r="114" spans="1:19" x14ac:dyDescent="0.25">
      <c r="A114" t="s">
        <v>138</v>
      </c>
      <c r="B114">
        <v>1876.6750488</v>
      </c>
      <c r="C114">
        <v>2081.75</v>
      </c>
      <c r="D114">
        <v>2113.2888183999999</v>
      </c>
      <c r="E114">
        <v>2099.3715820000002</v>
      </c>
      <c r="F114">
        <v>2101.3200683999999</v>
      </c>
      <c r="G114">
        <v>2049.0200195000002</v>
      </c>
      <c r="H114">
        <v>1895.9000243999999</v>
      </c>
      <c r="I114">
        <v>2081.75</v>
      </c>
      <c r="J114">
        <v>2048.2558594000002</v>
      </c>
      <c r="L114" t="str">
        <f t="shared" si="10"/>
        <v>05JUL2024:17:00:00</v>
      </c>
      <c r="M114">
        <v>17</v>
      </c>
      <c r="N114">
        <f t="shared" si="11"/>
        <v>205.07495119999999</v>
      </c>
      <c r="O114" t="str">
        <f t="shared" si="12"/>
        <v/>
      </c>
      <c r="P114">
        <f t="shared" si="13"/>
        <v>205.07495119999999</v>
      </c>
      <c r="Q114" t="str">
        <f t="shared" si="14"/>
        <v/>
      </c>
      <c r="R114">
        <f t="shared" si="15"/>
        <v>1</v>
      </c>
      <c r="S114">
        <f t="shared" si="16"/>
        <v>10.92756848507848</v>
      </c>
    </row>
    <row r="115" spans="1:19" x14ac:dyDescent="0.25">
      <c r="A115" t="s">
        <v>139</v>
      </c>
      <c r="B115">
        <v>1912.1842041</v>
      </c>
      <c r="C115">
        <v>2069.3701172000001</v>
      </c>
      <c r="D115">
        <v>2127.9006347999998</v>
      </c>
      <c r="E115">
        <v>2082.7275390999998</v>
      </c>
      <c r="F115">
        <v>2101.5</v>
      </c>
      <c r="G115">
        <v>2052.3100586</v>
      </c>
      <c r="H115">
        <v>1889.8199463000001</v>
      </c>
      <c r="I115">
        <v>2069.3701172000001</v>
      </c>
      <c r="J115">
        <v>2048.1801758000001</v>
      </c>
      <c r="L115" t="str">
        <f t="shared" si="10"/>
        <v>05JUL2024:18:00:00</v>
      </c>
      <c r="M115">
        <v>18</v>
      </c>
      <c r="N115">
        <f t="shared" si="11"/>
        <v>157.18591310000011</v>
      </c>
      <c r="O115" t="str">
        <f t="shared" si="12"/>
        <v/>
      </c>
      <c r="P115">
        <f t="shared" si="13"/>
        <v>157.18591310000011</v>
      </c>
      <c r="Q115" t="str">
        <f t="shared" si="14"/>
        <v/>
      </c>
      <c r="R115">
        <f t="shared" si="15"/>
        <v>1</v>
      </c>
      <c r="S115">
        <f t="shared" si="16"/>
        <v>8.2202286141142018</v>
      </c>
    </row>
    <row r="116" spans="1:19" x14ac:dyDescent="0.25">
      <c r="A116" t="s">
        <v>140</v>
      </c>
      <c r="B116">
        <v>1891.1199951000001</v>
      </c>
      <c r="C116">
        <v>2039.4899902</v>
      </c>
      <c r="D116">
        <v>2175.2182616999999</v>
      </c>
      <c r="E116">
        <v>2146.7841797000001</v>
      </c>
      <c r="F116">
        <v>2085.2600097999998</v>
      </c>
      <c r="G116">
        <v>2055.5500487999998</v>
      </c>
      <c r="H116">
        <v>1855.9899902</v>
      </c>
      <c r="I116">
        <v>2039.4899902</v>
      </c>
      <c r="J116">
        <v>2042.3017577999999</v>
      </c>
      <c r="L116" t="str">
        <f t="shared" si="10"/>
        <v>05JUL2024:19:00:00</v>
      </c>
      <c r="M116">
        <v>19</v>
      </c>
      <c r="N116">
        <f t="shared" si="11"/>
        <v>148.36999509999987</v>
      </c>
      <c r="O116" t="str">
        <f t="shared" si="12"/>
        <v/>
      </c>
      <c r="P116">
        <f t="shared" si="13"/>
        <v>148.36999509999987</v>
      </c>
      <c r="Q116" t="str">
        <f t="shared" si="14"/>
        <v/>
      </c>
      <c r="R116">
        <f t="shared" si="15"/>
        <v>1</v>
      </c>
      <c r="S116">
        <f t="shared" si="16"/>
        <v>7.845615057978077</v>
      </c>
    </row>
    <row r="117" spans="1:19" x14ac:dyDescent="0.25">
      <c r="A117" t="s">
        <v>141</v>
      </c>
      <c r="B117">
        <v>1858.6260986</v>
      </c>
      <c r="C117">
        <v>1966.4899902</v>
      </c>
      <c r="D117">
        <v>2178.5231933999999</v>
      </c>
      <c r="E117">
        <v>2140.4470215000001</v>
      </c>
      <c r="F117">
        <v>2020.7399902</v>
      </c>
      <c r="G117">
        <v>2017.3800048999999</v>
      </c>
      <c r="H117">
        <v>1801.8000488</v>
      </c>
      <c r="I117">
        <v>1966.4899902</v>
      </c>
      <c r="J117">
        <v>1996.9865723</v>
      </c>
      <c r="L117" t="str">
        <f t="shared" si="10"/>
        <v>05JUL2024:20:00:00</v>
      </c>
      <c r="M117">
        <v>20</v>
      </c>
      <c r="N117">
        <f t="shared" si="11"/>
        <v>107.86389159999999</v>
      </c>
      <c r="O117" t="str">
        <f t="shared" si="12"/>
        <v/>
      </c>
      <c r="P117">
        <f t="shared" si="13"/>
        <v>107.86389159999999</v>
      </c>
      <c r="Q117" t="str">
        <f t="shared" si="14"/>
        <v/>
      </c>
      <c r="R117">
        <f t="shared" si="15"/>
        <v>1</v>
      </c>
      <c r="S117">
        <f t="shared" si="16"/>
        <v>5.8034206923731393</v>
      </c>
    </row>
    <row r="118" spans="1:19" x14ac:dyDescent="0.25">
      <c r="A118" t="s">
        <v>142</v>
      </c>
      <c r="B118">
        <v>1836.652832</v>
      </c>
      <c r="C118">
        <v>1882.7099608999999</v>
      </c>
      <c r="D118">
        <v>2111.5012207</v>
      </c>
      <c r="E118">
        <v>2060.2465820000002</v>
      </c>
      <c r="F118">
        <v>1931.0600586</v>
      </c>
      <c r="G118">
        <v>1944.8599853999999</v>
      </c>
      <c r="H118">
        <v>1724.5400391000001</v>
      </c>
      <c r="I118">
        <v>1882.7099608999999</v>
      </c>
      <c r="J118">
        <v>1918.9343262</v>
      </c>
      <c r="L118" t="str">
        <f t="shared" si="10"/>
        <v>05JUL2024:21:00:00</v>
      </c>
      <c r="M118">
        <v>21</v>
      </c>
      <c r="N118">
        <f t="shared" si="11"/>
        <v>46.057128899999952</v>
      </c>
      <c r="O118" t="str">
        <f t="shared" si="12"/>
        <v/>
      </c>
      <c r="P118">
        <f t="shared" si="13"/>
        <v>46.057128899999952</v>
      </c>
      <c r="Q118" t="str">
        <f t="shared" si="14"/>
        <v/>
      </c>
      <c r="R118">
        <f t="shared" si="15"/>
        <v>1</v>
      </c>
      <c r="S118">
        <f t="shared" si="16"/>
        <v>2.5076665604705828</v>
      </c>
    </row>
    <row r="119" spans="1:19" x14ac:dyDescent="0.25">
      <c r="A119" t="s">
        <v>143</v>
      </c>
      <c r="B119">
        <v>1823.0852050999999</v>
      </c>
      <c r="C119">
        <v>1841.8599853999999</v>
      </c>
      <c r="D119">
        <v>2055.0324707</v>
      </c>
      <c r="E119">
        <v>2020.5456543</v>
      </c>
      <c r="F119">
        <v>1894.2800293</v>
      </c>
      <c r="G119">
        <v>1907.1999512</v>
      </c>
      <c r="H119">
        <v>1712.0100098</v>
      </c>
      <c r="I119">
        <v>1841.8599853999999</v>
      </c>
      <c r="J119">
        <v>1882.0764160000001</v>
      </c>
      <c r="L119" t="str">
        <f t="shared" si="10"/>
        <v>05JUL2024:22:00:00</v>
      </c>
      <c r="M119">
        <v>22</v>
      </c>
      <c r="N119">
        <f t="shared" si="11"/>
        <v>18.774780299999975</v>
      </c>
      <c r="O119" t="str">
        <f t="shared" si="12"/>
        <v/>
      </c>
      <c r="P119">
        <f t="shared" si="13"/>
        <v>18.774780299999975</v>
      </c>
      <c r="Q119" t="str">
        <f t="shared" si="14"/>
        <v/>
      </c>
      <c r="R119">
        <f t="shared" si="15"/>
        <v>1</v>
      </c>
      <c r="S119">
        <f t="shared" si="16"/>
        <v>1.0298355911988295</v>
      </c>
    </row>
    <row r="120" spans="1:19" x14ac:dyDescent="0.25">
      <c r="A120" t="s">
        <v>144</v>
      </c>
      <c r="B120">
        <v>1748.7489014</v>
      </c>
      <c r="C120">
        <v>1771.7199707</v>
      </c>
      <c r="D120">
        <v>1924.3085937999999</v>
      </c>
      <c r="E120">
        <v>1911.2229004000001</v>
      </c>
      <c r="F120">
        <v>1834.0500488</v>
      </c>
      <c r="G120">
        <v>1823.3000488</v>
      </c>
      <c r="H120">
        <v>1679.5</v>
      </c>
      <c r="I120">
        <v>1771.7199707</v>
      </c>
      <c r="J120">
        <v>1806.5758057</v>
      </c>
      <c r="L120" t="str">
        <f t="shared" si="10"/>
        <v>05JUL2024:23:00:00</v>
      </c>
      <c r="M120">
        <v>23</v>
      </c>
      <c r="N120">
        <f t="shared" si="11"/>
        <v>22.971069299999954</v>
      </c>
      <c r="O120" t="str">
        <f t="shared" si="12"/>
        <v/>
      </c>
      <c r="P120">
        <f t="shared" si="13"/>
        <v>22.971069299999954</v>
      </c>
      <c r="Q120" t="str">
        <f t="shared" si="14"/>
        <v/>
      </c>
      <c r="R120">
        <f t="shared" si="15"/>
        <v>1</v>
      </c>
      <c r="S120">
        <f t="shared" si="16"/>
        <v>1.3135716214952273</v>
      </c>
    </row>
    <row r="121" spans="1:19" x14ac:dyDescent="0.25">
      <c r="A121" t="s">
        <v>145</v>
      </c>
      <c r="B121">
        <v>1685.8140868999999</v>
      </c>
      <c r="C121">
        <v>1680.3199463000001</v>
      </c>
      <c r="D121">
        <v>1783.3568115</v>
      </c>
      <c r="E121">
        <v>1801.2586670000001</v>
      </c>
      <c r="F121">
        <v>1756.4200439000001</v>
      </c>
      <c r="G121">
        <v>1744.4300536999999</v>
      </c>
      <c r="H121">
        <v>1615.5300293</v>
      </c>
      <c r="I121">
        <v>1680.3199463000001</v>
      </c>
      <c r="J121">
        <v>1716.0114745999999</v>
      </c>
      <c r="L121" t="str">
        <f t="shared" si="10"/>
        <v>06JUL2024:00:00:00</v>
      </c>
      <c r="M121">
        <v>24</v>
      </c>
      <c r="N121">
        <f t="shared" si="11"/>
        <v>-5.4941405999998096</v>
      </c>
      <c r="O121">
        <f t="shared" si="12"/>
        <v>-5.4941405999998096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0.32590430004668214</v>
      </c>
    </row>
    <row r="122" spans="1:19" x14ac:dyDescent="0.25">
      <c r="A122" t="s">
        <v>146</v>
      </c>
      <c r="B122">
        <v>1571.1234131000001</v>
      </c>
      <c r="C122">
        <v>1624.3900146000001</v>
      </c>
      <c r="D122">
        <v>1654.9644774999999</v>
      </c>
      <c r="E122">
        <v>1711.4422606999999</v>
      </c>
      <c r="F122">
        <v>1696.7800293</v>
      </c>
      <c r="G122">
        <v>1753.7299805</v>
      </c>
      <c r="H122">
        <v>1645.3499756000001</v>
      </c>
      <c r="I122">
        <v>1624.3900146000001</v>
      </c>
      <c r="J122">
        <v>1675.0428466999999</v>
      </c>
      <c r="L122" t="str">
        <f t="shared" si="10"/>
        <v>06JUL2024:01:00:00</v>
      </c>
      <c r="M122">
        <v>1</v>
      </c>
      <c r="N122">
        <f t="shared" si="11"/>
        <v>53.266601499999979</v>
      </c>
      <c r="O122" t="str">
        <f t="shared" si="12"/>
        <v/>
      </c>
      <c r="P122">
        <f t="shared" si="13"/>
        <v>53.266601499999979</v>
      </c>
      <c r="Q122" t="str">
        <f t="shared" si="14"/>
        <v/>
      </c>
      <c r="R122">
        <f t="shared" si="15"/>
        <v>1</v>
      </c>
      <c r="S122">
        <f t="shared" si="16"/>
        <v>3.3903512006672401</v>
      </c>
    </row>
    <row r="123" spans="1:19" x14ac:dyDescent="0.25">
      <c r="A123" t="s">
        <v>147</v>
      </c>
      <c r="B123">
        <v>1519.9698486</v>
      </c>
      <c r="C123">
        <v>1538.4300536999999</v>
      </c>
      <c r="D123">
        <v>1610.1323242000001</v>
      </c>
      <c r="E123">
        <v>1657.6497803</v>
      </c>
      <c r="F123">
        <v>1622.1800536999999</v>
      </c>
      <c r="G123">
        <v>1694.9300536999999</v>
      </c>
      <c r="H123">
        <v>1561.1300048999999</v>
      </c>
      <c r="I123">
        <v>1538.4300536999999</v>
      </c>
      <c r="J123">
        <v>1605.3605957</v>
      </c>
      <c r="L123" t="str">
        <f t="shared" si="10"/>
        <v>06JUL2024:02:00:00</v>
      </c>
      <c r="M123">
        <v>2</v>
      </c>
      <c r="N123">
        <f t="shared" si="11"/>
        <v>18.460205099999939</v>
      </c>
      <c r="O123" t="str">
        <f t="shared" si="12"/>
        <v/>
      </c>
      <c r="P123">
        <f t="shared" si="13"/>
        <v>18.460205099999939</v>
      </c>
      <c r="Q123" t="str">
        <f t="shared" si="14"/>
        <v/>
      </c>
      <c r="R123">
        <f t="shared" si="15"/>
        <v>1</v>
      </c>
      <c r="S123">
        <f t="shared" si="16"/>
        <v>1.2145112692204452</v>
      </c>
    </row>
    <row r="124" spans="1:19" x14ac:dyDescent="0.25">
      <c r="A124" t="s">
        <v>148</v>
      </c>
      <c r="B124">
        <v>1540.9989014</v>
      </c>
      <c r="C124">
        <v>1456.6300048999999</v>
      </c>
      <c r="D124">
        <v>1579.0153809000001</v>
      </c>
      <c r="E124">
        <v>1618.0458983999999</v>
      </c>
      <c r="F124">
        <v>1562.3699951000001</v>
      </c>
      <c r="G124">
        <v>1626.8800048999999</v>
      </c>
      <c r="H124">
        <v>1493.8800048999999</v>
      </c>
      <c r="I124">
        <v>1456.6300048999999</v>
      </c>
      <c r="J124">
        <v>1543.7551269999999</v>
      </c>
      <c r="L124" t="str">
        <f t="shared" si="10"/>
        <v>06JUL2024:03:00:00</v>
      </c>
      <c r="M124">
        <v>3</v>
      </c>
      <c r="N124">
        <f t="shared" si="11"/>
        <v>-84.368896500000119</v>
      </c>
      <c r="O124">
        <f t="shared" si="12"/>
        <v>-84.368896500000119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5.4749485170528569</v>
      </c>
    </row>
    <row r="125" spans="1:19" x14ac:dyDescent="0.25">
      <c r="A125" t="s">
        <v>149</v>
      </c>
      <c r="B125">
        <v>1486.4542236</v>
      </c>
      <c r="C125">
        <v>1418.9599608999999</v>
      </c>
      <c r="D125">
        <v>1545.2927245999999</v>
      </c>
      <c r="E125">
        <v>1570.3808594</v>
      </c>
      <c r="F125">
        <v>1517.4000243999999</v>
      </c>
      <c r="G125">
        <v>1577.4000243999999</v>
      </c>
      <c r="H125">
        <v>1453.8299560999999</v>
      </c>
      <c r="I125">
        <v>1418.9599608999999</v>
      </c>
      <c r="J125">
        <v>1502.5765381000001</v>
      </c>
      <c r="L125" t="str">
        <f t="shared" si="10"/>
        <v>06JUL2024:04:00:00</v>
      </c>
      <c r="M125">
        <v>4</v>
      </c>
      <c r="N125">
        <f t="shared" si="11"/>
        <v>-67.494262700000036</v>
      </c>
      <c r="O125">
        <f t="shared" si="12"/>
        <v>-67.494262700000036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4.5406216773051815</v>
      </c>
    </row>
    <row r="126" spans="1:19" x14ac:dyDescent="0.25">
      <c r="A126" t="s">
        <v>150</v>
      </c>
      <c r="B126">
        <v>1451.8267822</v>
      </c>
      <c r="C126">
        <v>1392.9499512</v>
      </c>
      <c r="D126">
        <v>1525.0549315999999</v>
      </c>
      <c r="E126">
        <v>1548.3498535000001</v>
      </c>
      <c r="F126">
        <v>1477.9899902</v>
      </c>
      <c r="G126">
        <v>1541.0200195</v>
      </c>
      <c r="H126">
        <v>1424.8000488</v>
      </c>
      <c r="I126">
        <v>1392.9499512</v>
      </c>
      <c r="J126">
        <v>1472.3629149999999</v>
      </c>
      <c r="L126" t="str">
        <f t="shared" si="10"/>
        <v>06JUL2024:05:00:00</v>
      </c>
      <c r="M126">
        <v>5</v>
      </c>
      <c r="N126">
        <f t="shared" si="11"/>
        <v>-58.876831000000038</v>
      </c>
      <c r="O126">
        <f t="shared" si="12"/>
        <v>-58.876831000000038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4.0553619565263892</v>
      </c>
    </row>
    <row r="127" spans="1:19" x14ac:dyDescent="0.25">
      <c r="A127" t="s">
        <v>151</v>
      </c>
      <c r="B127">
        <v>1455.0512695</v>
      </c>
      <c r="C127">
        <v>1387.8399658000001</v>
      </c>
      <c r="D127">
        <v>1520.9599608999999</v>
      </c>
      <c r="E127">
        <v>1533.5585937999999</v>
      </c>
      <c r="F127">
        <v>1477.1500243999999</v>
      </c>
      <c r="G127">
        <v>1546.2299805</v>
      </c>
      <c r="H127">
        <v>1424.7399902</v>
      </c>
      <c r="I127">
        <v>1387.8399658000001</v>
      </c>
      <c r="J127">
        <v>1471.3840332</v>
      </c>
      <c r="L127" t="str">
        <f t="shared" si="10"/>
        <v>06JUL2024:06:00:00</v>
      </c>
      <c r="M127">
        <v>6</v>
      </c>
      <c r="N127">
        <f t="shared" si="11"/>
        <v>-67.211303699999917</v>
      </c>
      <c r="O127">
        <f t="shared" si="12"/>
        <v>-67.211303699999917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4.6191708229700916</v>
      </c>
    </row>
    <row r="128" spans="1:19" x14ac:dyDescent="0.25">
      <c r="A128" t="s">
        <v>152</v>
      </c>
      <c r="B128">
        <v>1459.1628418</v>
      </c>
      <c r="C128">
        <v>1384.0100098</v>
      </c>
      <c r="D128">
        <v>1512.4677733999999</v>
      </c>
      <c r="E128">
        <v>1501.7110596</v>
      </c>
      <c r="F128">
        <v>1472.5</v>
      </c>
      <c r="G128">
        <v>1538.5100098</v>
      </c>
      <c r="H128">
        <v>1422.7299805</v>
      </c>
      <c r="I128">
        <v>1384.0100098</v>
      </c>
      <c r="J128">
        <v>1466.0435791</v>
      </c>
      <c r="L128" t="str">
        <f t="shared" si="10"/>
        <v>06JUL2024:07:00:00</v>
      </c>
      <c r="M128">
        <v>7</v>
      </c>
      <c r="N128">
        <f t="shared" si="11"/>
        <v>-75.152831999999989</v>
      </c>
      <c r="O128">
        <f t="shared" si="12"/>
        <v>-75.152831999999989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5.1504074697579778</v>
      </c>
    </row>
    <row r="129" spans="1:19" x14ac:dyDescent="0.25">
      <c r="A129" t="s">
        <v>153</v>
      </c>
      <c r="B129">
        <v>1489.5048827999999</v>
      </c>
      <c r="C129">
        <v>1384.3199463000001</v>
      </c>
      <c r="D129">
        <v>1516.7722168</v>
      </c>
      <c r="E129">
        <v>1488.1662598</v>
      </c>
      <c r="F129">
        <v>1457.8699951000001</v>
      </c>
      <c r="G129">
        <v>1524.9300536999999</v>
      </c>
      <c r="H129">
        <v>1419.6099853999999</v>
      </c>
      <c r="I129">
        <v>1384.3199463000001</v>
      </c>
      <c r="J129">
        <v>1460.7004394999999</v>
      </c>
      <c r="L129" t="str">
        <f t="shared" si="10"/>
        <v>06JUL2024:08:00:00</v>
      </c>
      <c r="M129">
        <v>8</v>
      </c>
      <c r="N129">
        <f t="shared" si="11"/>
        <v>-105.18493649999982</v>
      </c>
      <c r="O129">
        <f t="shared" si="12"/>
        <v>-105.18493649999982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7.0617382805936932</v>
      </c>
    </row>
    <row r="130" spans="1:19" x14ac:dyDescent="0.25">
      <c r="A130" t="s">
        <v>154</v>
      </c>
      <c r="B130">
        <v>1596.036499</v>
      </c>
      <c r="C130">
        <v>1465.1099853999999</v>
      </c>
      <c r="D130">
        <v>1571.7567139</v>
      </c>
      <c r="E130">
        <v>1541.3687743999999</v>
      </c>
      <c r="F130">
        <v>1533.8299560999999</v>
      </c>
      <c r="G130">
        <v>1584.2099608999999</v>
      </c>
      <c r="H130">
        <v>1503.8199463000001</v>
      </c>
      <c r="I130">
        <v>1465.1099853999999</v>
      </c>
      <c r="J130">
        <v>1531.7453613</v>
      </c>
      <c r="L130" t="str">
        <f t="shared" si="10"/>
        <v>06JUL2024:09:00:00</v>
      </c>
      <c r="M130">
        <v>9</v>
      </c>
      <c r="N130">
        <f t="shared" si="11"/>
        <v>-130.92651360000013</v>
      </c>
      <c r="O130">
        <f t="shared" si="12"/>
        <v>-130.92651360000013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8.2032280390850953</v>
      </c>
    </row>
    <row r="131" spans="1:19" x14ac:dyDescent="0.25">
      <c r="A131" t="s">
        <v>155</v>
      </c>
      <c r="B131">
        <v>1676.8317870999999</v>
      </c>
      <c r="C131">
        <v>1560.8499756000001</v>
      </c>
      <c r="D131">
        <v>1679.8876952999999</v>
      </c>
      <c r="E131">
        <v>1658.0074463000001</v>
      </c>
      <c r="F131">
        <v>1620.8800048999999</v>
      </c>
      <c r="G131">
        <v>1677.9499512</v>
      </c>
      <c r="H131">
        <v>1596.8800048999999</v>
      </c>
      <c r="I131">
        <v>1560.8499756000001</v>
      </c>
      <c r="J131">
        <v>1627.2895507999999</v>
      </c>
      <c r="L131" t="str">
        <f t="shared" ref="L131:L194" si="17">A131</f>
        <v>06JUL2024:10:00:00</v>
      </c>
      <c r="M131">
        <v>10</v>
      </c>
      <c r="N131">
        <f t="shared" ref="N131:N194" si="18">C131-B131</f>
        <v>-115.98181149999982</v>
      </c>
      <c r="O131">
        <f t="shared" ref="O131:O194" si="19">IF(N131&lt;0,N131,"")</f>
        <v>-115.98181149999982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6.916723096034862</v>
      </c>
    </row>
    <row r="132" spans="1:19" x14ac:dyDescent="0.25">
      <c r="A132" t="s">
        <v>156</v>
      </c>
      <c r="B132">
        <v>1832.6483154</v>
      </c>
      <c r="C132">
        <v>1666.9799805</v>
      </c>
      <c r="D132">
        <v>1803.2745361</v>
      </c>
      <c r="E132">
        <v>1766.7747803</v>
      </c>
      <c r="F132">
        <v>1717.4699707</v>
      </c>
      <c r="G132">
        <v>1786.4599608999999</v>
      </c>
      <c r="H132">
        <v>1703.4599608999999</v>
      </c>
      <c r="I132">
        <v>1666.9799805</v>
      </c>
      <c r="J132">
        <v>1735.5289307</v>
      </c>
      <c r="L132" t="str">
        <f t="shared" si="17"/>
        <v>06JUL2024:11:00:00</v>
      </c>
      <c r="M132">
        <v>11</v>
      </c>
      <c r="N132">
        <f t="shared" si="18"/>
        <v>-165.66833489999999</v>
      </c>
      <c r="O132">
        <f t="shared" si="19"/>
        <v>-165.66833489999999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9.0398323294145317</v>
      </c>
    </row>
    <row r="133" spans="1:19" x14ac:dyDescent="0.25">
      <c r="A133" t="s">
        <v>157</v>
      </c>
      <c r="B133">
        <v>1894.8771973</v>
      </c>
      <c r="C133">
        <v>1757.8399658000001</v>
      </c>
      <c r="D133">
        <v>1931.9866943</v>
      </c>
      <c r="E133">
        <v>1871.8229980000001</v>
      </c>
      <c r="F133">
        <v>1806.0799560999999</v>
      </c>
      <c r="G133">
        <v>1891.3000488</v>
      </c>
      <c r="H133">
        <v>1800.75</v>
      </c>
      <c r="I133">
        <v>1757.8399658000001</v>
      </c>
      <c r="J133">
        <v>1837.5913086</v>
      </c>
      <c r="L133" t="str">
        <f t="shared" si="17"/>
        <v>06JUL2024:12:00:00</v>
      </c>
      <c r="M133">
        <v>12</v>
      </c>
      <c r="N133">
        <f t="shared" si="18"/>
        <v>-137.03723149999996</v>
      </c>
      <c r="O133">
        <f t="shared" si="19"/>
        <v>-137.03723149999996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7.2319848323291636</v>
      </c>
    </row>
    <row r="134" spans="1:19" x14ac:dyDescent="0.25">
      <c r="A134" t="s">
        <v>158</v>
      </c>
      <c r="B134">
        <v>2010.9908447</v>
      </c>
      <c r="C134">
        <v>1857.6199951000001</v>
      </c>
      <c r="D134">
        <v>2099.9936523000001</v>
      </c>
      <c r="E134">
        <v>2032.1312256000001</v>
      </c>
      <c r="F134">
        <v>1903</v>
      </c>
      <c r="G134">
        <v>1987.5500488</v>
      </c>
      <c r="H134">
        <v>1902.0200195</v>
      </c>
      <c r="I134">
        <v>1857.6199951000001</v>
      </c>
      <c r="J134">
        <v>1950.0368652</v>
      </c>
      <c r="L134" t="str">
        <f t="shared" si="17"/>
        <v>06JUL2024:13:00:00</v>
      </c>
      <c r="M134">
        <v>13</v>
      </c>
      <c r="N134">
        <f t="shared" si="18"/>
        <v>-153.37084959999993</v>
      </c>
      <c r="O134">
        <f t="shared" si="19"/>
        <v>-153.37084959999993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7.626630921976167</v>
      </c>
    </row>
    <row r="135" spans="1:19" x14ac:dyDescent="0.25">
      <c r="A135" t="s">
        <v>159</v>
      </c>
      <c r="B135">
        <v>2116.5268554999998</v>
      </c>
      <c r="C135">
        <v>1955.8599853999999</v>
      </c>
      <c r="D135">
        <v>2228.5517577999999</v>
      </c>
      <c r="E135">
        <v>2165.4523926000002</v>
      </c>
      <c r="F135">
        <v>1993.3499756000001</v>
      </c>
      <c r="G135">
        <v>2074.1298827999999</v>
      </c>
      <c r="H135">
        <v>1988.9100341999999</v>
      </c>
      <c r="I135">
        <v>1955.8599853999999</v>
      </c>
      <c r="J135">
        <v>2048.1601562999999</v>
      </c>
      <c r="L135" t="str">
        <f t="shared" si="17"/>
        <v>06JUL2024:14:00:00</v>
      </c>
      <c r="M135">
        <v>14</v>
      </c>
      <c r="N135">
        <f t="shared" si="18"/>
        <v>-160.66687009999987</v>
      </c>
      <c r="O135">
        <f t="shared" si="19"/>
        <v>-160.66687009999987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7.5910622009114341</v>
      </c>
    </row>
    <row r="136" spans="1:19" x14ac:dyDescent="0.25">
      <c r="A136" t="s">
        <v>160</v>
      </c>
      <c r="B136">
        <v>2195.5073241999999</v>
      </c>
      <c r="C136">
        <v>2041.2299805</v>
      </c>
      <c r="D136">
        <v>2317.1450195000002</v>
      </c>
      <c r="E136">
        <v>2234.6950683999999</v>
      </c>
      <c r="F136">
        <v>2100.1699219000002</v>
      </c>
      <c r="G136">
        <v>2175.3300780999998</v>
      </c>
      <c r="H136">
        <v>2080.8200683999999</v>
      </c>
      <c r="I136">
        <v>2041.2299805</v>
      </c>
      <c r="J136">
        <v>2142.9392090000001</v>
      </c>
      <c r="L136" t="str">
        <f t="shared" si="17"/>
        <v>06JUL2024:15:00:00</v>
      </c>
      <c r="M136">
        <v>15</v>
      </c>
      <c r="N136">
        <f t="shared" si="18"/>
        <v>-154.27734369999985</v>
      </c>
      <c r="O136">
        <f t="shared" si="19"/>
        <v>-154.27734369999985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7.0269564578298773</v>
      </c>
    </row>
    <row r="137" spans="1:19" x14ac:dyDescent="0.25">
      <c r="A137" t="s">
        <v>161</v>
      </c>
      <c r="B137">
        <v>2266.6948241999999</v>
      </c>
      <c r="C137">
        <v>2097.6999512000002</v>
      </c>
      <c r="D137">
        <v>2351.8645019999999</v>
      </c>
      <c r="E137">
        <v>2297.4438476999999</v>
      </c>
      <c r="F137">
        <v>2177.6899414</v>
      </c>
      <c r="G137">
        <v>2243.7199707</v>
      </c>
      <c r="H137">
        <v>2149.2700195000002</v>
      </c>
      <c r="I137">
        <v>2097.6999512000002</v>
      </c>
      <c r="J137">
        <v>2204.0488280999998</v>
      </c>
      <c r="L137" t="str">
        <f t="shared" si="17"/>
        <v>06JUL2024:16:00:00</v>
      </c>
      <c r="M137">
        <v>16</v>
      </c>
      <c r="N137">
        <f t="shared" si="18"/>
        <v>-168.99487299999964</v>
      </c>
      <c r="O137">
        <f t="shared" si="19"/>
        <v>-168.99487299999964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7.4555635454651092</v>
      </c>
    </row>
    <row r="138" spans="1:19" x14ac:dyDescent="0.25">
      <c r="A138" t="s">
        <v>162</v>
      </c>
      <c r="B138">
        <v>2327.8732909999999</v>
      </c>
      <c r="C138">
        <v>2117.7700195000002</v>
      </c>
      <c r="D138">
        <v>2345.9248047000001</v>
      </c>
      <c r="E138">
        <v>2258.4875487999998</v>
      </c>
      <c r="F138">
        <v>2218.5400390999998</v>
      </c>
      <c r="G138">
        <v>2277.8000487999998</v>
      </c>
      <c r="H138">
        <v>2187.1000976999999</v>
      </c>
      <c r="I138">
        <v>2117.7700195000002</v>
      </c>
      <c r="J138">
        <v>2229.4270019999999</v>
      </c>
      <c r="L138" t="str">
        <f t="shared" si="17"/>
        <v>06JUL2024:17:00:00</v>
      </c>
      <c r="M138">
        <v>17</v>
      </c>
      <c r="N138">
        <f t="shared" si="18"/>
        <v>-210.10327149999966</v>
      </c>
      <c r="O138">
        <f t="shared" si="19"/>
        <v>-210.10327149999966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9.0255458624959868</v>
      </c>
    </row>
    <row r="139" spans="1:19" x14ac:dyDescent="0.25">
      <c r="A139" t="s">
        <v>163</v>
      </c>
      <c r="B139">
        <v>2385.6018066000001</v>
      </c>
      <c r="C139">
        <v>2124.7399902000002</v>
      </c>
      <c r="D139">
        <v>2371.2983398000001</v>
      </c>
      <c r="E139">
        <v>2235.7421875</v>
      </c>
      <c r="F139">
        <v>2225.5400390999998</v>
      </c>
      <c r="G139">
        <v>2307.7700195000002</v>
      </c>
      <c r="H139">
        <v>2198.6899414</v>
      </c>
      <c r="I139">
        <v>2124.7399902000002</v>
      </c>
      <c r="J139">
        <v>2245.6076659999999</v>
      </c>
      <c r="L139" t="str">
        <f t="shared" si="17"/>
        <v>06JUL2024:18:00:00</v>
      </c>
      <c r="M139">
        <v>18</v>
      </c>
      <c r="N139">
        <f t="shared" si="18"/>
        <v>-260.86181639999995</v>
      </c>
      <c r="O139">
        <f t="shared" si="19"/>
        <v>-260.86181639999995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10.934843177863979</v>
      </c>
    </row>
    <row r="140" spans="1:19" x14ac:dyDescent="0.25">
      <c r="A140" t="s">
        <v>164</v>
      </c>
      <c r="B140">
        <v>2348.1047362999998</v>
      </c>
      <c r="C140">
        <v>2101.5200195000002</v>
      </c>
      <c r="D140">
        <v>2373.0976562999999</v>
      </c>
      <c r="E140">
        <v>2220.5371094000002</v>
      </c>
      <c r="F140">
        <v>2197.9899902000002</v>
      </c>
      <c r="G140">
        <v>2285.0700683999999</v>
      </c>
      <c r="H140">
        <v>2177.5200195000002</v>
      </c>
      <c r="I140">
        <v>2101.5200195000002</v>
      </c>
      <c r="J140">
        <v>2227.0395508000001</v>
      </c>
      <c r="L140" t="str">
        <f t="shared" si="17"/>
        <v>06JUL2024:19:00:00</v>
      </c>
      <c r="M140">
        <v>19</v>
      </c>
      <c r="N140">
        <f t="shared" si="18"/>
        <v>-246.58471679999957</v>
      </c>
      <c r="O140">
        <f t="shared" si="19"/>
        <v>-246.58471679999957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10.501436030002338</v>
      </c>
    </row>
    <row r="141" spans="1:19" x14ac:dyDescent="0.25">
      <c r="A141" t="s">
        <v>165</v>
      </c>
      <c r="B141">
        <v>2276.8994140999998</v>
      </c>
      <c r="C141">
        <v>2031.2900391000001</v>
      </c>
      <c r="D141">
        <v>2287.3552245999999</v>
      </c>
      <c r="E141">
        <v>2054.3142090000001</v>
      </c>
      <c r="F141">
        <v>2131.25</v>
      </c>
      <c r="G141">
        <v>2226.9799804999998</v>
      </c>
      <c r="H141">
        <v>2105.2299804999998</v>
      </c>
      <c r="I141">
        <v>2031.2900391000001</v>
      </c>
      <c r="J141">
        <v>2156.4211426000002</v>
      </c>
      <c r="L141" t="str">
        <f t="shared" si="17"/>
        <v>06JUL2024:20:00:00</v>
      </c>
      <c r="M141">
        <v>20</v>
      </c>
      <c r="N141">
        <f t="shared" si="18"/>
        <v>-245.60937499999977</v>
      </c>
      <c r="O141">
        <f t="shared" si="19"/>
        <v>-245.60937499999977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10.787010329882442</v>
      </c>
    </row>
    <row r="142" spans="1:19" x14ac:dyDescent="0.25">
      <c r="A142" t="s">
        <v>166</v>
      </c>
      <c r="B142">
        <v>2153.6179198999998</v>
      </c>
      <c r="C142">
        <v>1936.6700439000001</v>
      </c>
      <c r="D142">
        <v>2143.4392090000001</v>
      </c>
      <c r="E142">
        <v>1924.8552245999999</v>
      </c>
      <c r="F142">
        <v>2031.2800293</v>
      </c>
      <c r="G142">
        <v>2109.4199219000002</v>
      </c>
      <c r="H142">
        <v>1996.8599853999999</v>
      </c>
      <c r="I142">
        <v>1936.6700439000001</v>
      </c>
      <c r="J142">
        <v>2043.5339355000001</v>
      </c>
      <c r="L142" t="str">
        <f t="shared" si="17"/>
        <v>06JUL2024:21:00:00</v>
      </c>
      <c r="M142">
        <v>21</v>
      </c>
      <c r="N142">
        <f t="shared" si="18"/>
        <v>-216.94787599999972</v>
      </c>
      <c r="O142">
        <f t="shared" si="19"/>
        <v>-216.94787599999972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10.073647418854751</v>
      </c>
    </row>
    <row r="143" spans="1:19" x14ac:dyDescent="0.25">
      <c r="A143" t="s">
        <v>167</v>
      </c>
      <c r="B143">
        <v>2095.0153808999999</v>
      </c>
      <c r="C143">
        <v>1880.7399902</v>
      </c>
      <c r="D143">
        <v>2111.9506836</v>
      </c>
      <c r="E143">
        <v>1967.6174315999999</v>
      </c>
      <c r="F143">
        <v>1979.8000488</v>
      </c>
      <c r="G143">
        <v>2040.8499756000001</v>
      </c>
      <c r="H143">
        <v>1941.7399902</v>
      </c>
      <c r="I143">
        <v>1880.7399902</v>
      </c>
      <c r="J143">
        <v>1991.0161132999999</v>
      </c>
      <c r="L143" t="str">
        <f t="shared" si="17"/>
        <v>06JUL2024:22:00:00</v>
      </c>
      <c r="M143">
        <v>22</v>
      </c>
      <c r="N143">
        <f t="shared" si="18"/>
        <v>-214.27539069999989</v>
      </c>
      <c r="O143">
        <f t="shared" si="19"/>
        <v>-214.27539069999989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10.227867186729155</v>
      </c>
    </row>
    <row r="144" spans="1:19" x14ac:dyDescent="0.25">
      <c r="A144" t="s">
        <v>168</v>
      </c>
      <c r="B144">
        <v>2034.5515137</v>
      </c>
      <c r="C144">
        <v>1810.0799560999999</v>
      </c>
      <c r="D144">
        <v>2021.3073730000001</v>
      </c>
      <c r="E144">
        <v>1917.5476074000001</v>
      </c>
      <c r="F144">
        <v>1901.1700439000001</v>
      </c>
      <c r="G144">
        <v>1982.5500488</v>
      </c>
      <c r="H144">
        <v>1863.4200439000001</v>
      </c>
      <c r="I144">
        <v>1810.0799560999999</v>
      </c>
      <c r="J144">
        <v>1915.7054443</v>
      </c>
      <c r="L144" t="str">
        <f t="shared" si="17"/>
        <v>06JUL2024:23:00:00</v>
      </c>
      <c r="M144">
        <v>23</v>
      </c>
      <c r="N144">
        <f t="shared" si="18"/>
        <v>-224.4715576000001</v>
      </c>
      <c r="O144">
        <f t="shared" si="19"/>
        <v>-224.4715576000001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11.032974888494222</v>
      </c>
    </row>
    <row r="145" spans="1:19" x14ac:dyDescent="0.25">
      <c r="A145" t="s">
        <v>169</v>
      </c>
      <c r="B145">
        <v>1931.6201172000001</v>
      </c>
      <c r="C145">
        <v>1705.5899658000001</v>
      </c>
      <c r="D145">
        <v>1865.2426757999999</v>
      </c>
      <c r="E145">
        <v>1788.7769774999999</v>
      </c>
      <c r="F145">
        <v>1809.7199707</v>
      </c>
      <c r="G145">
        <v>1877.0200195</v>
      </c>
      <c r="H145">
        <v>1766.1400146000001</v>
      </c>
      <c r="I145">
        <v>1705.5899658000001</v>
      </c>
      <c r="J145">
        <v>1804.7426757999999</v>
      </c>
      <c r="L145" t="str">
        <f t="shared" si="17"/>
        <v>07JUL2024:00:00:00</v>
      </c>
      <c r="M145">
        <v>24</v>
      </c>
      <c r="N145">
        <f t="shared" si="18"/>
        <v>-226.03015140000002</v>
      </c>
      <c r="O145">
        <f t="shared" si="19"/>
        <v>-226.03015140000002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11.70158404270734</v>
      </c>
    </row>
    <row r="146" spans="1:19" x14ac:dyDescent="0.25">
      <c r="A146" t="s">
        <v>170</v>
      </c>
      <c r="B146">
        <v>1845.3074951000001</v>
      </c>
      <c r="C146">
        <v>1624.1999512</v>
      </c>
      <c r="D146">
        <v>1785.5766602000001</v>
      </c>
      <c r="E146">
        <v>1725.2127685999999</v>
      </c>
      <c r="F146">
        <v>1671.4100341999999</v>
      </c>
      <c r="G146">
        <v>1624.1999512</v>
      </c>
      <c r="H146">
        <v>1670.4100341999999</v>
      </c>
      <c r="I146">
        <v>1581.9100341999999</v>
      </c>
      <c r="J146">
        <v>1666.7014160000001</v>
      </c>
      <c r="L146" t="str">
        <f t="shared" si="17"/>
        <v>07JUL2024:01:00:00</v>
      </c>
      <c r="M146">
        <v>1</v>
      </c>
      <c r="N146">
        <f t="shared" si="18"/>
        <v>-221.10754390000011</v>
      </c>
      <c r="O146">
        <f t="shared" si="19"/>
        <v>-221.10754390000011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11.982151727401831</v>
      </c>
    </row>
    <row r="147" spans="1:19" x14ac:dyDescent="0.25">
      <c r="A147" t="s">
        <v>171</v>
      </c>
      <c r="B147">
        <v>1747.2803954999999</v>
      </c>
      <c r="C147">
        <v>1550.3699951000001</v>
      </c>
      <c r="D147">
        <v>1686.4602050999999</v>
      </c>
      <c r="E147">
        <v>1606.0500488</v>
      </c>
      <c r="F147">
        <v>1586.8900146000001</v>
      </c>
      <c r="G147">
        <v>1550.3699951000001</v>
      </c>
      <c r="H147">
        <v>1590.6600341999999</v>
      </c>
      <c r="I147">
        <v>1503.0300293</v>
      </c>
      <c r="J147">
        <v>1583.4819336</v>
      </c>
      <c r="L147" t="str">
        <f t="shared" si="17"/>
        <v>07JUL2024:02:00:00</v>
      </c>
      <c r="M147">
        <v>2</v>
      </c>
      <c r="N147">
        <f t="shared" si="18"/>
        <v>-196.91040039999984</v>
      </c>
      <c r="O147">
        <f t="shared" si="19"/>
        <v>-196.91040039999984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11.269536412537391</v>
      </c>
    </row>
    <row r="148" spans="1:19" x14ac:dyDescent="0.25">
      <c r="A148" t="s">
        <v>172</v>
      </c>
      <c r="B148">
        <v>1685.2841797000001</v>
      </c>
      <c r="C148">
        <v>1491.4000243999999</v>
      </c>
      <c r="D148">
        <v>1619.1628418</v>
      </c>
      <c r="E148">
        <v>1527.534668</v>
      </c>
      <c r="F148">
        <v>1522.6199951000001</v>
      </c>
      <c r="G148">
        <v>1491.4000243999999</v>
      </c>
      <c r="H148">
        <v>1532.2399902</v>
      </c>
      <c r="I148">
        <v>1444.3399658000001</v>
      </c>
      <c r="J148">
        <v>1521.9526367000001</v>
      </c>
      <c r="L148" t="str">
        <f t="shared" si="17"/>
        <v>07JUL2024:03:00:00</v>
      </c>
      <c r="M148">
        <v>3</v>
      </c>
      <c r="N148">
        <f t="shared" si="18"/>
        <v>-193.8841553000002</v>
      </c>
      <c r="O148">
        <f t="shared" si="19"/>
        <v>-193.8841553000002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11.50453778866623</v>
      </c>
    </row>
    <row r="149" spans="1:19" x14ac:dyDescent="0.25">
      <c r="A149" t="s">
        <v>173</v>
      </c>
      <c r="B149">
        <v>1637.4577637</v>
      </c>
      <c r="C149">
        <v>1448.3000488</v>
      </c>
      <c r="D149">
        <v>1573.7752685999999</v>
      </c>
      <c r="E149">
        <v>1498.3364257999999</v>
      </c>
      <c r="F149">
        <v>1473.9100341999999</v>
      </c>
      <c r="G149">
        <v>1448.3000488</v>
      </c>
      <c r="H149">
        <v>1486.5400391000001</v>
      </c>
      <c r="I149">
        <v>1398.6199951000001</v>
      </c>
      <c r="J149">
        <v>1476.229126</v>
      </c>
      <c r="L149" t="str">
        <f t="shared" si="17"/>
        <v>07JUL2024:04:00:00</v>
      </c>
      <c r="M149">
        <v>4</v>
      </c>
      <c r="N149">
        <f t="shared" si="18"/>
        <v>-189.15771489999997</v>
      </c>
      <c r="O149">
        <f t="shared" si="19"/>
        <v>-189.15771489999997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11.551914137472416</v>
      </c>
    </row>
    <row r="150" spans="1:19" x14ac:dyDescent="0.25">
      <c r="A150" t="s">
        <v>174</v>
      </c>
      <c r="B150">
        <v>1599.3015137</v>
      </c>
      <c r="C150">
        <v>1411.8699951000001</v>
      </c>
      <c r="D150">
        <v>1526.7191161999999</v>
      </c>
      <c r="E150">
        <v>1430.9254149999999</v>
      </c>
      <c r="F150">
        <v>1438.7299805</v>
      </c>
      <c r="G150">
        <v>1411.8699951000001</v>
      </c>
      <c r="H150">
        <v>1452.5799560999999</v>
      </c>
      <c r="I150">
        <v>1359.3499756000001</v>
      </c>
      <c r="J150">
        <v>1437.8498535000001</v>
      </c>
      <c r="L150" t="str">
        <f t="shared" si="17"/>
        <v>07JUL2024:05:00:00</v>
      </c>
      <c r="M150">
        <v>5</v>
      </c>
      <c r="N150">
        <f t="shared" si="18"/>
        <v>-187.43151859999989</v>
      </c>
      <c r="O150">
        <f t="shared" si="19"/>
        <v>-187.43151859999989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11.719586143977017</v>
      </c>
    </row>
    <row r="151" spans="1:19" x14ac:dyDescent="0.25">
      <c r="A151" t="s">
        <v>175</v>
      </c>
      <c r="B151">
        <v>1580.4659423999999</v>
      </c>
      <c r="C151">
        <v>1400.2299805</v>
      </c>
      <c r="D151">
        <v>1491.0650635</v>
      </c>
      <c r="E151">
        <v>1389.2630615</v>
      </c>
      <c r="F151">
        <v>1422.5200195</v>
      </c>
      <c r="G151">
        <v>1400.2299805</v>
      </c>
      <c r="H151">
        <v>1436.4799805</v>
      </c>
      <c r="I151">
        <v>1340.5500488</v>
      </c>
      <c r="J151">
        <v>1418.1690673999999</v>
      </c>
      <c r="L151" t="str">
        <f t="shared" si="17"/>
        <v>07JUL2024:06:00:00</v>
      </c>
      <c r="M151">
        <v>6</v>
      </c>
      <c r="N151">
        <f t="shared" si="18"/>
        <v>-180.23596189999989</v>
      </c>
      <c r="O151">
        <f t="shared" si="19"/>
        <v>-180.23596189999989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11.403976325254089</v>
      </c>
    </row>
    <row r="152" spans="1:19" x14ac:dyDescent="0.25">
      <c r="A152" t="s">
        <v>176</v>
      </c>
      <c r="B152">
        <v>1551.5053711</v>
      </c>
      <c r="C152">
        <v>1394.5899658000001</v>
      </c>
      <c r="D152">
        <v>1443.4898682</v>
      </c>
      <c r="E152">
        <v>1319.4709473</v>
      </c>
      <c r="F152">
        <v>1407.9799805</v>
      </c>
      <c r="G152">
        <v>1394.5899658000001</v>
      </c>
      <c r="H152">
        <v>1424.3699951000001</v>
      </c>
      <c r="I152">
        <v>1328.5100098</v>
      </c>
      <c r="J152">
        <v>1399.7879639</v>
      </c>
      <c r="L152" t="str">
        <f t="shared" si="17"/>
        <v>07JUL2024:07:00:00</v>
      </c>
      <c r="M152">
        <v>7</v>
      </c>
      <c r="N152">
        <f t="shared" si="18"/>
        <v>-156.91540529999997</v>
      </c>
      <c r="O152">
        <f t="shared" si="19"/>
        <v>-156.91540529999997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10.113751987126458</v>
      </c>
    </row>
    <row r="153" spans="1:19" x14ac:dyDescent="0.25">
      <c r="A153" t="s">
        <v>177</v>
      </c>
      <c r="B153">
        <v>1551.0333252</v>
      </c>
      <c r="C153">
        <v>1401.0500488</v>
      </c>
      <c r="D153">
        <v>1467.0588379000001</v>
      </c>
      <c r="E153">
        <v>1379.1520995999999</v>
      </c>
      <c r="F153">
        <v>1406.5999756000001</v>
      </c>
      <c r="G153">
        <v>1401.0500488</v>
      </c>
      <c r="H153">
        <v>1421.9000243999999</v>
      </c>
      <c r="I153">
        <v>1329.0600586</v>
      </c>
      <c r="J153">
        <v>1405.1337891000001</v>
      </c>
      <c r="L153" t="str">
        <f t="shared" si="17"/>
        <v>07JUL2024:08:00:00</v>
      </c>
      <c r="M153">
        <v>8</v>
      </c>
      <c r="N153">
        <f t="shared" si="18"/>
        <v>-149.98327640000002</v>
      </c>
      <c r="O153">
        <f t="shared" si="19"/>
        <v>-149.98327640000002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9.6698938677323536</v>
      </c>
    </row>
    <row r="154" spans="1:19" x14ac:dyDescent="0.25">
      <c r="A154" t="s">
        <v>178</v>
      </c>
      <c r="B154">
        <v>1642.3034668</v>
      </c>
      <c r="C154">
        <v>1475.3000488</v>
      </c>
      <c r="D154">
        <v>1558.4444579999999</v>
      </c>
      <c r="E154">
        <v>1496.3277588000001</v>
      </c>
      <c r="F154">
        <v>1493.6999512</v>
      </c>
      <c r="G154">
        <v>1475.3000488</v>
      </c>
      <c r="H154">
        <v>1509.2600098</v>
      </c>
      <c r="I154">
        <v>1420.6400146000001</v>
      </c>
      <c r="J154">
        <v>1491.4689940999999</v>
      </c>
      <c r="L154" t="str">
        <f t="shared" si="17"/>
        <v>07JUL2024:09:00:00</v>
      </c>
      <c r="M154">
        <v>9</v>
      </c>
      <c r="N154">
        <f t="shared" si="18"/>
        <v>-167.00341800000001</v>
      </c>
      <c r="O154">
        <f t="shared" si="19"/>
        <v>-167.00341800000001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10.168852552287628</v>
      </c>
    </row>
    <row r="155" spans="1:19" x14ac:dyDescent="0.25">
      <c r="A155" t="s">
        <v>179</v>
      </c>
      <c r="B155">
        <v>1751.0546875</v>
      </c>
      <c r="C155">
        <v>1569.2199707</v>
      </c>
      <c r="D155">
        <v>1675.4572754000001</v>
      </c>
      <c r="E155">
        <v>1584.1688231999999</v>
      </c>
      <c r="F155">
        <v>1601.3100586</v>
      </c>
      <c r="G155">
        <v>1569.2199707</v>
      </c>
      <c r="H155">
        <v>1609.7199707</v>
      </c>
      <c r="I155">
        <v>1532.7299805</v>
      </c>
      <c r="J155">
        <v>1597.6875</v>
      </c>
      <c r="L155" t="str">
        <f t="shared" si="17"/>
        <v>07JUL2024:10:00:00</v>
      </c>
      <c r="M155">
        <v>10</v>
      </c>
      <c r="N155">
        <f t="shared" si="18"/>
        <v>-181.83471680000002</v>
      </c>
      <c r="O155">
        <f t="shared" si="19"/>
        <v>-181.83471680000002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10.384296852521919</v>
      </c>
    </row>
    <row r="156" spans="1:19" x14ac:dyDescent="0.25">
      <c r="A156" t="s">
        <v>180</v>
      </c>
      <c r="B156">
        <v>1866.9156493999999</v>
      </c>
      <c r="C156">
        <v>1687.2800293</v>
      </c>
      <c r="D156">
        <v>1798.5266113</v>
      </c>
      <c r="E156">
        <v>1679.0085449000001</v>
      </c>
      <c r="F156">
        <v>1713.8399658000001</v>
      </c>
      <c r="G156">
        <v>1687.2800293</v>
      </c>
      <c r="H156">
        <v>1716.3699951000001</v>
      </c>
      <c r="I156">
        <v>1657.3800048999999</v>
      </c>
      <c r="J156">
        <v>1714.6794434000001</v>
      </c>
      <c r="L156" t="str">
        <f t="shared" si="17"/>
        <v>07JUL2024:11:00:00</v>
      </c>
      <c r="M156">
        <v>11</v>
      </c>
      <c r="N156">
        <f t="shared" si="18"/>
        <v>-179.63562009999987</v>
      </c>
      <c r="O156">
        <f t="shared" si="19"/>
        <v>-179.63562009999987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9.6220533668852255</v>
      </c>
    </row>
    <row r="157" spans="1:19" x14ac:dyDescent="0.25">
      <c r="A157" t="s">
        <v>181</v>
      </c>
      <c r="B157">
        <v>1994.5695800999999</v>
      </c>
      <c r="C157">
        <v>1799.9300536999999</v>
      </c>
      <c r="D157">
        <v>1962.0722656</v>
      </c>
      <c r="E157">
        <v>1796.2623291</v>
      </c>
      <c r="F157">
        <v>1830.1600341999999</v>
      </c>
      <c r="G157">
        <v>1799.9300536999999</v>
      </c>
      <c r="H157">
        <v>1819.0400391000001</v>
      </c>
      <c r="I157">
        <v>1774.8900146000001</v>
      </c>
      <c r="J157">
        <v>1837.2185059000001</v>
      </c>
      <c r="L157" t="str">
        <f t="shared" si="17"/>
        <v>07JUL2024:12:00:00</v>
      </c>
      <c r="M157">
        <v>12</v>
      </c>
      <c r="N157">
        <f t="shared" si="18"/>
        <v>-194.63952640000002</v>
      </c>
      <c r="O157">
        <f t="shared" si="19"/>
        <v>-194.63952640000002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9.7584726219599496</v>
      </c>
    </row>
    <row r="158" spans="1:19" x14ac:dyDescent="0.25">
      <c r="A158" t="s">
        <v>182</v>
      </c>
      <c r="B158">
        <v>2097.2751465000001</v>
      </c>
      <c r="C158">
        <v>1910.9100341999999</v>
      </c>
      <c r="D158">
        <v>2153.1845702999999</v>
      </c>
      <c r="E158">
        <v>1947.4064940999999</v>
      </c>
      <c r="F158">
        <v>1948.0999756000001</v>
      </c>
      <c r="G158">
        <v>1910.9100341999999</v>
      </c>
      <c r="H158">
        <v>1924.6600341999999</v>
      </c>
      <c r="I158">
        <v>1892</v>
      </c>
      <c r="J158">
        <v>1965.7709961</v>
      </c>
      <c r="L158" t="str">
        <f t="shared" si="17"/>
        <v>07JUL2024:13:00:00</v>
      </c>
      <c r="M158">
        <v>13</v>
      </c>
      <c r="N158">
        <f t="shared" si="18"/>
        <v>-186.36511230000019</v>
      </c>
      <c r="O158">
        <f t="shared" si="19"/>
        <v>-186.36511230000019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8.8860592569845807</v>
      </c>
    </row>
    <row r="159" spans="1:19" x14ac:dyDescent="0.25">
      <c r="A159" t="s">
        <v>183</v>
      </c>
      <c r="B159">
        <v>2189.6494140999998</v>
      </c>
      <c r="C159">
        <v>1999.6600341999999</v>
      </c>
      <c r="D159">
        <v>2274.1149902000002</v>
      </c>
      <c r="E159">
        <v>2052.6887207</v>
      </c>
      <c r="F159">
        <v>2047.0400391000001</v>
      </c>
      <c r="G159">
        <v>1999.6600341999999</v>
      </c>
      <c r="H159">
        <v>2016.6199951000001</v>
      </c>
      <c r="I159">
        <v>2001.2700195</v>
      </c>
      <c r="J159">
        <v>2067.7409668</v>
      </c>
      <c r="L159" t="str">
        <f t="shared" si="17"/>
        <v>07JUL2024:14:00:00</v>
      </c>
      <c r="M159">
        <v>14</v>
      </c>
      <c r="N159">
        <f t="shared" si="18"/>
        <v>-189.9893798999999</v>
      </c>
      <c r="O159">
        <f t="shared" si="19"/>
        <v>-189.9893798999999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8.6767031597197608</v>
      </c>
    </row>
    <row r="160" spans="1:19" x14ac:dyDescent="0.25">
      <c r="A160" t="s">
        <v>184</v>
      </c>
      <c r="B160">
        <v>2262.4204101999999</v>
      </c>
      <c r="C160">
        <v>2097.9099120999999</v>
      </c>
      <c r="D160">
        <v>2365.1459961</v>
      </c>
      <c r="E160">
        <v>2161.8032226999999</v>
      </c>
      <c r="F160">
        <v>2136.8601073999998</v>
      </c>
      <c r="G160">
        <v>2097.9099120999999</v>
      </c>
      <c r="H160">
        <v>2104.3000487999998</v>
      </c>
      <c r="I160">
        <v>2091.8898926000002</v>
      </c>
      <c r="J160">
        <v>2159.2211914</v>
      </c>
      <c r="L160" t="str">
        <f t="shared" si="17"/>
        <v>07JUL2024:15:00:00</v>
      </c>
      <c r="M160">
        <v>15</v>
      </c>
      <c r="N160">
        <f t="shared" si="18"/>
        <v>-164.51049809999995</v>
      </c>
      <c r="O160">
        <f t="shared" si="19"/>
        <v>-164.51049809999995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7.2714380297451919</v>
      </c>
    </row>
    <row r="161" spans="1:19" x14ac:dyDescent="0.25">
      <c r="A161" t="s">
        <v>185</v>
      </c>
      <c r="B161">
        <v>2306.9562987999998</v>
      </c>
      <c r="C161">
        <v>2175.3798827999999</v>
      </c>
      <c r="D161">
        <v>2416.1296387000002</v>
      </c>
      <c r="E161">
        <v>2247.4362793</v>
      </c>
      <c r="F161">
        <v>2196.0200195000002</v>
      </c>
      <c r="G161">
        <v>2175.3798827999999</v>
      </c>
      <c r="H161">
        <v>2170.3400879000001</v>
      </c>
      <c r="I161">
        <v>2154.5100097999998</v>
      </c>
      <c r="J161">
        <v>2222.4758301000002</v>
      </c>
      <c r="L161" t="str">
        <f t="shared" si="17"/>
        <v>07JUL2024:16:00:00</v>
      </c>
      <c r="M161">
        <v>16</v>
      </c>
      <c r="N161">
        <f t="shared" si="18"/>
        <v>-131.57641599999988</v>
      </c>
      <c r="O161">
        <f t="shared" si="19"/>
        <v>-131.57641599999988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5.7034637400128236</v>
      </c>
    </row>
    <row r="162" spans="1:19" x14ac:dyDescent="0.25">
      <c r="A162" t="s">
        <v>186</v>
      </c>
      <c r="B162">
        <v>2360.5451659999999</v>
      </c>
      <c r="C162">
        <v>2228.2900390999998</v>
      </c>
      <c r="D162">
        <v>2403.2871094000002</v>
      </c>
      <c r="E162">
        <v>2278.6328125</v>
      </c>
      <c r="F162">
        <v>2236.6398926000002</v>
      </c>
      <c r="G162">
        <v>2228.2900390999998</v>
      </c>
      <c r="H162">
        <v>2203.25</v>
      </c>
      <c r="I162">
        <v>2186.1398926000002</v>
      </c>
      <c r="J162">
        <v>2251.5214844000002</v>
      </c>
      <c r="L162" t="str">
        <f t="shared" si="17"/>
        <v>07JUL2024:17:00:00</v>
      </c>
      <c r="M162">
        <v>17</v>
      </c>
      <c r="N162">
        <f t="shared" si="18"/>
        <v>-132.25512690000005</v>
      </c>
      <c r="O162">
        <f t="shared" si="19"/>
        <v>-132.25512690000005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5.6027365544591348</v>
      </c>
    </row>
    <row r="163" spans="1:19" x14ac:dyDescent="0.25">
      <c r="A163" t="s">
        <v>187</v>
      </c>
      <c r="B163">
        <v>2385.3095702999999</v>
      </c>
      <c r="C163">
        <v>2255.2099609000002</v>
      </c>
      <c r="D163">
        <v>2411.5688476999999</v>
      </c>
      <c r="E163">
        <v>2318.1489258000001</v>
      </c>
      <c r="F163">
        <v>2250.7800293</v>
      </c>
      <c r="G163">
        <v>2255.2099609000002</v>
      </c>
      <c r="H163">
        <v>2213.5700683999999</v>
      </c>
      <c r="I163">
        <v>2198.6201172000001</v>
      </c>
      <c r="J163">
        <v>2265.9497070000002</v>
      </c>
      <c r="L163" t="str">
        <f t="shared" si="17"/>
        <v>07JUL2024:18:00:00</v>
      </c>
      <c r="M163">
        <v>18</v>
      </c>
      <c r="N163">
        <f t="shared" si="18"/>
        <v>-130.09960939999974</v>
      </c>
      <c r="O163">
        <f t="shared" si="19"/>
        <v>-130.09960939999974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5.4542022980957201</v>
      </c>
    </row>
    <row r="164" spans="1:19" x14ac:dyDescent="0.25">
      <c r="A164" t="s">
        <v>188</v>
      </c>
      <c r="B164">
        <v>2355.8957519999999</v>
      </c>
      <c r="C164">
        <v>2242.7800293</v>
      </c>
      <c r="D164">
        <v>2403.9919433999999</v>
      </c>
      <c r="E164">
        <v>2295.0600586</v>
      </c>
      <c r="F164">
        <v>2231.4199219000002</v>
      </c>
      <c r="G164">
        <v>2242.7800293</v>
      </c>
      <c r="H164">
        <v>2195.4499512000002</v>
      </c>
      <c r="I164">
        <v>2176.9099120999999</v>
      </c>
      <c r="J164">
        <v>2250.1103515999998</v>
      </c>
      <c r="L164" t="str">
        <f t="shared" si="17"/>
        <v>07JUL2024:19:00:00</v>
      </c>
      <c r="M164">
        <v>19</v>
      </c>
      <c r="N164">
        <f t="shared" si="18"/>
        <v>-113.11572269999988</v>
      </c>
      <c r="O164">
        <f t="shared" si="19"/>
        <v>-113.11572269999988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4.8013891363389956</v>
      </c>
    </row>
    <row r="165" spans="1:19" x14ac:dyDescent="0.25">
      <c r="A165" t="s">
        <v>189</v>
      </c>
      <c r="B165">
        <v>2213.9763183999999</v>
      </c>
      <c r="C165">
        <v>2173.8701172000001</v>
      </c>
      <c r="D165">
        <v>2298.4938965000001</v>
      </c>
      <c r="E165">
        <v>2162.3308105000001</v>
      </c>
      <c r="F165">
        <v>2155.4699707</v>
      </c>
      <c r="G165">
        <v>2173.8701172000001</v>
      </c>
      <c r="H165">
        <v>2122.4699707</v>
      </c>
      <c r="I165">
        <v>2106</v>
      </c>
      <c r="J165">
        <v>2171.2607422000001</v>
      </c>
      <c r="L165" t="str">
        <f t="shared" si="17"/>
        <v>07JUL2024:20:00:00</v>
      </c>
      <c r="M165">
        <v>20</v>
      </c>
      <c r="N165">
        <f t="shared" si="18"/>
        <v>-40.106201199999759</v>
      </c>
      <c r="O165">
        <f t="shared" si="19"/>
        <v>-40.106201199999759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1.8115009120325087</v>
      </c>
    </row>
    <row r="166" spans="1:19" x14ac:dyDescent="0.25">
      <c r="A166" t="s">
        <v>190</v>
      </c>
      <c r="B166">
        <v>2138.4240722999998</v>
      </c>
      <c r="C166">
        <v>2076.5300293</v>
      </c>
      <c r="D166">
        <v>2216.2622070000002</v>
      </c>
      <c r="E166">
        <v>2070.7841797000001</v>
      </c>
      <c r="F166">
        <v>2053.2199707</v>
      </c>
      <c r="G166">
        <v>2076.5300293</v>
      </c>
      <c r="H166">
        <v>2024.3800048999999</v>
      </c>
      <c r="I166">
        <v>1997.8900146000001</v>
      </c>
      <c r="J166">
        <v>2073.6564941000001</v>
      </c>
      <c r="L166" t="str">
        <f t="shared" si="17"/>
        <v>07JUL2024:21:00:00</v>
      </c>
      <c r="M166">
        <v>21</v>
      </c>
      <c r="N166">
        <f t="shared" si="18"/>
        <v>-61.894042999999783</v>
      </c>
      <c r="O166">
        <f t="shared" si="19"/>
        <v>-61.894042999999783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2.8943764617010288</v>
      </c>
    </row>
    <row r="167" spans="1:19" x14ac:dyDescent="0.25">
      <c r="A167" t="s">
        <v>191</v>
      </c>
      <c r="B167">
        <v>1998.7984618999999</v>
      </c>
      <c r="C167">
        <v>2008.0400391000001</v>
      </c>
      <c r="D167">
        <v>2182.1557616999999</v>
      </c>
      <c r="E167">
        <v>2055.4353027000002</v>
      </c>
      <c r="F167">
        <v>1993.5400391000001</v>
      </c>
      <c r="G167">
        <v>2008.0400391000001</v>
      </c>
      <c r="H167">
        <v>1968.9200439000001</v>
      </c>
      <c r="I167">
        <v>1934.9300536999999</v>
      </c>
      <c r="J167">
        <v>2017.5173339999999</v>
      </c>
      <c r="L167" t="str">
        <f t="shared" si="17"/>
        <v>07JUL2024:22:00:00</v>
      </c>
      <c r="M167">
        <v>22</v>
      </c>
      <c r="N167">
        <f t="shared" si="18"/>
        <v>9.2415772000001652</v>
      </c>
      <c r="O167" t="str">
        <f t="shared" si="19"/>
        <v/>
      </c>
      <c r="P167">
        <f t="shared" si="20"/>
        <v>9.2415772000001652</v>
      </c>
      <c r="Q167" t="str">
        <f t="shared" si="21"/>
        <v/>
      </c>
      <c r="R167">
        <f t="shared" si="22"/>
        <v>1</v>
      </c>
      <c r="S167">
        <f t="shared" si="23"/>
        <v>0.46235662955310614</v>
      </c>
    </row>
    <row r="168" spans="1:19" x14ac:dyDescent="0.25">
      <c r="A168" t="s">
        <v>192</v>
      </c>
      <c r="B168">
        <v>1847.9848632999999</v>
      </c>
      <c r="C168">
        <v>1889.6999512</v>
      </c>
      <c r="D168">
        <v>2006.9982910000001</v>
      </c>
      <c r="E168">
        <v>1925.9007568</v>
      </c>
      <c r="F168">
        <v>1869.9799805</v>
      </c>
      <c r="G168">
        <v>1889.6999512</v>
      </c>
      <c r="H168">
        <v>1841.8399658000001</v>
      </c>
      <c r="I168">
        <v>1808.8100586</v>
      </c>
      <c r="J168">
        <v>1883.4658202999999</v>
      </c>
      <c r="L168" t="str">
        <f t="shared" si="17"/>
        <v>07JUL2024:23:00:00</v>
      </c>
      <c r="M168">
        <v>23</v>
      </c>
      <c r="N168">
        <f t="shared" si="18"/>
        <v>41.715087900000071</v>
      </c>
      <c r="O168" t="str">
        <f t="shared" si="19"/>
        <v/>
      </c>
      <c r="P168">
        <f t="shared" si="20"/>
        <v>41.715087900000071</v>
      </c>
      <c r="Q168" t="str">
        <f t="shared" si="21"/>
        <v/>
      </c>
      <c r="R168">
        <f t="shared" si="22"/>
        <v>1</v>
      </c>
      <c r="S168">
        <f t="shared" si="23"/>
        <v>2.2573284407486018</v>
      </c>
    </row>
    <row r="169" spans="1:19" x14ac:dyDescent="0.25">
      <c r="A169" t="s">
        <v>193</v>
      </c>
      <c r="B169">
        <v>1732.8469238</v>
      </c>
      <c r="C169">
        <v>1763.3499756000001</v>
      </c>
      <c r="D169">
        <v>1865.2272949000001</v>
      </c>
      <c r="E169">
        <v>1818.9622803</v>
      </c>
      <c r="F169">
        <v>1746.5</v>
      </c>
      <c r="G169">
        <v>1763.3499756000001</v>
      </c>
      <c r="H169">
        <v>1722.1899414</v>
      </c>
      <c r="I169">
        <v>1683.1899414</v>
      </c>
      <c r="J169">
        <v>1756.0915527</v>
      </c>
      <c r="L169" t="str">
        <f t="shared" si="17"/>
        <v>08JUL2024:00:00:00</v>
      </c>
      <c r="M169">
        <v>24</v>
      </c>
      <c r="N169">
        <f t="shared" si="18"/>
        <v>30.503051800000094</v>
      </c>
      <c r="O169" t="str">
        <f t="shared" si="19"/>
        <v/>
      </c>
      <c r="P169">
        <f t="shared" si="20"/>
        <v>30.503051800000094</v>
      </c>
      <c r="Q169" t="str">
        <f t="shared" si="21"/>
        <v/>
      </c>
      <c r="R169">
        <f t="shared" si="22"/>
        <v>1</v>
      </c>
      <c r="S169">
        <f t="shared" si="23"/>
        <v>1.7602854228525417</v>
      </c>
    </row>
    <row r="170" spans="1:19" x14ac:dyDescent="0.25">
      <c r="A170" t="s">
        <v>194</v>
      </c>
      <c r="B170">
        <v>1630.0167236</v>
      </c>
      <c r="C170">
        <v>1729.7900391000001</v>
      </c>
      <c r="D170">
        <v>1777.2463379000001</v>
      </c>
      <c r="E170">
        <v>1693.4500731999999</v>
      </c>
      <c r="F170">
        <v>1750.7099608999999</v>
      </c>
      <c r="G170">
        <v>1729.7900391000001</v>
      </c>
      <c r="H170">
        <v>1697.4699707</v>
      </c>
      <c r="I170">
        <v>1652.0999756000001</v>
      </c>
      <c r="J170">
        <v>1721.4633789</v>
      </c>
      <c r="L170" t="str">
        <f t="shared" si="17"/>
        <v>08JUL2024:01:00:00</v>
      </c>
      <c r="M170">
        <v>1</v>
      </c>
      <c r="N170">
        <f t="shared" si="18"/>
        <v>99.773315500000081</v>
      </c>
      <c r="O170" t="str">
        <f t="shared" si="19"/>
        <v/>
      </c>
      <c r="P170">
        <f t="shared" si="20"/>
        <v>99.773315500000081</v>
      </c>
      <c r="Q170" t="str">
        <f t="shared" si="21"/>
        <v/>
      </c>
      <c r="R170">
        <f t="shared" si="22"/>
        <v>1</v>
      </c>
      <c r="S170">
        <f t="shared" si="23"/>
        <v>6.1209994999096757</v>
      </c>
    </row>
    <row r="171" spans="1:19" x14ac:dyDescent="0.25">
      <c r="A171" t="s">
        <v>195</v>
      </c>
      <c r="B171">
        <v>1576.7673339999999</v>
      </c>
      <c r="C171">
        <v>1643.25</v>
      </c>
      <c r="D171">
        <v>1673.3043213000001</v>
      </c>
      <c r="E171">
        <v>1593.2637939000001</v>
      </c>
      <c r="F171">
        <v>1662.7299805</v>
      </c>
      <c r="G171">
        <v>1643.25</v>
      </c>
      <c r="H171">
        <v>1616.0500488</v>
      </c>
      <c r="I171">
        <v>1555.5300293</v>
      </c>
      <c r="J171">
        <v>1630.1728516000001</v>
      </c>
      <c r="L171" t="str">
        <f t="shared" si="17"/>
        <v>08JUL2024:02:00:00</v>
      </c>
      <c r="M171">
        <v>2</v>
      </c>
      <c r="N171">
        <f t="shared" si="18"/>
        <v>66.482666000000108</v>
      </c>
      <c r="O171" t="str">
        <f t="shared" si="19"/>
        <v/>
      </c>
      <c r="P171">
        <f t="shared" si="20"/>
        <v>66.482666000000108</v>
      </c>
      <c r="Q171" t="str">
        <f t="shared" si="21"/>
        <v/>
      </c>
      <c r="R171">
        <f t="shared" si="22"/>
        <v>1</v>
      </c>
      <c r="S171">
        <f t="shared" si="23"/>
        <v>4.216390368219038</v>
      </c>
    </row>
    <row r="172" spans="1:19" x14ac:dyDescent="0.25">
      <c r="A172" t="s">
        <v>196</v>
      </c>
      <c r="B172">
        <v>1516.5058594</v>
      </c>
      <c r="C172">
        <v>1561.2700195</v>
      </c>
      <c r="D172">
        <v>1627.6705322</v>
      </c>
      <c r="E172">
        <v>1567.1627197</v>
      </c>
      <c r="F172">
        <v>1585.6999512</v>
      </c>
      <c r="G172">
        <v>1561.2700195</v>
      </c>
      <c r="H172">
        <v>1542.6899414</v>
      </c>
      <c r="I172">
        <v>1474.5799560999999</v>
      </c>
      <c r="J172">
        <v>1558.3820800999999</v>
      </c>
      <c r="L172" t="str">
        <f t="shared" si="17"/>
        <v>08JUL2024:03:00:00</v>
      </c>
      <c r="M172">
        <v>3</v>
      </c>
      <c r="N172">
        <f t="shared" si="18"/>
        <v>44.764160100000026</v>
      </c>
      <c r="O172" t="str">
        <f t="shared" si="19"/>
        <v/>
      </c>
      <c r="P172">
        <f t="shared" si="20"/>
        <v>44.764160100000026</v>
      </c>
      <c r="Q172" t="str">
        <f t="shared" si="21"/>
        <v/>
      </c>
      <c r="R172">
        <f t="shared" si="22"/>
        <v>1</v>
      </c>
      <c r="S172">
        <f t="shared" si="23"/>
        <v>2.9517960529154039</v>
      </c>
    </row>
    <row r="173" spans="1:19" x14ac:dyDescent="0.25">
      <c r="A173" t="s">
        <v>197</v>
      </c>
      <c r="B173">
        <v>1488.3972168</v>
      </c>
      <c r="C173">
        <v>1530.1700439000001</v>
      </c>
      <c r="D173">
        <v>1597.6182861</v>
      </c>
      <c r="E173">
        <v>1538.5279541</v>
      </c>
      <c r="F173">
        <v>1553.2600098</v>
      </c>
      <c r="G173">
        <v>1530.1700439000001</v>
      </c>
      <c r="H173">
        <v>1523.1199951000001</v>
      </c>
      <c r="I173">
        <v>1452.8299560999999</v>
      </c>
      <c r="J173">
        <v>1531.3997803</v>
      </c>
      <c r="L173" t="str">
        <f t="shared" si="17"/>
        <v>08JUL2024:04:00:00</v>
      </c>
      <c r="M173">
        <v>4</v>
      </c>
      <c r="N173">
        <f t="shared" si="18"/>
        <v>41.772827100000086</v>
      </c>
      <c r="O173" t="str">
        <f t="shared" si="19"/>
        <v/>
      </c>
      <c r="P173">
        <f t="shared" si="20"/>
        <v>41.772827100000086</v>
      </c>
      <c r="Q173" t="str">
        <f t="shared" si="21"/>
        <v/>
      </c>
      <c r="R173">
        <f t="shared" si="22"/>
        <v>1</v>
      </c>
      <c r="S173">
        <f t="shared" si="23"/>
        <v>2.8065644458681631</v>
      </c>
    </row>
    <row r="174" spans="1:19" x14ac:dyDescent="0.25">
      <c r="A174" t="s">
        <v>198</v>
      </c>
      <c r="B174">
        <v>1534.3959961</v>
      </c>
      <c r="C174">
        <v>1522.5600586</v>
      </c>
      <c r="D174">
        <v>1566.0651855000001</v>
      </c>
      <c r="E174">
        <v>1496.7037353999999</v>
      </c>
      <c r="F174">
        <v>1541.2199707</v>
      </c>
      <c r="G174">
        <v>1522.5600586</v>
      </c>
      <c r="H174">
        <v>1517.0600586</v>
      </c>
      <c r="I174">
        <v>1435.0999756000001</v>
      </c>
      <c r="J174">
        <v>1516.4011230000001</v>
      </c>
      <c r="L174" t="str">
        <f t="shared" si="17"/>
        <v>08JUL2024:05:00:00</v>
      </c>
      <c r="M174">
        <v>5</v>
      </c>
      <c r="N174">
        <f t="shared" si="18"/>
        <v>-11.8359375</v>
      </c>
      <c r="O174">
        <f t="shared" si="19"/>
        <v>-11.8359375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0.77137437337451353</v>
      </c>
    </row>
    <row r="175" spans="1:19" x14ac:dyDescent="0.25">
      <c r="A175" t="s">
        <v>199</v>
      </c>
      <c r="B175">
        <v>1551.2443848</v>
      </c>
      <c r="C175">
        <v>1549.9000243999999</v>
      </c>
      <c r="D175">
        <v>1571.3956298999999</v>
      </c>
      <c r="E175">
        <v>1519.2698975000001</v>
      </c>
      <c r="F175">
        <v>1565.6999512</v>
      </c>
      <c r="G175">
        <v>1549.9000243999999</v>
      </c>
      <c r="H175">
        <v>1544.5799560999999</v>
      </c>
      <c r="I175">
        <v>1456.3000488</v>
      </c>
      <c r="J175">
        <v>1537.5751952999999</v>
      </c>
      <c r="L175" t="str">
        <f t="shared" si="17"/>
        <v>08JUL2024:06:00:00</v>
      </c>
      <c r="M175">
        <v>6</v>
      </c>
      <c r="N175">
        <f t="shared" si="18"/>
        <v>-1.3443604000001415</v>
      </c>
      <c r="O175">
        <f t="shared" si="19"/>
        <v>-1.3443604000001415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8.6663353187477823E-2</v>
      </c>
    </row>
    <row r="176" spans="1:19" x14ac:dyDescent="0.25">
      <c r="A176" t="s">
        <v>200</v>
      </c>
      <c r="B176">
        <v>1519.2712402</v>
      </c>
      <c r="C176">
        <v>1590.0300293</v>
      </c>
      <c r="D176">
        <v>1587.1932373</v>
      </c>
      <c r="E176">
        <v>1552.7368164</v>
      </c>
      <c r="F176">
        <v>1607.9899902</v>
      </c>
      <c r="G176">
        <v>1590.0300293</v>
      </c>
      <c r="H176">
        <v>1592.4499512</v>
      </c>
      <c r="I176">
        <v>1506.9100341999999</v>
      </c>
      <c r="J176">
        <v>1576.9145507999999</v>
      </c>
      <c r="L176" t="str">
        <f t="shared" si="17"/>
        <v>08JUL2024:07:00:00</v>
      </c>
      <c r="M176">
        <v>7</v>
      </c>
      <c r="N176">
        <f t="shared" si="18"/>
        <v>70.758789100000058</v>
      </c>
      <c r="O176" t="str">
        <f t="shared" si="19"/>
        <v/>
      </c>
      <c r="P176">
        <f t="shared" si="20"/>
        <v>70.758789100000058</v>
      </c>
      <c r="Q176" t="str">
        <f t="shared" si="21"/>
        <v/>
      </c>
      <c r="R176">
        <f t="shared" si="22"/>
        <v>1</v>
      </c>
      <c r="S176">
        <f t="shared" si="23"/>
        <v>4.6574164788826797</v>
      </c>
    </row>
    <row r="177" spans="1:19" x14ac:dyDescent="0.25">
      <c r="A177" t="s">
        <v>201</v>
      </c>
      <c r="B177">
        <v>1566.4980469</v>
      </c>
      <c r="C177">
        <v>1602.9799805</v>
      </c>
      <c r="D177">
        <v>1632.7143555</v>
      </c>
      <c r="E177">
        <v>1621.2392577999999</v>
      </c>
      <c r="F177">
        <v>1621.8599853999999</v>
      </c>
      <c r="G177">
        <v>1602.9799805</v>
      </c>
      <c r="H177">
        <v>1608.3000488</v>
      </c>
      <c r="I177">
        <v>1525.7800293</v>
      </c>
      <c r="J177">
        <v>1598.3269043</v>
      </c>
      <c r="L177" t="str">
        <f t="shared" si="17"/>
        <v>08JUL2024:08:00:00</v>
      </c>
      <c r="M177">
        <v>8</v>
      </c>
      <c r="N177">
        <f t="shared" si="18"/>
        <v>36.481933600000048</v>
      </c>
      <c r="O177" t="str">
        <f t="shared" si="19"/>
        <v/>
      </c>
      <c r="P177">
        <f t="shared" si="20"/>
        <v>36.481933600000048</v>
      </c>
      <c r="Q177" t="str">
        <f t="shared" si="21"/>
        <v/>
      </c>
      <c r="R177">
        <f t="shared" si="22"/>
        <v>1</v>
      </c>
      <c r="S177">
        <f t="shared" si="23"/>
        <v>2.3288847165941555</v>
      </c>
    </row>
    <row r="178" spans="1:19" x14ac:dyDescent="0.25">
      <c r="A178" t="s">
        <v>202</v>
      </c>
      <c r="B178">
        <v>1655.0900879000001</v>
      </c>
      <c r="C178">
        <v>1671.9200439000001</v>
      </c>
      <c r="D178">
        <v>1690.3605957</v>
      </c>
      <c r="E178">
        <v>1708.9281006000001</v>
      </c>
      <c r="F178">
        <v>1679.4300536999999</v>
      </c>
      <c r="G178">
        <v>1671.9200439000001</v>
      </c>
      <c r="H178">
        <v>1644.9799805</v>
      </c>
      <c r="I178">
        <v>1590.6600341999999</v>
      </c>
      <c r="J178">
        <v>1655.4702147999999</v>
      </c>
      <c r="L178" t="str">
        <f t="shared" si="17"/>
        <v>08JUL2024:09:00:00</v>
      </c>
      <c r="M178">
        <v>9</v>
      </c>
      <c r="N178">
        <f t="shared" si="18"/>
        <v>16.829956000000038</v>
      </c>
      <c r="O178" t="str">
        <f t="shared" si="19"/>
        <v/>
      </c>
      <c r="P178">
        <f t="shared" si="20"/>
        <v>16.829956000000038</v>
      </c>
      <c r="Q178" t="str">
        <f t="shared" si="21"/>
        <v/>
      </c>
      <c r="R178">
        <f t="shared" si="22"/>
        <v>1</v>
      </c>
      <c r="S178">
        <f t="shared" si="23"/>
        <v>1.0168604188400467</v>
      </c>
    </row>
    <row r="179" spans="1:19" x14ac:dyDescent="0.25">
      <c r="A179" t="s">
        <v>203</v>
      </c>
      <c r="B179">
        <v>1673.7314452999999</v>
      </c>
      <c r="C179">
        <v>1721.4799805</v>
      </c>
      <c r="D179">
        <v>1755.3603516000001</v>
      </c>
      <c r="E179">
        <v>1744.0992432</v>
      </c>
      <c r="F179">
        <v>1724.4399414</v>
      </c>
      <c r="G179">
        <v>1721.4799805</v>
      </c>
      <c r="H179">
        <v>1688.3800048999999</v>
      </c>
      <c r="I179">
        <v>1646.6700439000001</v>
      </c>
      <c r="J179">
        <v>1707.2661132999999</v>
      </c>
      <c r="L179" t="str">
        <f t="shared" si="17"/>
        <v>08JUL2024:10:00:00</v>
      </c>
      <c r="M179">
        <v>10</v>
      </c>
      <c r="N179">
        <f t="shared" si="18"/>
        <v>47.748535200000106</v>
      </c>
      <c r="O179" t="str">
        <f t="shared" si="19"/>
        <v/>
      </c>
      <c r="P179">
        <f t="shared" si="20"/>
        <v>47.748535200000106</v>
      </c>
      <c r="Q179" t="str">
        <f t="shared" si="21"/>
        <v/>
      </c>
      <c r="R179">
        <f t="shared" si="22"/>
        <v>1</v>
      </c>
      <c r="S179">
        <f t="shared" si="23"/>
        <v>2.8528193895193055</v>
      </c>
    </row>
    <row r="180" spans="1:19" x14ac:dyDescent="0.25">
      <c r="A180" t="s">
        <v>204</v>
      </c>
      <c r="B180">
        <v>1726.5056152</v>
      </c>
      <c r="C180">
        <v>1783.4499512</v>
      </c>
      <c r="D180">
        <v>1829.4149170000001</v>
      </c>
      <c r="E180">
        <v>1822.7374268000001</v>
      </c>
      <c r="F180">
        <v>1775.7199707</v>
      </c>
      <c r="G180">
        <v>1783.4499512</v>
      </c>
      <c r="H180">
        <v>1722.9699707</v>
      </c>
      <c r="I180">
        <v>1710.4100341999999</v>
      </c>
      <c r="J180">
        <v>1764.3930664</v>
      </c>
      <c r="L180" t="str">
        <f t="shared" si="17"/>
        <v>08JUL2024:11:00:00</v>
      </c>
      <c r="M180">
        <v>11</v>
      </c>
      <c r="N180">
        <f t="shared" si="18"/>
        <v>56.944336000000021</v>
      </c>
      <c r="O180" t="str">
        <f t="shared" si="19"/>
        <v/>
      </c>
      <c r="P180">
        <f t="shared" si="20"/>
        <v>56.944336000000021</v>
      </c>
      <c r="Q180" t="str">
        <f t="shared" si="21"/>
        <v/>
      </c>
      <c r="R180">
        <f t="shared" si="22"/>
        <v>1</v>
      </c>
      <c r="S180">
        <f t="shared" si="23"/>
        <v>3.2982421544805423</v>
      </c>
    </row>
    <row r="181" spans="1:19" x14ac:dyDescent="0.25">
      <c r="A181" t="s">
        <v>205</v>
      </c>
      <c r="B181">
        <v>1741.9187012</v>
      </c>
      <c r="C181">
        <v>1847.3299560999999</v>
      </c>
      <c r="D181">
        <v>1897.7005615</v>
      </c>
      <c r="E181">
        <v>1864.8125</v>
      </c>
      <c r="F181">
        <v>1829.2099608999999</v>
      </c>
      <c r="G181">
        <v>1847.3299560999999</v>
      </c>
      <c r="H181">
        <v>1752.6199951000001</v>
      </c>
      <c r="I181">
        <v>1769.4599608999999</v>
      </c>
      <c r="J181">
        <v>1819.2641602000001</v>
      </c>
      <c r="L181" t="str">
        <f t="shared" si="17"/>
        <v>08JUL2024:12:00:00</v>
      </c>
      <c r="M181">
        <v>12</v>
      </c>
      <c r="N181">
        <f t="shared" si="18"/>
        <v>105.4112548999999</v>
      </c>
      <c r="O181" t="str">
        <f t="shared" si="19"/>
        <v/>
      </c>
      <c r="P181">
        <f t="shared" si="20"/>
        <v>105.4112548999999</v>
      </c>
      <c r="Q181" t="str">
        <f t="shared" si="21"/>
        <v/>
      </c>
      <c r="R181">
        <f t="shared" si="22"/>
        <v>1</v>
      </c>
      <c r="S181">
        <f t="shared" si="23"/>
        <v>6.0514451579963264</v>
      </c>
    </row>
    <row r="182" spans="1:19" x14ac:dyDescent="0.25">
      <c r="A182" t="s">
        <v>206</v>
      </c>
      <c r="B182">
        <v>1779.7795410000001</v>
      </c>
      <c r="C182">
        <v>1899.2399902</v>
      </c>
      <c r="D182">
        <v>1987.8781738</v>
      </c>
      <c r="E182">
        <v>1943.1628418</v>
      </c>
      <c r="F182">
        <v>1872.6300048999999</v>
      </c>
      <c r="G182">
        <v>1899.2399902</v>
      </c>
      <c r="H182">
        <v>1770.3800048999999</v>
      </c>
      <c r="I182">
        <v>1827.5699463000001</v>
      </c>
      <c r="J182">
        <v>1871.5397949000001</v>
      </c>
      <c r="L182" t="str">
        <f t="shared" si="17"/>
        <v>08JUL2024:13:00:00</v>
      </c>
      <c r="M182">
        <v>13</v>
      </c>
      <c r="N182">
        <f t="shared" si="18"/>
        <v>119.46044919999986</v>
      </c>
      <c r="O182" t="str">
        <f t="shared" si="19"/>
        <v/>
      </c>
      <c r="P182">
        <f t="shared" si="20"/>
        <v>119.46044919999986</v>
      </c>
      <c r="Q182" t="str">
        <f t="shared" si="21"/>
        <v/>
      </c>
      <c r="R182">
        <f t="shared" si="22"/>
        <v>1</v>
      </c>
      <c r="S182">
        <f t="shared" si="23"/>
        <v>6.7120925062931631</v>
      </c>
    </row>
    <row r="183" spans="1:19" x14ac:dyDescent="0.25">
      <c r="A183" t="s">
        <v>207</v>
      </c>
      <c r="B183">
        <v>1826.2692870999999</v>
      </c>
      <c r="C183">
        <v>1936.3100586</v>
      </c>
      <c r="D183">
        <v>2052.0273437999999</v>
      </c>
      <c r="E183">
        <v>1994.0832519999999</v>
      </c>
      <c r="F183">
        <v>1902.7399902</v>
      </c>
      <c r="G183">
        <v>1936.3100586</v>
      </c>
      <c r="H183">
        <v>1774.0500488</v>
      </c>
      <c r="I183">
        <v>1872.8499756000001</v>
      </c>
      <c r="J183">
        <v>1907.5957031</v>
      </c>
      <c r="L183" t="str">
        <f t="shared" si="17"/>
        <v>08JUL2024:14:00:00</v>
      </c>
      <c r="M183">
        <v>14</v>
      </c>
      <c r="N183">
        <f t="shared" si="18"/>
        <v>110.04077150000012</v>
      </c>
      <c r="O183" t="str">
        <f t="shared" si="19"/>
        <v/>
      </c>
      <c r="P183">
        <f t="shared" si="20"/>
        <v>110.04077150000012</v>
      </c>
      <c r="Q183" t="str">
        <f t="shared" si="21"/>
        <v/>
      </c>
      <c r="R183">
        <f t="shared" si="22"/>
        <v>1</v>
      </c>
      <c r="S183">
        <f t="shared" si="23"/>
        <v>6.02544062243624</v>
      </c>
    </row>
    <row r="184" spans="1:19" x14ac:dyDescent="0.25">
      <c r="A184" t="s">
        <v>208</v>
      </c>
      <c r="B184">
        <v>1910.9396973</v>
      </c>
      <c r="C184">
        <v>1971.5200195</v>
      </c>
      <c r="D184">
        <v>2052.1083984000002</v>
      </c>
      <c r="E184">
        <v>2011.0917969</v>
      </c>
      <c r="F184">
        <v>1936.9200439000001</v>
      </c>
      <c r="G184">
        <v>1971.5200195</v>
      </c>
      <c r="H184">
        <v>1785.25</v>
      </c>
      <c r="I184">
        <v>1912.6199951000001</v>
      </c>
      <c r="J184">
        <v>1931.6837158000001</v>
      </c>
      <c r="L184" t="str">
        <f t="shared" si="17"/>
        <v>08JUL2024:15:00:00</v>
      </c>
      <c r="M184">
        <v>15</v>
      </c>
      <c r="N184">
        <f t="shared" si="18"/>
        <v>60.580322199999955</v>
      </c>
      <c r="O184" t="str">
        <f t="shared" si="19"/>
        <v/>
      </c>
      <c r="P184">
        <f t="shared" si="20"/>
        <v>60.580322199999955</v>
      </c>
      <c r="Q184" t="str">
        <f t="shared" si="21"/>
        <v/>
      </c>
      <c r="R184">
        <f t="shared" si="22"/>
        <v>1</v>
      </c>
      <c r="S184">
        <f t="shared" si="23"/>
        <v>3.1701849244952598</v>
      </c>
    </row>
    <row r="185" spans="1:19" x14ac:dyDescent="0.25">
      <c r="A185" t="s">
        <v>209</v>
      </c>
      <c r="B185">
        <v>2002.5527344</v>
      </c>
      <c r="C185">
        <v>2001.9399414</v>
      </c>
      <c r="D185">
        <v>2055.8620605000001</v>
      </c>
      <c r="E185">
        <v>2016.2480469</v>
      </c>
      <c r="F185">
        <v>1968.4300536999999</v>
      </c>
      <c r="G185">
        <v>2001.9399414</v>
      </c>
      <c r="H185">
        <v>1793.9799805</v>
      </c>
      <c r="I185">
        <v>1939.9200439000001</v>
      </c>
      <c r="J185">
        <v>1952.0263672000001</v>
      </c>
      <c r="L185" t="str">
        <f t="shared" si="17"/>
        <v>08JUL2024:16:00:00</v>
      </c>
      <c r="M185">
        <v>16</v>
      </c>
      <c r="N185">
        <f t="shared" si="18"/>
        <v>-0.61279300000001058</v>
      </c>
      <c r="O185">
        <f t="shared" si="19"/>
        <v>-0.61279300000001058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3.0600592407550961E-2</v>
      </c>
    </row>
    <row r="186" spans="1:19" x14ac:dyDescent="0.25">
      <c r="A186" t="s">
        <v>210</v>
      </c>
      <c r="B186">
        <v>2021.4001464999999</v>
      </c>
      <c r="C186">
        <v>2017.2900391000001</v>
      </c>
      <c r="D186">
        <v>2012.1357422000001</v>
      </c>
      <c r="E186">
        <v>1999.2917480000001</v>
      </c>
      <c r="F186">
        <v>1996.0600586</v>
      </c>
      <c r="G186">
        <v>2017.2900391000001</v>
      </c>
      <c r="H186">
        <v>1807.6500243999999</v>
      </c>
      <c r="I186">
        <v>1957.0999756000001</v>
      </c>
      <c r="J186">
        <v>1958.0472411999999</v>
      </c>
      <c r="L186" t="str">
        <f t="shared" si="17"/>
        <v>08JUL2024:17:00:00</v>
      </c>
      <c r="M186">
        <v>17</v>
      </c>
      <c r="N186">
        <f t="shared" si="18"/>
        <v>-4.1101073999998334</v>
      </c>
      <c r="O186">
        <f t="shared" si="19"/>
        <v>-4.1101073999998334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0.20332972702690133</v>
      </c>
    </row>
    <row r="187" spans="1:19" x14ac:dyDescent="0.25">
      <c r="A187" t="s">
        <v>211</v>
      </c>
      <c r="B187">
        <v>1984.9686279</v>
      </c>
      <c r="C187">
        <v>1999.2099608999999</v>
      </c>
      <c r="D187">
        <v>2012.5351562999999</v>
      </c>
      <c r="E187">
        <v>2019.0587158000001</v>
      </c>
      <c r="F187">
        <v>1992.3900146000001</v>
      </c>
      <c r="G187">
        <v>1999.2099608999999</v>
      </c>
      <c r="H187">
        <v>1803.3499756000001</v>
      </c>
      <c r="I187">
        <v>1946.6400146000001</v>
      </c>
      <c r="J187">
        <v>1950.8250731999999</v>
      </c>
      <c r="L187" t="str">
        <f t="shared" si="17"/>
        <v>08JUL2024:18:00:00</v>
      </c>
      <c r="M187">
        <v>18</v>
      </c>
      <c r="N187">
        <f t="shared" si="18"/>
        <v>14.241332999999941</v>
      </c>
      <c r="O187" t="str">
        <f t="shared" si="19"/>
        <v/>
      </c>
      <c r="P187">
        <f t="shared" si="20"/>
        <v>14.241332999999941</v>
      </c>
      <c r="Q187" t="str">
        <f t="shared" si="21"/>
        <v/>
      </c>
      <c r="R187">
        <f t="shared" si="22"/>
        <v>1</v>
      </c>
      <c r="S187">
        <f t="shared" si="23"/>
        <v>0.71745884543609018</v>
      </c>
    </row>
    <row r="188" spans="1:19" x14ac:dyDescent="0.25">
      <c r="A188" t="s">
        <v>212</v>
      </c>
      <c r="B188">
        <v>1952.3411865</v>
      </c>
      <c r="C188">
        <v>1967.9399414</v>
      </c>
      <c r="D188">
        <v>2015.1232910000001</v>
      </c>
      <c r="E188">
        <v>1992.3752440999999</v>
      </c>
      <c r="F188">
        <v>1971.3499756000001</v>
      </c>
      <c r="G188">
        <v>1967.9399414</v>
      </c>
      <c r="H188">
        <v>1797.3800048999999</v>
      </c>
      <c r="I188">
        <v>1922.25</v>
      </c>
      <c r="J188">
        <v>1934.8085937999999</v>
      </c>
      <c r="L188" t="str">
        <f t="shared" si="17"/>
        <v>08JUL2024:19:00:00</v>
      </c>
      <c r="M188">
        <v>19</v>
      </c>
      <c r="N188">
        <f t="shared" si="18"/>
        <v>15.598754899999904</v>
      </c>
      <c r="O188" t="str">
        <f t="shared" si="19"/>
        <v/>
      </c>
      <c r="P188">
        <f t="shared" si="20"/>
        <v>15.598754899999904</v>
      </c>
      <c r="Q188" t="str">
        <f t="shared" si="21"/>
        <v/>
      </c>
      <c r="R188">
        <f t="shared" si="22"/>
        <v>1</v>
      </c>
      <c r="S188">
        <f t="shared" si="23"/>
        <v>0.79897689030287244</v>
      </c>
    </row>
    <row r="189" spans="1:19" x14ac:dyDescent="0.25">
      <c r="A189" t="s">
        <v>213</v>
      </c>
      <c r="B189">
        <v>1944.7030029</v>
      </c>
      <c r="C189">
        <v>1924.0799560999999</v>
      </c>
      <c r="D189">
        <v>1964.8885498</v>
      </c>
      <c r="E189">
        <v>1924.9311522999999</v>
      </c>
      <c r="F189">
        <v>1926.3599853999999</v>
      </c>
      <c r="G189">
        <v>1924.0799560999999</v>
      </c>
      <c r="H189">
        <v>1778.6700439000001</v>
      </c>
      <c r="I189">
        <v>1870.4000243999999</v>
      </c>
      <c r="J189">
        <v>1892.8798827999999</v>
      </c>
      <c r="L189" t="str">
        <f t="shared" si="17"/>
        <v>08JUL2024:20:00:00</v>
      </c>
      <c r="M189">
        <v>20</v>
      </c>
      <c r="N189">
        <f t="shared" si="18"/>
        <v>-20.623046800000111</v>
      </c>
      <c r="O189">
        <f t="shared" si="19"/>
        <v>-20.623046800000111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1.0604728212609535</v>
      </c>
    </row>
    <row r="190" spans="1:19" x14ac:dyDescent="0.25">
      <c r="A190" t="s">
        <v>214</v>
      </c>
      <c r="B190">
        <v>1907.3691406</v>
      </c>
      <c r="C190">
        <v>1841.0799560999999</v>
      </c>
      <c r="D190">
        <v>1912.3356934000001</v>
      </c>
      <c r="E190">
        <v>1868.5533447</v>
      </c>
      <c r="F190">
        <v>1848.3000488</v>
      </c>
      <c r="G190">
        <v>1841.0799560999999</v>
      </c>
      <c r="H190">
        <v>1728.9599608999999</v>
      </c>
      <c r="I190">
        <v>1811.2099608999999</v>
      </c>
      <c r="J190">
        <v>1828.3771973</v>
      </c>
      <c r="L190" t="str">
        <f t="shared" si="17"/>
        <v>08JUL2024:21:00:00</v>
      </c>
      <c r="M190">
        <v>21</v>
      </c>
      <c r="N190">
        <f t="shared" si="18"/>
        <v>-66.289184500000147</v>
      </c>
      <c r="O190">
        <f t="shared" si="19"/>
        <v>-66.289184500000147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3.4754250285892532</v>
      </c>
    </row>
    <row r="191" spans="1:19" x14ac:dyDescent="0.25">
      <c r="A191" t="s">
        <v>215</v>
      </c>
      <c r="B191">
        <v>1825.409668</v>
      </c>
      <c r="C191">
        <v>1819.1899414</v>
      </c>
      <c r="D191">
        <v>1865.3675536999999</v>
      </c>
      <c r="E191">
        <v>1857.4768065999999</v>
      </c>
      <c r="F191">
        <v>1830.8599853999999</v>
      </c>
      <c r="G191">
        <v>1819.1899414</v>
      </c>
      <c r="H191">
        <v>1717.8299560999999</v>
      </c>
      <c r="I191">
        <v>1795.5999756000001</v>
      </c>
      <c r="J191">
        <v>1805.7695312999999</v>
      </c>
      <c r="L191" t="str">
        <f t="shared" si="17"/>
        <v>08JUL2024:22:00:00</v>
      </c>
      <c r="M191">
        <v>22</v>
      </c>
      <c r="N191">
        <f t="shared" si="18"/>
        <v>-6.2197266000000582</v>
      </c>
      <c r="O191">
        <f t="shared" si="19"/>
        <v>-6.2197266000000582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0.34073045130820784</v>
      </c>
    </row>
    <row r="192" spans="1:19" x14ac:dyDescent="0.25">
      <c r="A192" t="s">
        <v>216</v>
      </c>
      <c r="B192">
        <v>1771.3829346</v>
      </c>
      <c r="C192">
        <v>1742.9799805</v>
      </c>
      <c r="D192">
        <v>1782.8861084</v>
      </c>
      <c r="E192">
        <v>1824.8193358999999</v>
      </c>
      <c r="F192">
        <v>1762.9100341999999</v>
      </c>
      <c r="G192">
        <v>1742.9799805</v>
      </c>
      <c r="H192">
        <v>1654.9699707</v>
      </c>
      <c r="I192">
        <v>1703.9799805</v>
      </c>
      <c r="J192">
        <v>1729.5452881000001</v>
      </c>
      <c r="L192" t="str">
        <f t="shared" si="17"/>
        <v>08JUL2024:23:00:00</v>
      </c>
      <c r="M192">
        <v>23</v>
      </c>
      <c r="N192">
        <f t="shared" si="18"/>
        <v>-28.402954099999988</v>
      </c>
      <c r="O192">
        <f t="shared" si="19"/>
        <v>-28.402954099999988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1.6034338789886626</v>
      </c>
    </row>
    <row r="193" spans="1:19" x14ac:dyDescent="0.25">
      <c r="A193" t="s">
        <v>217</v>
      </c>
      <c r="B193">
        <v>1742.927124</v>
      </c>
      <c r="C193">
        <v>1640.3100586</v>
      </c>
      <c r="D193">
        <v>1706.4624022999999</v>
      </c>
      <c r="E193">
        <v>1757.5024414</v>
      </c>
      <c r="F193">
        <v>1670.3399658000001</v>
      </c>
      <c r="G193">
        <v>1640.3100586</v>
      </c>
      <c r="H193">
        <v>1577.0500488</v>
      </c>
      <c r="I193">
        <v>1596.2199707</v>
      </c>
      <c r="J193">
        <v>1638.0765381000001</v>
      </c>
      <c r="L193" t="str">
        <f t="shared" si="17"/>
        <v>09JUL2024:00:00:00</v>
      </c>
      <c r="M193">
        <v>24</v>
      </c>
      <c r="N193">
        <f t="shared" si="18"/>
        <v>-102.6170654</v>
      </c>
      <c r="O193">
        <f t="shared" si="19"/>
        <v>-102.6170654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5.8876280015939439</v>
      </c>
    </row>
    <row r="194" spans="1:19" x14ac:dyDescent="0.25">
      <c r="A194" t="s">
        <v>218</v>
      </c>
      <c r="B194">
        <v>1637.050293</v>
      </c>
      <c r="C194">
        <v>1563.6600341999999</v>
      </c>
      <c r="D194">
        <v>1601.0843506000001</v>
      </c>
      <c r="E194">
        <v>1610.3564452999999</v>
      </c>
      <c r="F194">
        <v>1606.5200195</v>
      </c>
      <c r="G194">
        <v>1563.6600341999999</v>
      </c>
      <c r="H194">
        <v>1626.8499756000001</v>
      </c>
      <c r="I194">
        <v>1551.0699463000001</v>
      </c>
      <c r="J194">
        <v>1589.8369141000001</v>
      </c>
      <c r="L194" t="str">
        <f t="shared" si="17"/>
        <v>09JUL2024:01:00:00</v>
      </c>
      <c r="M194">
        <v>1</v>
      </c>
      <c r="N194">
        <f t="shared" si="18"/>
        <v>-73.390258800000083</v>
      </c>
      <c r="O194">
        <f t="shared" si="19"/>
        <v>-73.390258800000083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4.4830790546763053</v>
      </c>
    </row>
    <row r="195" spans="1:19" x14ac:dyDescent="0.25">
      <c r="A195" t="s">
        <v>219</v>
      </c>
      <c r="B195">
        <v>1572.4810791</v>
      </c>
      <c r="C195">
        <v>1476.5799560999999</v>
      </c>
      <c r="D195">
        <v>1522.760376</v>
      </c>
      <c r="E195">
        <v>1519.6479492000001</v>
      </c>
      <c r="F195">
        <v>1522.6199951000001</v>
      </c>
      <c r="G195">
        <v>1476.5799560999999</v>
      </c>
      <c r="H195">
        <v>1553.3299560999999</v>
      </c>
      <c r="I195">
        <v>1479.3299560999999</v>
      </c>
      <c r="J195">
        <v>1510.9240723</v>
      </c>
      <c r="L195" t="str">
        <f t="shared" ref="L195:L258" si="24">A195</f>
        <v>09JUL2024:02:00:00</v>
      </c>
      <c r="M195">
        <v>2</v>
      </c>
      <c r="N195">
        <f t="shared" ref="N195:N258" si="25">C195-B195</f>
        <v>-95.901123000000098</v>
      </c>
      <c r="O195">
        <f t="shared" ref="O195:O258" si="26">IF(N195&lt;0,N195,"")</f>
        <v>-95.901123000000098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6.0987139543127933</v>
      </c>
    </row>
    <row r="196" spans="1:19" x14ac:dyDescent="0.25">
      <c r="A196" t="s">
        <v>220</v>
      </c>
      <c r="B196">
        <v>1531.230957</v>
      </c>
      <c r="C196">
        <v>1411.3100586</v>
      </c>
      <c r="D196">
        <v>1489.0389404</v>
      </c>
      <c r="E196">
        <v>1485.4971923999999</v>
      </c>
      <c r="F196">
        <v>1459.1099853999999</v>
      </c>
      <c r="G196">
        <v>1411.3100586</v>
      </c>
      <c r="H196">
        <v>1497.8599853999999</v>
      </c>
      <c r="I196">
        <v>1417.2099608999999</v>
      </c>
      <c r="J196">
        <v>1454.9057617000001</v>
      </c>
      <c r="L196" t="str">
        <f t="shared" si="24"/>
        <v>09JUL2024:03:00:00</v>
      </c>
      <c r="M196">
        <v>3</v>
      </c>
      <c r="N196">
        <f t="shared" si="25"/>
        <v>-119.92089839999994</v>
      </c>
      <c r="O196">
        <f t="shared" si="26"/>
        <v>-119.92089839999994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7.8316662716217493</v>
      </c>
    </row>
    <row r="197" spans="1:19" x14ac:dyDescent="0.25">
      <c r="A197" t="s">
        <v>221</v>
      </c>
      <c r="B197">
        <v>1502.0963135</v>
      </c>
      <c r="C197">
        <v>1389.5100098</v>
      </c>
      <c r="D197">
        <v>1467.4926757999999</v>
      </c>
      <c r="E197">
        <v>1457.1230469</v>
      </c>
      <c r="F197">
        <v>1435.1999512</v>
      </c>
      <c r="G197">
        <v>1389.5100098</v>
      </c>
      <c r="H197">
        <v>1476.4899902</v>
      </c>
      <c r="I197">
        <v>1401.7600098</v>
      </c>
      <c r="J197">
        <v>1434.0905762</v>
      </c>
      <c r="L197" t="str">
        <f t="shared" si="24"/>
        <v>09JUL2024:04:00:00</v>
      </c>
      <c r="M197">
        <v>4</v>
      </c>
      <c r="N197">
        <f t="shared" si="25"/>
        <v>-112.58630369999992</v>
      </c>
      <c r="O197">
        <f t="shared" si="26"/>
        <v>-112.58630369999992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7.4952786108412166</v>
      </c>
    </row>
    <row r="198" spans="1:19" x14ac:dyDescent="0.25">
      <c r="A198" t="s">
        <v>222</v>
      </c>
      <c r="B198">
        <v>1464.0477295000001</v>
      </c>
      <c r="C198">
        <v>1374.2399902</v>
      </c>
      <c r="D198">
        <v>1443.8787841999999</v>
      </c>
      <c r="E198">
        <v>1426.3602295000001</v>
      </c>
      <c r="F198">
        <v>1423.0899658000001</v>
      </c>
      <c r="G198">
        <v>1374.2399902</v>
      </c>
      <c r="H198">
        <v>1456.7600098</v>
      </c>
      <c r="I198">
        <v>1390.5300293</v>
      </c>
      <c r="J198">
        <v>1417.6999512</v>
      </c>
      <c r="L198" t="str">
        <f t="shared" si="24"/>
        <v>09JUL2024:05:00:00</v>
      </c>
      <c r="M198">
        <v>5</v>
      </c>
      <c r="N198">
        <f t="shared" si="25"/>
        <v>-89.807739300000094</v>
      </c>
      <c r="O198">
        <f t="shared" si="26"/>
        <v>-89.807739300000094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6.134208433947105</v>
      </c>
    </row>
    <row r="199" spans="1:19" x14ac:dyDescent="0.25">
      <c r="A199" t="s">
        <v>223</v>
      </c>
      <c r="B199">
        <v>1446.3898925999999</v>
      </c>
      <c r="C199">
        <v>1396.9699707</v>
      </c>
      <c r="D199">
        <v>1447.7595214999999</v>
      </c>
      <c r="E199">
        <v>1436.2109375</v>
      </c>
      <c r="F199">
        <v>1449.1500243999999</v>
      </c>
      <c r="G199">
        <v>1396.9699707</v>
      </c>
      <c r="H199">
        <v>1484.6400146000001</v>
      </c>
      <c r="I199">
        <v>1407.4200439000001</v>
      </c>
      <c r="J199">
        <v>1437.1879882999999</v>
      </c>
      <c r="L199" t="str">
        <f t="shared" si="24"/>
        <v>09JUL2024:06:00:00</v>
      </c>
      <c r="M199">
        <v>6</v>
      </c>
      <c r="N199">
        <f t="shared" si="25"/>
        <v>-49.419921899999963</v>
      </c>
      <c r="O199">
        <f t="shared" si="26"/>
        <v>-49.419921899999963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3.416777326282594</v>
      </c>
    </row>
    <row r="200" spans="1:19" x14ac:dyDescent="0.25">
      <c r="A200" t="s">
        <v>224</v>
      </c>
      <c r="B200">
        <v>1519.7597656</v>
      </c>
      <c r="C200">
        <v>1443.0100098</v>
      </c>
      <c r="D200">
        <v>1454.8096923999999</v>
      </c>
      <c r="E200">
        <v>1456.7835693</v>
      </c>
      <c r="F200">
        <v>1499.5600586</v>
      </c>
      <c r="G200">
        <v>1443.0100098</v>
      </c>
      <c r="H200">
        <v>1538.1600341999999</v>
      </c>
      <c r="I200">
        <v>1455.7800293</v>
      </c>
      <c r="J200">
        <v>1478.2639160000001</v>
      </c>
      <c r="L200" t="str">
        <f t="shared" si="24"/>
        <v>09JUL2024:07:00:00</v>
      </c>
      <c r="M200">
        <v>7</v>
      </c>
      <c r="N200">
        <f t="shared" si="25"/>
        <v>-76.749755800000003</v>
      </c>
      <c r="O200">
        <f t="shared" si="26"/>
        <v>-76.749755800000003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5.0501242062885678</v>
      </c>
    </row>
    <row r="201" spans="1:19" x14ac:dyDescent="0.25">
      <c r="A201" t="s">
        <v>225</v>
      </c>
      <c r="B201">
        <v>1533.1854248</v>
      </c>
      <c r="C201">
        <v>1483.6700439000001</v>
      </c>
      <c r="D201">
        <v>1508.0332031</v>
      </c>
      <c r="E201">
        <v>1497.2585449000001</v>
      </c>
      <c r="F201">
        <v>1538.5200195</v>
      </c>
      <c r="G201">
        <v>1483.6700439000001</v>
      </c>
      <c r="H201">
        <v>1564.3800048999999</v>
      </c>
      <c r="I201">
        <v>1491.1800536999999</v>
      </c>
      <c r="J201">
        <v>1517.1567382999999</v>
      </c>
      <c r="L201" t="str">
        <f t="shared" si="24"/>
        <v>09JUL2024:08:00:00</v>
      </c>
      <c r="M201">
        <v>8</v>
      </c>
      <c r="N201">
        <f t="shared" si="25"/>
        <v>-49.515380899999855</v>
      </c>
      <c r="O201">
        <f t="shared" si="26"/>
        <v>-49.515380899999855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3.2295755033321565</v>
      </c>
    </row>
    <row r="202" spans="1:19" x14ac:dyDescent="0.25">
      <c r="A202" t="s">
        <v>226</v>
      </c>
      <c r="B202">
        <v>1671.4326172000001</v>
      </c>
      <c r="C202">
        <v>1562.6800536999999</v>
      </c>
      <c r="D202">
        <v>1593.6408690999999</v>
      </c>
      <c r="E202">
        <v>1577.3323975000001</v>
      </c>
      <c r="F202">
        <v>1612.3199463000001</v>
      </c>
      <c r="G202">
        <v>1562.6800536999999</v>
      </c>
      <c r="H202">
        <v>1622.3000488</v>
      </c>
      <c r="I202">
        <v>1563.1600341999999</v>
      </c>
      <c r="J202">
        <v>1590.8203125</v>
      </c>
      <c r="L202" t="str">
        <f t="shared" si="24"/>
        <v>09JUL2024:09:00:00</v>
      </c>
      <c r="M202">
        <v>9</v>
      </c>
      <c r="N202">
        <f t="shared" si="25"/>
        <v>-108.75256350000018</v>
      </c>
      <c r="O202">
        <f t="shared" si="26"/>
        <v>-108.75256350000018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6.5065478788001343</v>
      </c>
    </row>
    <row r="203" spans="1:19" x14ac:dyDescent="0.25">
      <c r="A203" t="s">
        <v>227</v>
      </c>
      <c r="B203">
        <v>1741.3498535000001</v>
      </c>
      <c r="C203">
        <v>1643.8499756000001</v>
      </c>
      <c r="D203">
        <v>1673.4975586</v>
      </c>
      <c r="E203">
        <v>1671.4870605000001</v>
      </c>
      <c r="F203">
        <v>1678.25</v>
      </c>
      <c r="G203">
        <v>1643.8499756000001</v>
      </c>
      <c r="H203">
        <v>1660.3499756000001</v>
      </c>
      <c r="I203">
        <v>1633.0899658000001</v>
      </c>
      <c r="J203">
        <v>1657.8074951000001</v>
      </c>
      <c r="L203" t="str">
        <f t="shared" si="24"/>
        <v>09JUL2024:10:00:00</v>
      </c>
      <c r="M203">
        <v>10</v>
      </c>
      <c r="N203">
        <f t="shared" si="25"/>
        <v>-97.499877900000001</v>
      </c>
      <c r="O203">
        <f t="shared" si="26"/>
        <v>-97.499877900000001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5.5990976025886807</v>
      </c>
    </row>
    <row r="204" spans="1:19" x14ac:dyDescent="0.25">
      <c r="A204" t="s">
        <v>228</v>
      </c>
      <c r="B204">
        <v>1802.2508545000001</v>
      </c>
      <c r="C204">
        <v>1743.8499756000001</v>
      </c>
      <c r="D204">
        <v>1784.8469238</v>
      </c>
      <c r="E204">
        <v>1792.890625</v>
      </c>
      <c r="F204">
        <v>1773.9899902</v>
      </c>
      <c r="G204">
        <v>1743.8499756000001</v>
      </c>
      <c r="H204">
        <v>1730.7600098</v>
      </c>
      <c r="I204">
        <v>1727.5600586</v>
      </c>
      <c r="J204">
        <v>1752.2014160000001</v>
      </c>
      <c r="L204" t="str">
        <f t="shared" si="24"/>
        <v>09JUL2024:11:00:00</v>
      </c>
      <c r="M204">
        <v>11</v>
      </c>
      <c r="N204">
        <f t="shared" si="25"/>
        <v>-58.400878899999952</v>
      </c>
      <c r="O204">
        <f t="shared" si="26"/>
        <v>-58.400878899999952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3.2404411824347368</v>
      </c>
    </row>
    <row r="205" spans="1:19" x14ac:dyDescent="0.25">
      <c r="A205" t="s">
        <v>229</v>
      </c>
      <c r="B205">
        <v>1916.6566161999999</v>
      </c>
      <c r="C205">
        <v>1828.7399902</v>
      </c>
      <c r="D205">
        <v>1895.5112305</v>
      </c>
      <c r="E205">
        <v>1897.4338379000001</v>
      </c>
      <c r="F205">
        <v>1856.1099853999999</v>
      </c>
      <c r="G205">
        <v>1828.7399902</v>
      </c>
      <c r="H205">
        <v>1789.1300048999999</v>
      </c>
      <c r="I205">
        <v>1804.5899658000001</v>
      </c>
      <c r="J205">
        <v>1834.8162841999999</v>
      </c>
      <c r="L205" t="str">
        <f t="shared" si="24"/>
        <v>09JUL2024:12:00:00</v>
      </c>
      <c r="M205">
        <v>12</v>
      </c>
      <c r="N205">
        <f t="shared" si="25"/>
        <v>-87.916625999999951</v>
      </c>
      <c r="O205">
        <f t="shared" si="26"/>
        <v>-87.916625999999951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4.5869784528386273</v>
      </c>
    </row>
    <row r="206" spans="1:19" x14ac:dyDescent="0.25">
      <c r="A206" t="s">
        <v>230</v>
      </c>
      <c r="B206">
        <v>2027.3699951000001</v>
      </c>
      <c r="C206">
        <v>1922.5200195</v>
      </c>
      <c r="D206">
        <v>2020.4815673999999</v>
      </c>
      <c r="E206">
        <v>1965.5893555</v>
      </c>
      <c r="F206">
        <v>1945</v>
      </c>
      <c r="G206">
        <v>1922.5200195</v>
      </c>
      <c r="H206">
        <v>1848.9699707</v>
      </c>
      <c r="I206">
        <v>1890.5300293</v>
      </c>
      <c r="J206">
        <v>1925.5002440999999</v>
      </c>
      <c r="L206" t="str">
        <f t="shared" si="24"/>
        <v>09JUL2024:13:00:00</v>
      </c>
      <c r="M206">
        <v>13</v>
      </c>
      <c r="N206">
        <f t="shared" si="25"/>
        <v>-104.84997560000011</v>
      </c>
      <c r="O206">
        <f t="shared" si="26"/>
        <v>-104.84997560000011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5.1717237531094256</v>
      </c>
    </row>
    <row r="207" spans="1:19" x14ac:dyDescent="0.25">
      <c r="A207" t="s">
        <v>231</v>
      </c>
      <c r="B207">
        <v>2144.0117187999999</v>
      </c>
      <c r="C207">
        <v>2015.1999512</v>
      </c>
      <c r="D207">
        <v>2114.9145508000001</v>
      </c>
      <c r="E207">
        <v>2000.0906981999999</v>
      </c>
      <c r="F207">
        <v>2035.0699463000001</v>
      </c>
      <c r="G207">
        <v>2015.1999512</v>
      </c>
      <c r="H207">
        <v>1915.2099608999999</v>
      </c>
      <c r="I207">
        <v>1968.7199707</v>
      </c>
      <c r="J207">
        <v>2009.8229980000001</v>
      </c>
      <c r="L207" t="str">
        <f t="shared" si="24"/>
        <v>09JUL2024:14:00:00</v>
      </c>
      <c r="M207">
        <v>14</v>
      </c>
      <c r="N207">
        <f t="shared" si="25"/>
        <v>-128.81176759999994</v>
      </c>
      <c r="O207">
        <f t="shared" si="26"/>
        <v>-128.81176759999994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6.00797870974771</v>
      </c>
    </row>
    <row r="208" spans="1:19" x14ac:dyDescent="0.25">
      <c r="A208" t="s">
        <v>232</v>
      </c>
      <c r="B208">
        <v>2274.6684570000002</v>
      </c>
      <c r="C208">
        <v>2095.0100097999998</v>
      </c>
      <c r="D208">
        <v>2159.7548827999999</v>
      </c>
      <c r="E208">
        <v>2031.6395264</v>
      </c>
      <c r="F208">
        <v>2116.2199707</v>
      </c>
      <c r="G208">
        <v>2095.0100097999998</v>
      </c>
      <c r="H208">
        <v>2002.2600098</v>
      </c>
      <c r="I208">
        <v>2047.8900146000001</v>
      </c>
      <c r="J208">
        <v>2084.2270508000001</v>
      </c>
      <c r="L208" t="str">
        <f t="shared" si="24"/>
        <v>09JUL2024:15:00:00</v>
      </c>
      <c r="M208">
        <v>15</v>
      </c>
      <c r="N208">
        <f t="shared" si="25"/>
        <v>-179.65844720000041</v>
      </c>
      <c r="O208">
        <f t="shared" si="26"/>
        <v>-179.65844720000041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7.8982256357898937</v>
      </c>
    </row>
    <row r="209" spans="1:19" x14ac:dyDescent="0.25">
      <c r="A209" t="s">
        <v>233</v>
      </c>
      <c r="B209">
        <v>2336.1137695000002</v>
      </c>
      <c r="C209">
        <v>2149.9799804999998</v>
      </c>
      <c r="D209">
        <v>2211.3923340000001</v>
      </c>
      <c r="E209">
        <v>2057.4851073999998</v>
      </c>
      <c r="F209">
        <v>2174.3100586</v>
      </c>
      <c r="G209">
        <v>2149.9799804999998</v>
      </c>
      <c r="H209">
        <v>2069.3999023000001</v>
      </c>
      <c r="I209">
        <v>2107.2800293</v>
      </c>
      <c r="J209">
        <v>2142.4724120999999</v>
      </c>
      <c r="L209" t="str">
        <f t="shared" si="24"/>
        <v>09JUL2024:16:00:00</v>
      </c>
      <c r="M209">
        <v>16</v>
      </c>
      <c r="N209">
        <f t="shared" si="25"/>
        <v>-186.13378900000043</v>
      </c>
      <c r="O209">
        <f t="shared" si="26"/>
        <v>-186.13378900000043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7.9676679890397102</v>
      </c>
    </row>
    <row r="210" spans="1:19" x14ac:dyDescent="0.25">
      <c r="A210" t="s">
        <v>234</v>
      </c>
      <c r="B210">
        <v>2373.6530762000002</v>
      </c>
      <c r="C210">
        <v>2181</v>
      </c>
      <c r="D210">
        <v>2220.5332030999998</v>
      </c>
      <c r="E210">
        <v>2087.2829590000001</v>
      </c>
      <c r="F210">
        <v>2215.3898926000002</v>
      </c>
      <c r="G210">
        <v>2181</v>
      </c>
      <c r="H210">
        <v>2112.1000976999999</v>
      </c>
      <c r="I210">
        <v>2134.3601073999998</v>
      </c>
      <c r="J210">
        <v>2172.6767577999999</v>
      </c>
      <c r="L210" t="str">
        <f t="shared" si="24"/>
        <v>09JUL2024:17:00:00</v>
      </c>
      <c r="M210">
        <v>17</v>
      </c>
      <c r="N210">
        <f t="shared" si="25"/>
        <v>-192.65307620000021</v>
      </c>
      <c r="O210">
        <f t="shared" si="26"/>
        <v>-192.65307620000021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8.1163114412835782</v>
      </c>
    </row>
    <row r="211" spans="1:19" x14ac:dyDescent="0.25">
      <c r="A211" t="s">
        <v>235</v>
      </c>
      <c r="B211">
        <v>2374.5703125</v>
      </c>
      <c r="C211">
        <v>2188</v>
      </c>
      <c r="D211">
        <v>2229.6191405999998</v>
      </c>
      <c r="E211">
        <v>2113.6132812999999</v>
      </c>
      <c r="F211">
        <v>2230.8200683999999</v>
      </c>
      <c r="G211">
        <v>2188</v>
      </c>
      <c r="H211">
        <v>2119.8999023000001</v>
      </c>
      <c r="I211">
        <v>2131.1699219000002</v>
      </c>
      <c r="J211">
        <v>2179.9018554999998</v>
      </c>
      <c r="L211" t="str">
        <f t="shared" si="24"/>
        <v>09JUL2024:18:00:00</v>
      </c>
      <c r="M211">
        <v>18</v>
      </c>
      <c r="N211">
        <f t="shared" si="25"/>
        <v>-186.5703125</v>
      </c>
      <c r="O211">
        <f t="shared" si="26"/>
        <v>-186.5703125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7.8570136044350134</v>
      </c>
    </row>
    <row r="212" spans="1:19" x14ac:dyDescent="0.25">
      <c r="A212" t="s">
        <v>236</v>
      </c>
      <c r="B212">
        <v>2364.2341308999999</v>
      </c>
      <c r="C212">
        <v>2173.9599609000002</v>
      </c>
      <c r="D212">
        <v>2253.6174316000001</v>
      </c>
      <c r="E212">
        <v>2123.6232909999999</v>
      </c>
      <c r="F212">
        <v>2224.1899414</v>
      </c>
      <c r="G212">
        <v>2173.9599609000002</v>
      </c>
      <c r="H212">
        <v>2110.8798827999999</v>
      </c>
      <c r="I212">
        <v>2113.5</v>
      </c>
      <c r="J212">
        <v>2175.2294922000001</v>
      </c>
      <c r="L212" t="str">
        <f t="shared" si="24"/>
        <v>09JUL2024:19:00:00</v>
      </c>
      <c r="M212">
        <v>19</v>
      </c>
      <c r="N212">
        <f t="shared" si="25"/>
        <v>-190.27416999999969</v>
      </c>
      <c r="O212">
        <f t="shared" si="26"/>
        <v>-190.27416999999969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8.048025680416325</v>
      </c>
    </row>
    <row r="213" spans="1:19" x14ac:dyDescent="0.25">
      <c r="A213" t="s">
        <v>237</v>
      </c>
      <c r="B213">
        <v>2237.4809570000002</v>
      </c>
      <c r="C213">
        <v>2100.3999023000001</v>
      </c>
      <c r="D213">
        <v>2217.5278320000002</v>
      </c>
      <c r="E213">
        <v>2080.0505370999999</v>
      </c>
      <c r="F213">
        <v>2155.0400390999998</v>
      </c>
      <c r="G213">
        <v>2100.3999023000001</v>
      </c>
      <c r="H213">
        <v>2046.4200439000001</v>
      </c>
      <c r="I213">
        <v>2056.2700195000002</v>
      </c>
      <c r="J213">
        <v>2115.1315918</v>
      </c>
      <c r="L213" t="str">
        <f t="shared" si="24"/>
        <v>09JUL2024:20:00:00</v>
      </c>
      <c r="M213">
        <v>20</v>
      </c>
      <c r="N213">
        <f t="shared" si="25"/>
        <v>-137.0810547000001</v>
      </c>
      <c r="O213">
        <f t="shared" si="26"/>
        <v>-137.0810547000001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6.1265797266850246</v>
      </c>
    </row>
    <row r="214" spans="1:19" x14ac:dyDescent="0.25">
      <c r="A214" t="s">
        <v>238</v>
      </c>
      <c r="B214">
        <v>2116.3928222999998</v>
      </c>
      <c r="C214">
        <v>1995.3299560999999</v>
      </c>
      <c r="D214">
        <v>2159.9108887000002</v>
      </c>
      <c r="E214">
        <v>2017.3676757999999</v>
      </c>
      <c r="F214">
        <v>2050.6201172000001</v>
      </c>
      <c r="G214">
        <v>1995.3299560999999</v>
      </c>
      <c r="H214">
        <v>1964.6800536999999</v>
      </c>
      <c r="I214">
        <v>1969.9899902</v>
      </c>
      <c r="J214">
        <v>2028.1063231999999</v>
      </c>
      <c r="L214" t="str">
        <f t="shared" si="24"/>
        <v>09JUL2024:21:00:00</v>
      </c>
      <c r="M214">
        <v>21</v>
      </c>
      <c r="N214">
        <f t="shared" si="25"/>
        <v>-121.06286619999992</v>
      </c>
      <c r="O214">
        <f t="shared" si="26"/>
        <v>-121.06286619999992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5.7202455481981023</v>
      </c>
    </row>
    <row r="215" spans="1:19" x14ac:dyDescent="0.25">
      <c r="A215" t="s">
        <v>239</v>
      </c>
      <c r="B215">
        <v>2048.4804687999999</v>
      </c>
      <c r="C215">
        <v>1925.5899658000001</v>
      </c>
      <c r="D215">
        <v>2071.9270019999999</v>
      </c>
      <c r="E215">
        <v>1942.8367920000001</v>
      </c>
      <c r="F215">
        <v>1984.1300048999999</v>
      </c>
      <c r="G215">
        <v>1925.5899658000001</v>
      </c>
      <c r="H215">
        <v>1914.9799805</v>
      </c>
      <c r="I215">
        <v>1904.7600098</v>
      </c>
      <c r="J215">
        <v>1960.2774658000001</v>
      </c>
      <c r="L215" t="str">
        <f t="shared" si="24"/>
        <v>09JUL2024:22:00:00</v>
      </c>
      <c r="M215">
        <v>22</v>
      </c>
      <c r="N215">
        <f t="shared" si="25"/>
        <v>-122.89050299999985</v>
      </c>
      <c r="O215">
        <f t="shared" si="26"/>
        <v>-122.89050299999985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5.9991054282293996</v>
      </c>
    </row>
    <row r="216" spans="1:19" x14ac:dyDescent="0.25">
      <c r="A216" t="s">
        <v>240</v>
      </c>
      <c r="B216">
        <v>1921.4694824000001</v>
      </c>
      <c r="C216">
        <v>1825</v>
      </c>
      <c r="D216">
        <v>1960.6479492000001</v>
      </c>
      <c r="E216">
        <v>1876.1143798999999</v>
      </c>
      <c r="F216">
        <v>1886.1700439000001</v>
      </c>
      <c r="G216">
        <v>1825</v>
      </c>
      <c r="H216">
        <v>1831.6199951000001</v>
      </c>
      <c r="I216">
        <v>1796.9899902</v>
      </c>
      <c r="J216">
        <v>1860.0856934000001</v>
      </c>
      <c r="L216" t="str">
        <f t="shared" si="24"/>
        <v>09JUL2024:23:00:00</v>
      </c>
      <c r="M216">
        <v>23</v>
      </c>
      <c r="N216">
        <f t="shared" si="25"/>
        <v>-96.469482400000061</v>
      </c>
      <c r="O216">
        <f t="shared" si="26"/>
        <v>-96.469482400000061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5.0206096575369719</v>
      </c>
    </row>
    <row r="217" spans="1:19" x14ac:dyDescent="0.25">
      <c r="A217" t="s">
        <v>241</v>
      </c>
      <c r="B217">
        <v>1808.2175293</v>
      </c>
      <c r="C217">
        <v>1715.0999756000001</v>
      </c>
      <c r="D217">
        <v>1846.3778076000001</v>
      </c>
      <c r="E217">
        <v>1772.1584473</v>
      </c>
      <c r="F217">
        <v>1781.2299805</v>
      </c>
      <c r="G217">
        <v>1715.0999756000001</v>
      </c>
      <c r="H217">
        <v>1742.4000243999999</v>
      </c>
      <c r="I217">
        <v>1684.5100098</v>
      </c>
      <c r="J217">
        <v>1753.9235839999999</v>
      </c>
      <c r="L217" t="str">
        <f t="shared" si="24"/>
        <v>10JUL2024:00:00:00</v>
      </c>
      <c r="M217">
        <v>24</v>
      </c>
      <c r="N217">
        <f t="shared" si="25"/>
        <v>-93.117553699999917</v>
      </c>
      <c r="O217">
        <f t="shared" si="26"/>
        <v>-93.117553699999917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5.1496875896368355</v>
      </c>
    </row>
    <row r="218" spans="1:19" x14ac:dyDescent="0.25">
      <c r="A218" t="s">
        <v>242</v>
      </c>
      <c r="B218">
        <v>1745.4263916</v>
      </c>
      <c r="C218">
        <v>1646.3699951000001</v>
      </c>
      <c r="D218">
        <v>1738.4971923999999</v>
      </c>
      <c r="E218">
        <v>1677.0270995999999</v>
      </c>
      <c r="F218">
        <v>1646.3699951000001</v>
      </c>
      <c r="G218">
        <v>1600.8599853999999</v>
      </c>
      <c r="H218">
        <v>1683.6600341999999</v>
      </c>
      <c r="I218">
        <v>1584.8199463000001</v>
      </c>
      <c r="J218">
        <v>1650.8414307</v>
      </c>
      <c r="L218" t="str">
        <f t="shared" si="24"/>
        <v>10JUL2024:01:00:00</v>
      </c>
      <c r="M218">
        <v>1</v>
      </c>
      <c r="N218">
        <f t="shared" si="25"/>
        <v>-99.056396499999892</v>
      </c>
      <c r="O218">
        <f t="shared" si="26"/>
        <v>-99.056396499999892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5.6751975893521776</v>
      </c>
    </row>
    <row r="219" spans="1:19" x14ac:dyDescent="0.25">
      <c r="A219" t="s">
        <v>243</v>
      </c>
      <c r="B219">
        <v>1719.6451416</v>
      </c>
      <c r="C219">
        <v>1550.7800293</v>
      </c>
      <c r="D219">
        <v>1629.7990723</v>
      </c>
      <c r="E219">
        <v>1605.7784423999999</v>
      </c>
      <c r="F219">
        <v>1550.7800293</v>
      </c>
      <c r="G219">
        <v>1504.6199951000001</v>
      </c>
      <c r="H219">
        <v>1587.9399414</v>
      </c>
      <c r="I219">
        <v>1492.3499756000001</v>
      </c>
      <c r="J219">
        <v>1553.0977783000001</v>
      </c>
      <c r="L219" t="str">
        <f t="shared" si="24"/>
        <v>10JUL2024:02:00:00</v>
      </c>
      <c r="M219">
        <v>2</v>
      </c>
      <c r="N219">
        <f t="shared" si="25"/>
        <v>-168.86511229999996</v>
      </c>
      <c r="O219">
        <f t="shared" si="26"/>
        <v>-168.86511229999996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9.8197650326208414</v>
      </c>
    </row>
    <row r="220" spans="1:19" x14ac:dyDescent="0.25">
      <c r="A220" t="s">
        <v>244</v>
      </c>
      <c r="B220">
        <v>1598.972168</v>
      </c>
      <c r="C220">
        <v>1486.7199707</v>
      </c>
      <c r="D220">
        <v>1568.0878906</v>
      </c>
      <c r="E220">
        <v>1547.6358643000001</v>
      </c>
      <c r="F220">
        <v>1486.7199707</v>
      </c>
      <c r="G220">
        <v>1441.0300293</v>
      </c>
      <c r="H220">
        <v>1524.0200195</v>
      </c>
      <c r="I220">
        <v>1427.8900146000001</v>
      </c>
      <c r="J220">
        <v>1489.5496826000001</v>
      </c>
      <c r="L220" t="str">
        <f t="shared" si="24"/>
        <v>10JUL2024:03:00:00</v>
      </c>
      <c r="M220">
        <v>3</v>
      </c>
      <c r="N220">
        <f t="shared" si="25"/>
        <v>-112.25219730000003</v>
      </c>
      <c r="O220">
        <f t="shared" si="26"/>
        <v>-112.25219730000003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7.0202721189578599</v>
      </c>
    </row>
    <row r="221" spans="1:19" x14ac:dyDescent="0.25">
      <c r="A221" t="s">
        <v>245</v>
      </c>
      <c r="B221">
        <v>1543.0329589999999</v>
      </c>
      <c r="C221">
        <v>1453.2399902</v>
      </c>
      <c r="D221">
        <v>1527.6384277</v>
      </c>
      <c r="E221">
        <v>1500.1784668</v>
      </c>
      <c r="F221">
        <v>1453.2399902</v>
      </c>
      <c r="G221">
        <v>1410.5</v>
      </c>
      <c r="H221">
        <v>1487.6600341999999</v>
      </c>
      <c r="I221">
        <v>1399.6899414</v>
      </c>
      <c r="J221">
        <v>1455.7456055</v>
      </c>
      <c r="L221" t="str">
        <f t="shared" si="24"/>
        <v>10JUL2024:04:00:00</v>
      </c>
      <c r="M221">
        <v>4</v>
      </c>
      <c r="N221">
        <f t="shared" si="25"/>
        <v>-89.792968799999926</v>
      </c>
      <c r="O221">
        <f t="shared" si="26"/>
        <v>-89.792968799999926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5.8192515121771899</v>
      </c>
    </row>
    <row r="222" spans="1:19" x14ac:dyDescent="0.25">
      <c r="A222" t="s">
        <v>246</v>
      </c>
      <c r="B222">
        <v>1559.6442870999999</v>
      </c>
      <c r="C222">
        <v>1435.2399902</v>
      </c>
      <c r="D222">
        <v>1504.7119141000001</v>
      </c>
      <c r="E222">
        <v>1503.3612060999999</v>
      </c>
      <c r="F222">
        <v>1435.2399902</v>
      </c>
      <c r="G222">
        <v>1393.2399902</v>
      </c>
      <c r="H222">
        <v>1457.3699951000001</v>
      </c>
      <c r="I222">
        <v>1378.1400146000001</v>
      </c>
      <c r="J222">
        <v>1433.7403564000001</v>
      </c>
      <c r="L222" t="str">
        <f t="shared" si="24"/>
        <v>10JUL2024:05:00:00</v>
      </c>
      <c r="M222">
        <v>5</v>
      </c>
      <c r="N222">
        <f t="shared" si="25"/>
        <v>-124.40429689999996</v>
      </c>
      <c r="O222">
        <f t="shared" si="26"/>
        <v>-124.40429689999996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7.9764532162213158</v>
      </c>
    </row>
    <row r="223" spans="1:19" x14ac:dyDescent="0.25">
      <c r="A223" t="s">
        <v>247</v>
      </c>
      <c r="B223">
        <v>1562.6374512</v>
      </c>
      <c r="C223">
        <v>1452.6800536999999</v>
      </c>
      <c r="D223">
        <v>1493.7734375</v>
      </c>
      <c r="E223">
        <v>1498.7413329999999</v>
      </c>
      <c r="F223">
        <v>1452.6800536999999</v>
      </c>
      <c r="G223">
        <v>1411.6500243999999</v>
      </c>
      <c r="H223">
        <v>1474.2600098</v>
      </c>
      <c r="I223">
        <v>1393.9799805</v>
      </c>
      <c r="J223">
        <v>1445.2687988</v>
      </c>
      <c r="L223" t="str">
        <f t="shared" si="24"/>
        <v>10JUL2024:06:00:00</v>
      </c>
      <c r="M223">
        <v>6</v>
      </c>
      <c r="N223">
        <f t="shared" si="25"/>
        <v>-109.95739750000007</v>
      </c>
      <c r="O223">
        <f t="shared" si="26"/>
        <v>-109.95739750000007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7.0366544341785877</v>
      </c>
    </row>
    <row r="224" spans="1:19" x14ac:dyDescent="0.25">
      <c r="A224" t="s">
        <v>248</v>
      </c>
      <c r="B224">
        <v>1592.3342285000001</v>
      </c>
      <c r="C224">
        <v>1488.3699951000001</v>
      </c>
      <c r="D224">
        <v>1488.2956543</v>
      </c>
      <c r="E224">
        <v>1472.3154297000001</v>
      </c>
      <c r="F224">
        <v>1488.3699951000001</v>
      </c>
      <c r="G224">
        <v>1450.0300293</v>
      </c>
      <c r="H224">
        <v>1510.9100341999999</v>
      </c>
      <c r="I224">
        <v>1435.0600586</v>
      </c>
      <c r="J224">
        <v>1474.5332031</v>
      </c>
      <c r="L224" t="str">
        <f t="shared" si="24"/>
        <v>10JUL2024:07:00:00</v>
      </c>
      <c r="M224">
        <v>7</v>
      </c>
      <c r="N224">
        <f t="shared" si="25"/>
        <v>-103.96423340000001</v>
      </c>
      <c r="O224">
        <f t="shared" si="26"/>
        <v>-103.96423340000001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6.5290459464616104</v>
      </c>
    </row>
    <row r="225" spans="1:19" x14ac:dyDescent="0.25">
      <c r="A225" t="s">
        <v>249</v>
      </c>
      <c r="B225">
        <v>1637.2397461</v>
      </c>
      <c r="C225">
        <v>1518.0400391000001</v>
      </c>
      <c r="D225">
        <v>1541.1422118999999</v>
      </c>
      <c r="E225">
        <v>1520.7763672000001</v>
      </c>
      <c r="F225">
        <v>1518.0400391000001</v>
      </c>
      <c r="G225">
        <v>1482.0100098</v>
      </c>
      <c r="H225">
        <v>1531.2700195</v>
      </c>
      <c r="I225">
        <v>1463.3900146000001</v>
      </c>
      <c r="J225">
        <v>1507.1704102000001</v>
      </c>
      <c r="L225" t="str">
        <f t="shared" si="24"/>
        <v>10JUL2024:08:00:00</v>
      </c>
      <c r="M225">
        <v>8</v>
      </c>
      <c r="N225">
        <f t="shared" si="25"/>
        <v>-119.19970699999999</v>
      </c>
      <c r="O225">
        <f t="shared" si="26"/>
        <v>-119.19970699999999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7.2805285410362535</v>
      </c>
    </row>
    <row r="226" spans="1:19" x14ac:dyDescent="0.25">
      <c r="A226" t="s">
        <v>250</v>
      </c>
      <c r="B226">
        <v>1781.1564940999999</v>
      </c>
      <c r="C226">
        <v>1599.1099853999999</v>
      </c>
      <c r="D226">
        <v>1646.9954834</v>
      </c>
      <c r="E226">
        <v>1634.3723144999999</v>
      </c>
      <c r="F226">
        <v>1599.1099853999999</v>
      </c>
      <c r="G226">
        <v>1563.9399414</v>
      </c>
      <c r="H226">
        <v>1612.8299560999999</v>
      </c>
      <c r="I226">
        <v>1550.1800536999999</v>
      </c>
      <c r="J226">
        <v>1594.6110839999999</v>
      </c>
      <c r="L226" t="str">
        <f t="shared" si="24"/>
        <v>10JUL2024:09:00:00</v>
      </c>
      <c r="M226">
        <v>9</v>
      </c>
      <c r="N226">
        <f t="shared" si="25"/>
        <v>-182.0465087</v>
      </c>
      <c r="O226">
        <f t="shared" si="26"/>
        <v>-182.0465087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10.220691404883334</v>
      </c>
    </row>
    <row r="227" spans="1:19" x14ac:dyDescent="0.25">
      <c r="A227" t="s">
        <v>251</v>
      </c>
      <c r="B227">
        <v>1865.8459473</v>
      </c>
      <c r="C227">
        <v>1696.9000243999999</v>
      </c>
      <c r="D227">
        <v>1745.630249</v>
      </c>
      <c r="E227">
        <v>1721.1560059000001</v>
      </c>
      <c r="F227">
        <v>1696.9000243999999</v>
      </c>
      <c r="G227">
        <v>1661.5500488</v>
      </c>
      <c r="H227">
        <v>1710.75</v>
      </c>
      <c r="I227">
        <v>1653.8199463000001</v>
      </c>
      <c r="J227">
        <v>1693.7302245999999</v>
      </c>
      <c r="L227" t="str">
        <f t="shared" si="24"/>
        <v>10JUL2024:10:00:00</v>
      </c>
      <c r="M227">
        <v>10</v>
      </c>
      <c r="N227">
        <f t="shared" si="25"/>
        <v>-168.94592290000014</v>
      </c>
      <c r="O227">
        <f t="shared" si="26"/>
        <v>-168.94592290000014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9.0546555113232063</v>
      </c>
    </row>
    <row r="228" spans="1:19" x14ac:dyDescent="0.25">
      <c r="A228" t="s">
        <v>252</v>
      </c>
      <c r="B228">
        <v>1959.2064209</v>
      </c>
      <c r="C228">
        <v>1802.6800536999999</v>
      </c>
      <c r="D228">
        <v>1877.1107178</v>
      </c>
      <c r="E228">
        <v>1803.5024414</v>
      </c>
      <c r="F228">
        <v>1802.6800536999999</v>
      </c>
      <c r="G228">
        <v>1766.5899658000001</v>
      </c>
      <c r="H228">
        <v>1816.2399902</v>
      </c>
      <c r="I228">
        <v>1770.6500243999999</v>
      </c>
      <c r="J228">
        <v>1806.6541748</v>
      </c>
      <c r="L228" t="str">
        <f t="shared" si="24"/>
        <v>10JUL2024:11:00:00</v>
      </c>
      <c r="M228">
        <v>11</v>
      </c>
      <c r="N228">
        <f t="shared" si="25"/>
        <v>-156.5263672000001</v>
      </c>
      <c r="O228">
        <f t="shared" si="26"/>
        <v>-156.5263672000001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7.9892738983622067</v>
      </c>
    </row>
    <row r="229" spans="1:19" x14ac:dyDescent="0.25">
      <c r="A229" t="s">
        <v>253</v>
      </c>
      <c r="B229">
        <v>2038.2409668</v>
      </c>
      <c r="C229">
        <v>1909.5200195</v>
      </c>
      <c r="D229">
        <v>2006.0422363</v>
      </c>
      <c r="E229">
        <v>1880.6640625</v>
      </c>
      <c r="F229">
        <v>1909.5200195</v>
      </c>
      <c r="G229">
        <v>1872.1800536999999</v>
      </c>
      <c r="H229">
        <v>1917.5899658000001</v>
      </c>
      <c r="I229">
        <v>1882.6700439000001</v>
      </c>
      <c r="J229">
        <v>1917.6004639</v>
      </c>
      <c r="L229" t="str">
        <f t="shared" si="24"/>
        <v>10JUL2024:12:00:00</v>
      </c>
      <c r="M229">
        <v>12</v>
      </c>
      <c r="N229">
        <f t="shared" si="25"/>
        <v>-128.72094730000003</v>
      </c>
      <c r="O229">
        <f t="shared" si="26"/>
        <v>-128.72094730000003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6.3152958554301604</v>
      </c>
    </row>
    <row r="230" spans="1:19" x14ac:dyDescent="0.25">
      <c r="A230" t="s">
        <v>254</v>
      </c>
      <c r="B230">
        <v>2141.9426269999999</v>
      </c>
      <c r="C230">
        <v>2020.1199951000001</v>
      </c>
      <c r="D230">
        <v>2141.3549804999998</v>
      </c>
      <c r="E230">
        <v>1978.9200439000001</v>
      </c>
      <c r="F230">
        <v>2020.1199951000001</v>
      </c>
      <c r="G230">
        <v>1981.0899658000001</v>
      </c>
      <c r="H230">
        <v>2028.2600098</v>
      </c>
      <c r="I230">
        <v>2002.0799560999999</v>
      </c>
      <c r="J230">
        <v>2034.5810547000001</v>
      </c>
      <c r="L230" t="str">
        <f t="shared" si="24"/>
        <v>10JUL2024:13:00:00</v>
      </c>
      <c r="M230">
        <v>13</v>
      </c>
      <c r="N230">
        <f t="shared" si="25"/>
        <v>-121.82263189999981</v>
      </c>
      <c r="O230">
        <f t="shared" si="26"/>
        <v>-121.82263189999981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5.6874834257640376</v>
      </c>
    </row>
    <row r="231" spans="1:19" x14ac:dyDescent="0.25">
      <c r="A231" t="s">
        <v>255</v>
      </c>
      <c r="B231">
        <v>2203.8381347999998</v>
      </c>
      <c r="C231">
        <v>2122.0700683999999</v>
      </c>
      <c r="D231">
        <v>2234.9189452999999</v>
      </c>
      <c r="E231">
        <v>2073.9309082</v>
      </c>
      <c r="F231">
        <v>2122.0700683999999</v>
      </c>
      <c r="G231">
        <v>2084.2099609000002</v>
      </c>
      <c r="H231">
        <v>2138.5900879000001</v>
      </c>
      <c r="I231">
        <v>2106.2900390999998</v>
      </c>
      <c r="J231">
        <v>2137.2158202999999</v>
      </c>
      <c r="L231" t="str">
        <f t="shared" si="24"/>
        <v>10JUL2024:14:00:00</v>
      </c>
      <c r="M231">
        <v>14</v>
      </c>
      <c r="N231">
        <f t="shared" si="25"/>
        <v>-81.768066399999952</v>
      </c>
      <c r="O231">
        <f t="shared" si="26"/>
        <v>-81.768066399999952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3.7102573509746652</v>
      </c>
    </row>
    <row r="232" spans="1:19" x14ac:dyDescent="0.25">
      <c r="A232" t="s">
        <v>256</v>
      </c>
      <c r="B232">
        <v>2278.3371582</v>
      </c>
      <c r="C232">
        <v>2203.9099120999999</v>
      </c>
      <c r="D232">
        <v>2268.2460937999999</v>
      </c>
      <c r="E232">
        <v>2155.4941405999998</v>
      </c>
      <c r="F232">
        <v>2203.9099120999999</v>
      </c>
      <c r="G232">
        <v>2162.5200195000002</v>
      </c>
      <c r="H232">
        <v>2238.0500487999998</v>
      </c>
      <c r="I232">
        <v>2189.0500487999998</v>
      </c>
      <c r="J232">
        <v>2212.3552245999999</v>
      </c>
      <c r="L232" t="str">
        <f t="shared" si="24"/>
        <v>10JUL2024:15:00:00</v>
      </c>
      <c r="M232">
        <v>15</v>
      </c>
      <c r="N232">
        <f t="shared" si="25"/>
        <v>-74.427246100000048</v>
      </c>
      <c r="O232">
        <f t="shared" si="26"/>
        <v>-74.427246100000048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3.2667353833969544</v>
      </c>
    </row>
    <row r="233" spans="1:19" x14ac:dyDescent="0.25">
      <c r="A233" t="s">
        <v>257</v>
      </c>
      <c r="B233">
        <v>2325.6235351999999</v>
      </c>
      <c r="C233">
        <v>2254.0400390999998</v>
      </c>
      <c r="D233">
        <v>2310.4709472999998</v>
      </c>
      <c r="E233">
        <v>2236.3659668</v>
      </c>
      <c r="F233">
        <v>2254.0400390999998</v>
      </c>
      <c r="G233">
        <v>2211.5300293</v>
      </c>
      <c r="H233">
        <v>2306.3601073999998</v>
      </c>
      <c r="I233">
        <v>2248.3601073999998</v>
      </c>
      <c r="J233">
        <v>2266.1523437999999</v>
      </c>
      <c r="L233" t="str">
        <f t="shared" si="24"/>
        <v>10JUL2024:16:00:00</v>
      </c>
      <c r="M233">
        <v>16</v>
      </c>
      <c r="N233">
        <f t="shared" si="25"/>
        <v>-71.583496100000048</v>
      </c>
      <c r="O233">
        <f t="shared" si="26"/>
        <v>-71.583496100000048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3.0780345578952004</v>
      </c>
    </row>
    <row r="234" spans="1:19" x14ac:dyDescent="0.25">
      <c r="A234" t="s">
        <v>258</v>
      </c>
      <c r="B234">
        <v>2387.8491211</v>
      </c>
      <c r="C234">
        <v>2282.8898926000002</v>
      </c>
      <c r="D234">
        <v>2303.2917480000001</v>
      </c>
      <c r="E234">
        <v>2258.8652344000002</v>
      </c>
      <c r="F234">
        <v>2282.8898926000002</v>
      </c>
      <c r="G234">
        <v>2238.5</v>
      </c>
      <c r="H234">
        <v>2335.4299316000001</v>
      </c>
      <c r="I234">
        <v>2272.5200195000002</v>
      </c>
      <c r="J234">
        <v>2286.5261230000001</v>
      </c>
      <c r="L234" t="str">
        <f t="shared" si="24"/>
        <v>10JUL2024:17:00:00</v>
      </c>
      <c r="M234">
        <v>17</v>
      </c>
      <c r="N234">
        <f t="shared" si="25"/>
        <v>-104.95922849999988</v>
      </c>
      <c r="O234">
        <f t="shared" si="26"/>
        <v>-104.95922849999988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4.3955552958743382</v>
      </c>
    </row>
    <row r="235" spans="1:19" x14ac:dyDescent="0.25">
      <c r="A235" t="s">
        <v>259</v>
      </c>
      <c r="B235">
        <v>2391.7919922000001</v>
      </c>
      <c r="C235">
        <v>2288.7299804999998</v>
      </c>
      <c r="D235">
        <v>2302.6569823999998</v>
      </c>
      <c r="E235">
        <v>2256.421875</v>
      </c>
      <c r="F235">
        <v>2288.7299804999998</v>
      </c>
      <c r="G235">
        <v>2243.9099120999999</v>
      </c>
      <c r="H235">
        <v>2332.6899414</v>
      </c>
      <c r="I235">
        <v>2265.4799804999998</v>
      </c>
      <c r="J235">
        <v>2286.6933594000002</v>
      </c>
      <c r="L235" t="str">
        <f t="shared" si="24"/>
        <v>10JUL2024:18:00:00</v>
      </c>
      <c r="M235">
        <v>18</v>
      </c>
      <c r="N235">
        <f t="shared" si="25"/>
        <v>-103.06201170000031</v>
      </c>
      <c r="O235">
        <f t="shared" si="26"/>
        <v>-103.06201170000031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4.3089872378576946</v>
      </c>
    </row>
    <row r="236" spans="1:19" x14ac:dyDescent="0.25">
      <c r="A236" t="s">
        <v>260</v>
      </c>
      <c r="B236">
        <v>2361.0905762000002</v>
      </c>
      <c r="C236">
        <v>2269.1298827999999</v>
      </c>
      <c r="D236">
        <v>2311.9958495999999</v>
      </c>
      <c r="E236">
        <v>2252.1474609000002</v>
      </c>
      <c r="F236">
        <v>2269.1298827999999</v>
      </c>
      <c r="G236">
        <v>2221.8500976999999</v>
      </c>
      <c r="H236">
        <v>2301.4799804999998</v>
      </c>
      <c r="I236">
        <v>2225.4199219000002</v>
      </c>
      <c r="J236">
        <v>2265.9750976999999</v>
      </c>
      <c r="L236" t="str">
        <f t="shared" si="24"/>
        <v>10JUL2024:19:00:00</v>
      </c>
      <c r="M236">
        <v>19</v>
      </c>
      <c r="N236">
        <f t="shared" si="25"/>
        <v>-91.960693400000309</v>
      </c>
      <c r="O236">
        <f t="shared" si="26"/>
        <v>-91.960693400000309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3.8948397120793308</v>
      </c>
    </row>
    <row r="237" spans="1:19" x14ac:dyDescent="0.25">
      <c r="A237" t="s">
        <v>261</v>
      </c>
      <c r="B237">
        <v>2270.4838866999999</v>
      </c>
      <c r="C237">
        <v>2194.3000487999998</v>
      </c>
      <c r="D237">
        <v>2301.6159668</v>
      </c>
      <c r="E237">
        <v>2260.3120116999999</v>
      </c>
      <c r="F237">
        <v>2194.3000487999998</v>
      </c>
      <c r="G237">
        <v>2140.0700683999999</v>
      </c>
      <c r="H237">
        <v>2217.5800780999998</v>
      </c>
      <c r="I237">
        <v>2147.4399414</v>
      </c>
      <c r="J237">
        <v>2200.2011719000002</v>
      </c>
      <c r="L237" t="str">
        <f t="shared" si="24"/>
        <v>10JUL2024:20:00:00</v>
      </c>
      <c r="M237">
        <v>20</v>
      </c>
      <c r="N237">
        <f t="shared" si="25"/>
        <v>-76.183837900000071</v>
      </c>
      <c r="O237">
        <f t="shared" si="26"/>
        <v>-76.183837900000071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3.3554009498269686</v>
      </c>
    </row>
    <row r="238" spans="1:19" x14ac:dyDescent="0.25">
      <c r="A238" t="s">
        <v>262</v>
      </c>
      <c r="B238">
        <v>2192.1853027000002</v>
      </c>
      <c r="C238">
        <v>2084.0500487999998</v>
      </c>
      <c r="D238">
        <v>2254.2749023000001</v>
      </c>
      <c r="E238">
        <v>2189.2351073999998</v>
      </c>
      <c r="F238">
        <v>2084.0500487999998</v>
      </c>
      <c r="G238">
        <v>2027.7900391000001</v>
      </c>
      <c r="H238">
        <v>2105.6398926000002</v>
      </c>
      <c r="I238">
        <v>2050.3601073999998</v>
      </c>
      <c r="J238">
        <v>2104.4230957</v>
      </c>
      <c r="L238" t="str">
        <f t="shared" si="24"/>
        <v>10JUL2024:21:00:00</v>
      </c>
      <c r="M238">
        <v>21</v>
      </c>
      <c r="N238">
        <f t="shared" si="25"/>
        <v>-108.13525390000041</v>
      </c>
      <c r="O238">
        <f t="shared" si="26"/>
        <v>-108.13525390000041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4.932760646046475</v>
      </c>
    </row>
    <row r="239" spans="1:19" x14ac:dyDescent="0.25">
      <c r="A239" t="s">
        <v>263</v>
      </c>
      <c r="B239">
        <v>2104.6516112999998</v>
      </c>
      <c r="C239">
        <v>2018.4899902</v>
      </c>
      <c r="D239">
        <v>2179.1457519999999</v>
      </c>
      <c r="E239">
        <v>2071.5888672000001</v>
      </c>
      <c r="F239">
        <v>2018.4899902</v>
      </c>
      <c r="G239">
        <v>1961.4799805</v>
      </c>
      <c r="H239">
        <v>2039.6999512</v>
      </c>
      <c r="I239">
        <v>1978.2600098</v>
      </c>
      <c r="J239">
        <v>2035.4151611</v>
      </c>
      <c r="L239" t="str">
        <f t="shared" si="24"/>
        <v>10JUL2024:22:00:00</v>
      </c>
      <c r="M239">
        <v>22</v>
      </c>
      <c r="N239">
        <f t="shared" si="25"/>
        <v>-86.16162109999982</v>
      </c>
      <c r="O239">
        <f t="shared" si="26"/>
        <v>-86.16162109999982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4.0938662074707732</v>
      </c>
    </row>
    <row r="240" spans="1:19" x14ac:dyDescent="0.25">
      <c r="A240" t="s">
        <v>264</v>
      </c>
      <c r="B240">
        <v>1987.1915283000001</v>
      </c>
      <c r="C240">
        <v>1921.4000243999999</v>
      </c>
      <c r="D240">
        <v>2074.9721679999998</v>
      </c>
      <c r="E240">
        <v>1988.0247803</v>
      </c>
      <c r="F240">
        <v>1921.4000243999999</v>
      </c>
      <c r="G240">
        <v>1865.3199463000001</v>
      </c>
      <c r="H240">
        <v>1942.2800293</v>
      </c>
      <c r="I240">
        <v>1866.6800536999999</v>
      </c>
      <c r="J240">
        <v>1934.1304932</v>
      </c>
      <c r="L240" t="str">
        <f t="shared" si="24"/>
        <v>10JUL2024:23:00:00</v>
      </c>
      <c r="M240">
        <v>23</v>
      </c>
      <c r="N240">
        <f t="shared" si="25"/>
        <v>-65.79150390000018</v>
      </c>
      <c r="O240">
        <f t="shared" si="26"/>
        <v>-65.79150390000018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3.3107781994362364</v>
      </c>
    </row>
    <row r="241" spans="1:19" x14ac:dyDescent="0.25">
      <c r="A241" t="s">
        <v>265</v>
      </c>
      <c r="B241">
        <v>1791.9029541</v>
      </c>
      <c r="C241">
        <v>1811.6700439000001</v>
      </c>
      <c r="D241">
        <v>1952.1474608999999</v>
      </c>
      <c r="E241">
        <v>1904.0672606999999</v>
      </c>
      <c r="F241">
        <v>1811.6700439000001</v>
      </c>
      <c r="G241">
        <v>1754.3800048999999</v>
      </c>
      <c r="H241">
        <v>1839.0899658000001</v>
      </c>
      <c r="I241">
        <v>1748.4300536999999</v>
      </c>
      <c r="J241">
        <v>1821.1435547000001</v>
      </c>
      <c r="L241" t="str">
        <f t="shared" si="24"/>
        <v>11JUL2024:00:00:00</v>
      </c>
      <c r="M241">
        <v>24</v>
      </c>
      <c r="N241">
        <f t="shared" si="25"/>
        <v>19.767089800000122</v>
      </c>
      <c r="O241" t="str">
        <f t="shared" si="26"/>
        <v/>
      </c>
      <c r="P241">
        <f t="shared" si="27"/>
        <v>19.767089800000122</v>
      </c>
      <c r="Q241" t="str">
        <f t="shared" si="28"/>
        <v/>
      </c>
      <c r="R241">
        <f t="shared" si="29"/>
        <v>1</v>
      </c>
      <c r="S241">
        <f t="shared" si="30"/>
        <v>1.1031339478944231</v>
      </c>
    </row>
    <row r="242" spans="1:19" x14ac:dyDescent="0.25">
      <c r="A242" t="s">
        <v>266</v>
      </c>
      <c r="B242">
        <v>1649.1965332</v>
      </c>
      <c r="C242">
        <v>1791.2099608999999</v>
      </c>
      <c r="D242">
        <v>1818.6416016000001</v>
      </c>
      <c r="E242">
        <v>1800.5385742000001</v>
      </c>
      <c r="F242">
        <v>1791.2099608999999</v>
      </c>
      <c r="G242">
        <v>1764.4799805</v>
      </c>
      <c r="H242">
        <v>1770.7299805</v>
      </c>
      <c r="I242">
        <v>1724.1700439000001</v>
      </c>
      <c r="J242">
        <v>1773.8463135</v>
      </c>
      <c r="L242" t="str">
        <f t="shared" si="24"/>
        <v>11JUL2024:01:00:00</v>
      </c>
      <c r="M242">
        <v>1</v>
      </c>
      <c r="N242">
        <f t="shared" si="25"/>
        <v>142.01342769999997</v>
      </c>
      <c r="O242" t="str">
        <f t="shared" si="26"/>
        <v/>
      </c>
      <c r="P242">
        <f t="shared" si="27"/>
        <v>142.01342769999997</v>
      </c>
      <c r="Q242" t="str">
        <f t="shared" si="28"/>
        <v/>
      </c>
      <c r="R242">
        <f t="shared" si="29"/>
        <v>1</v>
      </c>
      <c r="S242">
        <f t="shared" si="30"/>
        <v>8.6110675617566219</v>
      </c>
    </row>
    <row r="243" spans="1:19" x14ac:dyDescent="0.25">
      <c r="A243" t="s">
        <v>267</v>
      </c>
      <c r="B243">
        <v>1485.4442139</v>
      </c>
      <c r="C243">
        <v>1686.8599853999999</v>
      </c>
      <c r="D243">
        <v>1712.6629639</v>
      </c>
      <c r="E243">
        <v>1710.1457519999999</v>
      </c>
      <c r="F243">
        <v>1686.8599853999999</v>
      </c>
      <c r="G243">
        <v>1661.8299560999999</v>
      </c>
      <c r="H243">
        <v>1665.2199707</v>
      </c>
      <c r="I243">
        <v>1617.2299805</v>
      </c>
      <c r="J243">
        <v>1668.7607422000001</v>
      </c>
      <c r="L243" t="str">
        <f t="shared" si="24"/>
        <v>11JUL2024:02:00:00</v>
      </c>
      <c r="M243">
        <v>2</v>
      </c>
      <c r="N243">
        <f t="shared" si="25"/>
        <v>201.41577149999989</v>
      </c>
      <c r="O243" t="str">
        <f t="shared" si="26"/>
        <v/>
      </c>
      <c r="P243">
        <f t="shared" si="27"/>
        <v>201.41577149999989</v>
      </c>
      <c r="Q243" t="str">
        <f t="shared" si="28"/>
        <v/>
      </c>
      <c r="R243">
        <f t="shared" si="29"/>
        <v>1</v>
      </c>
      <c r="S243">
        <f t="shared" si="30"/>
        <v>13.559295570662149</v>
      </c>
    </row>
    <row r="244" spans="1:19" x14ac:dyDescent="0.25">
      <c r="A244" t="s">
        <v>268</v>
      </c>
      <c r="B244">
        <v>1596.2537841999999</v>
      </c>
      <c r="C244">
        <v>1607.1400146000001</v>
      </c>
      <c r="D244">
        <v>1648.1118164</v>
      </c>
      <c r="E244">
        <v>1643.1624756000001</v>
      </c>
      <c r="F244">
        <v>1607.1400146000001</v>
      </c>
      <c r="G244">
        <v>1583.9699707</v>
      </c>
      <c r="H244">
        <v>1588.2900391000001</v>
      </c>
      <c r="I244">
        <v>1533.0400391000001</v>
      </c>
      <c r="J244">
        <v>1592.1104736</v>
      </c>
      <c r="L244" t="str">
        <f t="shared" si="24"/>
        <v>11JUL2024:03:00:00</v>
      </c>
      <c r="M244">
        <v>3</v>
      </c>
      <c r="N244">
        <f t="shared" si="25"/>
        <v>10.886230400000159</v>
      </c>
      <c r="O244" t="str">
        <f t="shared" si="26"/>
        <v/>
      </c>
      <c r="P244">
        <f t="shared" si="27"/>
        <v>10.886230400000159</v>
      </c>
      <c r="Q244" t="str">
        <f t="shared" si="28"/>
        <v/>
      </c>
      <c r="R244">
        <f t="shared" si="29"/>
        <v>1</v>
      </c>
      <c r="S244">
        <f t="shared" si="30"/>
        <v>0.68198619215528111</v>
      </c>
    </row>
    <row r="245" spans="1:19" x14ac:dyDescent="0.25">
      <c r="A245" t="s">
        <v>269</v>
      </c>
      <c r="B245">
        <v>1558.2380370999999</v>
      </c>
      <c r="C245">
        <v>1568.5100098</v>
      </c>
      <c r="D245">
        <v>1603.0223389</v>
      </c>
      <c r="E245">
        <v>1601.9764404</v>
      </c>
      <c r="F245">
        <v>1568.5100098</v>
      </c>
      <c r="G245">
        <v>1547.2900391000001</v>
      </c>
      <c r="H245">
        <v>1554.3900146000001</v>
      </c>
      <c r="I245">
        <v>1498.1400146000001</v>
      </c>
      <c r="J245">
        <v>1554.2705077999999</v>
      </c>
      <c r="L245" t="str">
        <f t="shared" si="24"/>
        <v>11JUL2024:04:00:00</v>
      </c>
      <c r="M245">
        <v>4</v>
      </c>
      <c r="N245">
        <f t="shared" si="25"/>
        <v>10.271972700000106</v>
      </c>
      <c r="O245" t="str">
        <f t="shared" si="26"/>
        <v/>
      </c>
      <c r="P245">
        <f t="shared" si="27"/>
        <v>10.271972700000106</v>
      </c>
      <c r="Q245" t="str">
        <f t="shared" si="28"/>
        <v/>
      </c>
      <c r="R245">
        <f t="shared" si="29"/>
        <v>1</v>
      </c>
      <c r="S245">
        <f t="shared" si="30"/>
        <v>0.65920433563007053</v>
      </c>
    </row>
    <row r="246" spans="1:19" x14ac:dyDescent="0.25">
      <c r="A246" t="s">
        <v>270</v>
      </c>
      <c r="B246">
        <v>1506.0596923999999</v>
      </c>
      <c r="C246">
        <v>1545.3000488</v>
      </c>
      <c r="D246">
        <v>1561.8446045000001</v>
      </c>
      <c r="E246">
        <v>1583.9875488</v>
      </c>
      <c r="F246">
        <v>1545.3000488</v>
      </c>
      <c r="G246">
        <v>1523.6099853999999</v>
      </c>
      <c r="H246">
        <v>1532.4599608999999</v>
      </c>
      <c r="I246">
        <v>1471.0300293</v>
      </c>
      <c r="J246">
        <v>1526.8491211</v>
      </c>
      <c r="L246" t="str">
        <f t="shared" si="24"/>
        <v>11JUL2024:05:00:00</v>
      </c>
      <c r="M246">
        <v>5</v>
      </c>
      <c r="N246">
        <f t="shared" si="25"/>
        <v>39.24035640000011</v>
      </c>
      <c r="O246" t="str">
        <f t="shared" si="26"/>
        <v/>
      </c>
      <c r="P246">
        <f t="shared" si="27"/>
        <v>39.24035640000011</v>
      </c>
      <c r="Q246" t="str">
        <f t="shared" si="28"/>
        <v/>
      </c>
      <c r="R246">
        <f t="shared" si="29"/>
        <v>1</v>
      </c>
      <c r="S246">
        <f t="shared" si="30"/>
        <v>2.6054980820493348</v>
      </c>
    </row>
    <row r="247" spans="1:19" x14ac:dyDescent="0.25">
      <c r="A247" t="s">
        <v>271</v>
      </c>
      <c r="B247">
        <v>1571.0872803</v>
      </c>
      <c r="C247">
        <v>1565.7099608999999</v>
      </c>
      <c r="D247">
        <v>1545.2966309000001</v>
      </c>
      <c r="E247">
        <v>1581.2421875</v>
      </c>
      <c r="F247">
        <v>1565.7099608999999</v>
      </c>
      <c r="G247">
        <v>1544.4000243999999</v>
      </c>
      <c r="H247">
        <v>1555.6800536999999</v>
      </c>
      <c r="I247">
        <v>1489.0100098</v>
      </c>
      <c r="J247">
        <v>1540.0192870999999</v>
      </c>
      <c r="L247" t="str">
        <f t="shared" si="24"/>
        <v>11JUL2024:06:00:00</v>
      </c>
      <c r="M247">
        <v>6</v>
      </c>
      <c r="N247">
        <f t="shared" si="25"/>
        <v>-5.3773194000000331</v>
      </c>
      <c r="O247">
        <f t="shared" si="26"/>
        <v>-5.3773194000000331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0.34226738816020652</v>
      </c>
    </row>
    <row r="248" spans="1:19" x14ac:dyDescent="0.25">
      <c r="A248" t="s">
        <v>272</v>
      </c>
      <c r="B248">
        <v>1645.7705077999999</v>
      </c>
      <c r="C248">
        <v>1603.6999512</v>
      </c>
      <c r="D248">
        <v>1553.7983397999999</v>
      </c>
      <c r="E248">
        <v>1609.9691161999999</v>
      </c>
      <c r="F248">
        <v>1603.6999512</v>
      </c>
      <c r="G248">
        <v>1585.5699463000001</v>
      </c>
      <c r="H248">
        <v>1596.8199463000001</v>
      </c>
      <c r="I248">
        <v>1530.2700195</v>
      </c>
      <c r="J248">
        <v>1574.0317382999999</v>
      </c>
      <c r="L248" t="str">
        <f t="shared" si="24"/>
        <v>11JUL2024:07:00:00</v>
      </c>
      <c r="M248">
        <v>7</v>
      </c>
      <c r="N248">
        <f t="shared" si="25"/>
        <v>-42.070556599999918</v>
      </c>
      <c r="O248">
        <f t="shared" si="26"/>
        <v>-42.070556599999918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2.5562832971310288</v>
      </c>
    </row>
    <row r="249" spans="1:19" x14ac:dyDescent="0.25">
      <c r="A249" t="s">
        <v>273</v>
      </c>
      <c r="B249">
        <v>1616.7911377</v>
      </c>
      <c r="C249">
        <v>1633.0300293</v>
      </c>
      <c r="D249">
        <v>1596.9357910000001</v>
      </c>
      <c r="E249">
        <v>1640.1656493999999</v>
      </c>
      <c r="F249">
        <v>1633.0300293</v>
      </c>
      <c r="G249">
        <v>1615.5200195</v>
      </c>
      <c r="H249">
        <v>1628.2900391000001</v>
      </c>
      <c r="I249">
        <v>1560.1199951000001</v>
      </c>
      <c r="J249">
        <v>1606.7791748</v>
      </c>
      <c r="L249" t="str">
        <f t="shared" si="24"/>
        <v>11JUL2024:08:00:00</v>
      </c>
      <c r="M249">
        <v>8</v>
      </c>
      <c r="N249">
        <f t="shared" si="25"/>
        <v>16.238891599999988</v>
      </c>
      <c r="O249" t="str">
        <f t="shared" si="26"/>
        <v/>
      </c>
      <c r="P249">
        <f t="shared" si="27"/>
        <v>16.238891599999988</v>
      </c>
      <c r="Q249" t="str">
        <f t="shared" si="28"/>
        <v/>
      </c>
      <c r="R249">
        <f t="shared" si="29"/>
        <v>1</v>
      </c>
      <c r="S249">
        <f t="shared" si="30"/>
        <v>1.0043901912464068</v>
      </c>
    </row>
    <row r="250" spans="1:19" x14ac:dyDescent="0.25">
      <c r="A250" t="s">
        <v>274</v>
      </c>
      <c r="B250">
        <v>1743.1193848</v>
      </c>
      <c r="C250">
        <v>1723.6700439000001</v>
      </c>
      <c r="D250">
        <v>1713.1845702999999</v>
      </c>
      <c r="E250">
        <v>1778.2938231999999</v>
      </c>
      <c r="F250">
        <v>1723.6700439000001</v>
      </c>
      <c r="G250">
        <v>1707.2199707</v>
      </c>
      <c r="H250">
        <v>1718.5600586</v>
      </c>
      <c r="I250">
        <v>1655.8100586</v>
      </c>
      <c r="J250">
        <v>1703.6889647999999</v>
      </c>
      <c r="L250" t="str">
        <f t="shared" si="24"/>
        <v>11JUL2024:09:00:00</v>
      </c>
      <c r="M250">
        <v>9</v>
      </c>
      <c r="N250">
        <f t="shared" si="25"/>
        <v>-19.449340899999925</v>
      </c>
      <c r="O250">
        <f t="shared" si="26"/>
        <v>-19.449340899999925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1.1157779019382243</v>
      </c>
    </row>
    <row r="251" spans="1:19" x14ac:dyDescent="0.25">
      <c r="A251" t="s">
        <v>275</v>
      </c>
      <c r="B251">
        <v>1827.6740723</v>
      </c>
      <c r="C251">
        <v>1827.5500488</v>
      </c>
      <c r="D251">
        <v>1811.2729492000001</v>
      </c>
      <c r="E251">
        <v>1833.8195800999999</v>
      </c>
      <c r="F251">
        <v>1827.5500488</v>
      </c>
      <c r="G251">
        <v>1809.6700439000001</v>
      </c>
      <c r="H251">
        <v>1823.3900146000001</v>
      </c>
      <c r="I251">
        <v>1770.4000243999999</v>
      </c>
      <c r="J251">
        <v>1808.4567870999999</v>
      </c>
      <c r="L251" t="str">
        <f t="shared" si="24"/>
        <v>11JUL2024:10:00:00</v>
      </c>
      <c r="M251">
        <v>10</v>
      </c>
      <c r="N251">
        <f t="shared" si="25"/>
        <v>-0.12402350000002116</v>
      </c>
      <c r="O251">
        <f t="shared" si="26"/>
        <v>-0.12402350000002116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6.7858652633806995E-3</v>
      </c>
    </row>
    <row r="252" spans="1:19" x14ac:dyDescent="0.25">
      <c r="A252" t="s">
        <v>276</v>
      </c>
      <c r="B252">
        <v>1965.9433594</v>
      </c>
      <c r="C252">
        <v>1939.9399414</v>
      </c>
      <c r="D252">
        <v>1937.3706055</v>
      </c>
      <c r="E252">
        <v>1915.331543</v>
      </c>
      <c r="F252">
        <v>1939.9399414</v>
      </c>
      <c r="G252">
        <v>1918.4000243999999</v>
      </c>
      <c r="H252">
        <v>1934.6500243999999</v>
      </c>
      <c r="I252">
        <v>1896.0300293</v>
      </c>
      <c r="J252">
        <v>1925.2783202999999</v>
      </c>
      <c r="L252" t="str">
        <f t="shared" si="24"/>
        <v>11JUL2024:11:00:00</v>
      </c>
      <c r="M252">
        <v>11</v>
      </c>
      <c r="N252">
        <f t="shared" si="25"/>
        <v>-26.003418000000011</v>
      </c>
      <c r="O252">
        <f t="shared" si="26"/>
        <v>-26.003418000000011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1.3226941598122224</v>
      </c>
    </row>
    <row r="253" spans="1:19" x14ac:dyDescent="0.25">
      <c r="A253" t="s">
        <v>277</v>
      </c>
      <c r="B253">
        <v>2082.3557129000001</v>
      </c>
      <c r="C253">
        <v>2054.7600097999998</v>
      </c>
      <c r="D253">
        <v>2067.2753905999998</v>
      </c>
      <c r="E253">
        <v>2024.2543945</v>
      </c>
      <c r="F253">
        <v>2054.7600097999998</v>
      </c>
      <c r="G253">
        <v>2025.9399414</v>
      </c>
      <c r="H253">
        <v>2046.7800293</v>
      </c>
      <c r="I253">
        <v>2017.1500243999999</v>
      </c>
      <c r="J253">
        <v>2042.3812256000001</v>
      </c>
      <c r="L253" t="str">
        <f t="shared" si="24"/>
        <v>11JUL2024:12:00:00</v>
      </c>
      <c r="M253">
        <v>12</v>
      </c>
      <c r="N253">
        <f t="shared" si="25"/>
        <v>-27.595703100000264</v>
      </c>
      <c r="O253">
        <f t="shared" si="26"/>
        <v>-27.595703100000264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1.3252156165753741</v>
      </c>
    </row>
    <row r="254" spans="1:19" x14ac:dyDescent="0.25">
      <c r="A254" t="s">
        <v>278</v>
      </c>
      <c r="B254">
        <v>2268.0966797000001</v>
      </c>
      <c r="C254">
        <v>2168.8200683999999</v>
      </c>
      <c r="D254">
        <v>2187.9992676000002</v>
      </c>
      <c r="E254">
        <v>2164.0878905999998</v>
      </c>
      <c r="F254">
        <v>2168.8200683999999</v>
      </c>
      <c r="G254">
        <v>2134.1398926000002</v>
      </c>
      <c r="H254">
        <v>2159.2800293</v>
      </c>
      <c r="I254">
        <v>2144.2600097999998</v>
      </c>
      <c r="J254">
        <v>2158.8999023000001</v>
      </c>
      <c r="L254" t="str">
        <f t="shared" si="24"/>
        <v>11JUL2024:13:00:00</v>
      </c>
      <c r="M254">
        <v>13</v>
      </c>
      <c r="N254">
        <f t="shared" si="25"/>
        <v>-99.276611300000241</v>
      </c>
      <c r="O254">
        <f t="shared" si="26"/>
        <v>-99.276611300000241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4.3770890451253379</v>
      </c>
    </row>
    <row r="255" spans="1:19" x14ac:dyDescent="0.25">
      <c r="A255" t="s">
        <v>279</v>
      </c>
      <c r="B255">
        <v>2424.5146484000002</v>
      </c>
      <c r="C255">
        <v>2278.3500976999999</v>
      </c>
      <c r="D255">
        <v>2261.0981445000002</v>
      </c>
      <c r="E255">
        <v>2256.8110351999999</v>
      </c>
      <c r="F255">
        <v>2278.3500976999999</v>
      </c>
      <c r="G255">
        <v>2241.7800293</v>
      </c>
      <c r="H255">
        <v>2269.6398926000002</v>
      </c>
      <c r="I255">
        <v>2261.1499023000001</v>
      </c>
      <c r="J255">
        <v>2262.4035644999999</v>
      </c>
      <c r="L255" t="str">
        <f t="shared" si="24"/>
        <v>11JUL2024:14:00:00</v>
      </c>
      <c r="M255">
        <v>14</v>
      </c>
      <c r="N255">
        <f t="shared" si="25"/>
        <v>-146.16455070000029</v>
      </c>
      <c r="O255">
        <f t="shared" si="26"/>
        <v>-146.16455070000029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6.0286107488135015</v>
      </c>
    </row>
    <row r="256" spans="1:19" x14ac:dyDescent="0.25">
      <c r="A256" t="s">
        <v>280</v>
      </c>
      <c r="B256">
        <v>2393.5351562999999</v>
      </c>
      <c r="C256">
        <v>2357.0700683999999</v>
      </c>
      <c r="D256">
        <v>2316.1403808999999</v>
      </c>
      <c r="E256">
        <v>2369.5134277000002</v>
      </c>
      <c r="F256">
        <v>2357.0700683999999</v>
      </c>
      <c r="G256">
        <v>2318.8300780999998</v>
      </c>
      <c r="H256">
        <v>2350.6699219000002</v>
      </c>
      <c r="I256">
        <v>2342.2900390999998</v>
      </c>
      <c r="J256">
        <v>2337</v>
      </c>
      <c r="L256" t="str">
        <f t="shared" si="24"/>
        <v>11JUL2024:15:00:00</v>
      </c>
      <c r="M256">
        <v>15</v>
      </c>
      <c r="N256">
        <f t="shared" si="25"/>
        <v>-36.465087900000071</v>
      </c>
      <c r="O256">
        <f t="shared" si="26"/>
        <v>-36.465087900000071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1.5234824441170491</v>
      </c>
    </row>
    <row r="257" spans="1:19" x14ac:dyDescent="0.25">
      <c r="A257" t="s">
        <v>281</v>
      </c>
      <c r="B257">
        <v>2446.5551758000001</v>
      </c>
      <c r="C257">
        <v>2401.6799316000001</v>
      </c>
      <c r="D257">
        <v>2365.0683594000002</v>
      </c>
      <c r="E257">
        <v>2434.9802245999999</v>
      </c>
      <c r="F257">
        <v>2401.6799316000001</v>
      </c>
      <c r="G257">
        <v>2367.7099609000002</v>
      </c>
      <c r="H257">
        <v>2395.4599609000002</v>
      </c>
      <c r="I257">
        <v>2392.6499023000001</v>
      </c>
      <c r="J257">
        <v>2384.5136719000002</v>
      </c>
      <c r="L257" t="str">
        <f t="shared" si="24"/>
        <v>11JUL2024:16:00:00</v>
      </c>
      <c r="M257">
        <v>16</v>
      </c>
      <c r="N257">
        <f t="shared" si="25"/>
        <v>-44.875244199999997</v>
      </c>
      <c r="O257">
        <f t="shared" si="26"/>
        <v>-44.875244199999997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1.8342216290023468</v>
      </c>
    </row>
    <row r="258" spans="1:19" x14ac:dyDescent="0.25">
      <c r="A258" t="s">
        <v>282</v>
      </c>
      <c r="B258">
        <v>2462.8388672000001</v>
      </c>
      <c r="C258">
        <v>2427.1101073999998</v>
      </c>
      <c r="D258">
        <v>2368.4665527000002</v>
      </c>
      <c r="E258">
        <v>2460.1237793</v>
      </c>
      <c r="F258">
        <v>2427.1101073999998</v>
      </c>
      <c r="G258">
        <v>2394.2099609000002</v>
      </c>
      <c r="H258">
        <v>2419.1699219000002</v>
      </c>
      <c r="I258">
        <v>2419.0500487999998</v>
      </c>
      <c r="J258">
        <v>2405.6013183999999</v>
      </c>
      <c r="L258" t="str">
        <f t="shared" si="24"/>
        <v>11JUL2024:17:00:00</v>
      </c>
      <c r="M258">
        <v>17</v>
      </c>
      <c r="N258">
        <f t="shared" si="25"/>
        <v>-35.728759800000262</v>
      </c>
      <c r="O258">
        <f t="shared" si="26"/>
        <v>-35.728759800000262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1.4507144692182101</v>
      </c>
    </row>
    <row r="259" spans="1:19" x14ac:dyDescent="0.25">
      <c r="A259" t="s">
        <v>283</v>
      </c>
      <c r="B259">
        <v>2453.4291991999999</v>
      </c>
      <c r="C259">
        <v>2426.7600097999998</v>
      </c>
      <c r="D259">
        <v>2363.7563476999999</v>
      </c>
      <c r="E259">
        <v>2453.1435547000001</v>
      </c>
      <c r="F259">
        <v>2426.7600097999998</v>
      </c>
      <c r="G259">
        <v>2392.9199219000002</v>
      </c>
      <c r="H259">
        <v>2418.1000976999999</v>
      </c>
      <c r="I259">
        <v>2415.2099609000002</v>
      </c>
      <c r="J259">
        <v>2403.3491211</v>
      </c>
      <c r="L259" t="str">
        <f t="shared" ref="L259:L323" si="31">A259</f>
        <v>11JUL2024:18:00:00</v>
      </c>
      <c r="M259">
        <v>18</v>
      </c>
      <c r="N259">
        <f t="shared" ref="N259:N323" si="32">C259-B259</f>
        <v>-26.66918940000005</v>
      </c>
      <c r="O259">
        <f t="shared" ref="O259:O322" si="33">IF(N259&lt;0,N259,"")</f>
        <v>-26.66918940000005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1.0870168745320299</v>
      </c>
    </row>
    <row r="260" spans="1:19" x14ac:dyDescent="0.25">
      <c r="A260" t="s">
        <v>284</v>
      </c>
      <c r="B260">
        <v>2451.6704101999999</v>
      </c>
      <c r="C260">
        <v>2412.0400390999998</v>
      </c>
      <c r="D260">
        <v>2363.1311034999999</v>
      </c>
      <c r="E260">
        <v>2437.5954590000001</v>
      </c>
      <c r="F260">
        <v>2412.0400390999998</v>
      </c>
      <c r="G260">
        <v>2373.9399414</v>
      </c>
      <c r="H260">
        <v>2404.5400390999998</v>
      </c>
      <c r="I260">
        <v>2391.1101073999998</v>
      </c>
      <c r="J260">
        <v>2388.9521484000002</v>
      </c>
      <c r="L260" t="str">
        <f t="shared" si="31"/>
        <v>11JUL2024:19:00:00</v>
      </c>
      <c r="M260">
        <v>19</v>
      </c>
      <c r="N260">
        <f t="shared" si="32"/>
        <v>-39.630371100000048</v>
      </c>
      <c r="O260">
        <f t="shared" si="33"/>
        <v>-39.630371100000048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1.616464062017501</v>
      </c>
    </row>
    <row r="261" spans="1:19" x14ac:dyDescent="0.25">
      <c r="A261" t="s">
        <v>285</v>
      </c>
      <c r="B261">
        <v>2386.8857422000001</v>
      </c>
      <c r="C261">
        <v>2333.8500976999999</v>
      </c>
      <c r="D261">
        <v>2313.9958495999999</v>
      </c>
      <c r="E261">
        <v>2347.3552245999999</v>
      </c>
      <c r="F261">
        <v>2333.8500976999999</v>
      </c>
      <c r="G261">
        <v>2293.8200683999999</v>
      </c>
      <c r="H261">
        <v>2321.8701172000001</v>
      </c>
      <c r="I261">
        <v>2302.2399902000002</v>
      </c>
      <c r="J261">
        <v>2313.1552734000002</v>
      </c>
      <c r="L261" t="str">
        <f t="shared" si="31"/>
        <v>11JUL2024:20:00:00</v>
      </c>
      <c r="M261">
        <v>20</v>
      </c>
      <c r="N261">
        <f t="shared" si="32"/>
        <v>-53.035644500000217</v>
      </c>
      <c r="O261">
        <f t="shared" si="33"/>
        <v>-53.035644500000217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2.2219599188320216</v>
      </c>
    </row>
    <row r="262" spans="1:19" x14ac:dyDescent="0.25">
      <c r="A262" t="s">
        <v>286</v>
      </c>
      <c r="B262">
        <v>2244.3955077999999</v>
      </c>
      <c r="C262">
        <v>2220.3000487999998</v>
      </c>
      <c r="D262">
        <v>2239.1872558999999</v>
      </c>
      <c r="E262">
        <v>2228.6293945000002</v>
      </c>
      <c r="F262">
        <v>2220.3000487999998</v>
      </c>
      <c r="G262">
        <v>2178.1101073999998</v>
      </c>
      <c r="H262">
        <v>2203.4499512000002</v>
      </c>
      <c r="I262">
        <v>2196.4499512000002</v>
      </c>
      <c r="J262">
        <v>2207.4995116999999</v>
      </c>
      <c r="L262" t="str">
        <f t="shared" si="31"/>
        <v>11JUL2024:21:00:00</v>
      </c>
      <c r="M262">
        <v>21</v>
      </c>
      <c r="N262">
        <f t="shared" si="32"/>
        <v>-24.095459000000119</v>
      </c>
      <c r="O262">
        <f t="shared" si="33"/>
        <v>-24.095459000000119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1.0735834622846379</v>
      </c>
    </row>
    <row r="263" spans="1:19" x14ac:dyDescent="0.25">
      <c r="A263" t="s">
        <v>287</v>
      </c>
      <c r="B263">
        <v>2130.3530273000001</v>
      </c>
      <c r="C263">
        <v>2148.8000487999998</v>
      </c>
      <c r="D263">
        <v>2176.8413086</v>
      </c>
      <c r="E263">
        <v>2161.9470215000001</v>
      </c>
      <c r="F263">
        <v>2148.8000487999998</v>
      </c>
      <c r="G263">
        <v>2108.5</v>
      </c>
      <c r="H263">
        <v>2133.9199219000002</v>
      </c>
      <c r="I263">
        <v>2121.1101073999998</v>
      </c>
      <c r="J263">
        <v>2137.8342284999999</v>
      </c>
      <c r="L263" t="str">
        <f t="shared" si="31"/>
        <v>11JUL2024:22:00:00</v>
      </c>
      <c r="M263">
        <v>22</v>
      </c>
      <c r="N263">
        <f t="shared" si="32"/>
        <v>18.447021499999664</v>
      </c>
      <c r="O263" t="str">
        <f t="shared" si="33"/>
        <v/>
      </c>
      <c r="P263">
        <f t="shared" si="34"/>
        <v>18.447021499999664</v>
      </c>
      <c r="Q263" t="str">
        <f t="shared" si="35"/>
        <v/>
      </c>
      <c r="R263">
        <f t="shared" si="36"/>
        <v>1</v>
      </c>
      <c r="S263">
        <f t="shared" si="37"/>
        <v>0.86591383041238656</v>
      </c>
    </row>
    <row r="264" spans="1:19" x14ac:dyDescent="0.25">
      <c r="A264" t="s">
        <v>288</v>
      </c>
      <c r="B264">
        <v>2003.1873779</v>
      </c>
      <c r="C264">
        <v>2042.1300048999999</v>
      </c>
      <c r="D264">
        <v>2094.9477539</v>
      </c>
      <c r="E264">
        <v>2047.8493652</v>
      </c>
      <c r="F264">
        <v>2042.1300048999999</v>
      </c>
      <c r="G264">
        <v>2005.0999756000001</v>
      </c>
      <c r="H264">
        <v>2030.1700439000001</v>
      </c>
      <c r="I264">
        <v>1992.5899658000001</v>
      </c>
      <c r="J264">
        <v>2032.9875488</v>
      </c>
      <c r="L264" t="str">
        <f t="shared" si="31"/>
        <v>11JUL2024:23:00:00</v>
      </c>
      <c r="M264">
        <v>23</v>
      </c>
      <c r="N264">
        <f t="shared" si="32"/>
        <v>38.942626999999902</v>
      </c>
      <c r="O264" t="str">
        <f t="shared" si="33"/>
        <v/>
      </c>
      <c r="P264">
        <f t="shared" si="34"/>
        <v>38.942626999999902</v>
      </c>
      <c r="Q264" t="str">
        <f t="shared" si="35"/>
        <v/>
      </c>
      <c r="R264">
        <f t="shared" si="36"/>
        <v>1</v>
      </c>
      <c r="S264">
        <f t="shared" si="37"/>
        <v>1.9440331658251861</v>
      </c>
    </row>
    <row r="265" spans="1:19" x14ac:dyDescent="0.25">
      <c r="A265" t="s">
        <v>289</v>
      </c>
      <c r="B265">
        <v>1905.4958495999999</v>
      </c>
      <c r="C265">
        <v>1923.9699707</v>
      </c>
      <c r="D265">
        <v>1972.8383789</v>
      </c>
      <c r="E265">
        <v>1941.0101318</v>
      </c>
      <c r="F265">
        <v>1923.9699707</v>
      </c>
      <c r="G265">
        <v>1886.9200439000001</v>
      </c>
      <c r="H265">
        <v>1911.6199951000001</v>
      </c>
      <c r="I265">
        <v>1857.0999756000001</v>
      </c>
      <c r="J265">
        <v>1910.4897461</v>
      </c>
      <c r="L265" t="str">
        <f t="shared" si="31"/>
        <v>12JUL2024:00:00:00</v>
      </c>
      <c r="M265">
        <v>24</v>
      </c>
      <c r="N265">
        <f t="shared" si="32"/>
        <v>18.474121100000048</v>
      </c>
      <c r="O265" t="str">
        <f t="shared" si="33"/>
        <v/>
      </c>
      <c r="P265">
        <f t="shared" si="34"/>
        <v>18.474121100000048</v>
      </c>
      <c r="Q265" t="str">
        <f t="shared" si="35"/>
        <v/>
      </c>
      <c r="R265">
        <f t="shared" si="36"/>
        <v>1</v>
      </c>
      <c r="S265">
        <f t="shared" si="37"/>
        <v>0.96951778214988615</v>
      </c>
    </row>
    <row r="266" spans="1:19" x14ac:dyDescent="0.25">
      <c r="A266" t="s">
        <v>290</v>
      </c>
      <c r="B266">
        <v>1770.8348389</v>
      </c>
      <c r="C266">
        <v>1820.1600341999999</v>
      </c>
      <c r="D266">
        <v>1874.7260742000001</v>
      </c>
      <c r="E266">
        <v>1878.1947021000001</v>
      </c>
      <c r="F266">
        <v>1820.1600341999999</v>
      </c>
      <c r="G266">
        <v>1784.4300536999999</v>
      </c>
      <c r="H266">
        <v>1852.5600586</v>
      </c>
      <c r="I266">
        <v>1755.8900146000001</v>
      </c>
      <c r="J266">
        <v>1817.5532227000001</v>
      </c>
      <c r="L266" t="str">
        <f t="shared" si="31"/>
        <v>12JUL2024:01:00:00</v>
      </c>
      <c r="M266">
        <v>1</v>
      </c>
      <c r="N266">
        <f t="shared" si="32"/>
        <v>49.325195299999905</v>
      </c>
      <c r="O266" t="str">
        <f t="shared" si="33"/>
        <v/>
      </c>
      <c r="P266">
        <f t="shared" si="34"/>
        <v>49.325195299999905</v>
      </c>
      <c r="Q266" t="str">
        <f t="shared" si="35"/>
        <v/>
      </c>
      <c r="R266">
        <f t="shared" si="36"/>
        <v>1</v>
      </c>
      <c r="S266">
        <f t="shared" si="37"/>
        <v>2.7854204252407597</v>
      </c>
    </row>
    <row r="267" spans="1:19" x14ac:dyDescent="0.25">
      <c r="A267" t="s">
        <v>291</v>
      </c>
      <c r="B267">
        <v>1702.5245361</v>
      </c>
      <c r="C267">
        <v>1712.7900391000001</v>
      </c>
      <c r="D267">
        <v>1789.5667725000001</v>
      </c>
      <c r="E267">
        <v>1815.6705322</v>
      </c>
      <c r="F267">
        <v>1712.7900391000001</v>
      </c>
      <c r="G267">
        <v>1677.1300048999999</v>
      </c>
      <c r="H267">
        <v>1742.0500488</v>
      </c>
      <c r="I267">
        <v>1643.8499756000001</v>
      </c>
      <c r="J267">
        <v>1713.0773925999999</v>
      </c>
      <c r="L267" t="str">
        <f t="shared" si="31"/>
        <v>12JUL2024:02:00:00</v>
      </c>
      <c r="M267">
        <v>2</v>
      </c>
      <c r="N267">
        <f t="shared" si="32"/>
        <v>10.265503000000081</v>
      </c>
      <c r="O267" t="str">
        <f t="shared" si="33"/>
        <v/>
      </c>
      <c r="P267">
        <f t="shared" si="34"/>
        <v>10.265503000000081</v>
      </c>
      <c r="Q267" t="str">
        <f t="shared" si="35"/>
        <v/>
      </c>
      <c r="R267">
        <f t="shared" si="36"/>
        <v>1</v>
      </c>
      <c r="S267">
        <f t="shared" si="37"/>
        <v>0.60295771263980913</v>
      </c>
    </row>
    <row r="268" spans="1:19" x14ac:dyDescent="0.25">
      <c r="A268" t="s">
        <v>292</v>
      </c>
      <c r="B268">
        <v>1649.0933838000001</v>
      </c>
      <c r="C268">
        <v>1627.7600098</v>
      </c>
      <c r="D268">
        <v>1696.777832</v>
      </c>
      <c r="E268">
        <v>1690.2677002</v>
      </c>
      <c r="F268">
        <v>1627.7600098</v>
      </c>
      <c r="G268">
        <v>1593.8900146000001</v>
      </c>
      <c r="H268">
        <v>1657.2600098</v>
      </c>
      <c r="I268">
        <v>1556.3599853999999</v>
      </c>
      <c r="J268">
        <v>1626.4095459</v>
      </c>
      <c r="L268" t="str">
        <f t="shared" si="31"/>
        <v>12JUL2024:03:00:00</v>
      </c>
      <c r="M268">
        <v>4</v>
      </c>
      <c r="N268">
        <f t="shared" si="32"/>
        <v>-21.333374000000049</v>
      </c>
      <c r="O268">
        <f t="shared" si="33"/>
        <v>-21.333374000000049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1.2936425680661958</v>
      </c>
    </row>
    <row r="269" spans="1:19" x14ac:dyDescent="0.25">
      <c r="A269" t="s">
        <v>293</v>
      </c>
      <c r="B269">
        <v>1558.9659423999999</v>
      </c>
      <c r="C269">
        <v>1583.8000488</v>
      </c>
      <c r="D269">
        <v>1642.3707274999999</v>
      </c>
      <c r="E269">
        <v>1629.3552245999999</v>
      </c>
      <c r="F269">
        <v>1583.8000488</v>
      </c>
      <c r="G269">
        <v>1550.6899414</v>
      </c>
      <c r="H269">
        <v>1612.9000243999999</v>
      </c>
      <c r="I269">
        <v>1515.1199951000001</v>
      </c>
      <c r="J269">
        <v>1580.9761963000001</v>
      </c>
      <c r="L269" t="str">
        <f t="shared" si="31"/>
        <v>12JUL2024:04:00:00</v>
      </c>
      <c r="M269">
        <v>5</v>
      </c>
      <c r="N269">
        <f t="shared" si="32"/>
        <v>24.83410640000011</v>
      </c>
      <c r="O269" t="str">
        <f t="shared" si="33"/>
        <v/>
      </c>
      <c r="P269">
        <f t="shared" si="34"/>
        <v>24.83410640000011</v>
      </c>
      <c r="Q269" t="str">
        <f t="shared" si="35"/>
        <v/>
      </c>
      <c r="R269">
        <f t="shared" si="36"/>
        <v>1</v>
      </c>
      <c r="S269">
        <f t="shared" si="37"/>
        <v>1.5929858199319258</v>
      </c>
    </row>
    <row r="270" spans="1:19" x14ac:dyDescent="0.25">
      <c r="A270" t="s">
        <v>294</v>
      </c>
      <c r="B270">
        <v>1545.0793457</v>
      </c>
      <c r="C270">
        <v>1559.0500488</v>
      </c>
      <c r="D270">
        <v>1617.0772704999999</v>
      </c>
      <c r="E270">
        <v>1622.1805420000001</v>
      </c>
      <c r="F270">
        <v>1559.0500488</v>
      </c>
      <c r="G270">
        <v>1525.8399658000001</v>
      </c>
      <c r="H270">
        <v>1587.3699951000001</v>
      </c>
      <c r="I270">
        <v>1487.7299805</v>
      </c>
      <c r="J270">
        <v>1555.4134521000001</v>
      </c>
      <c r="L270" t="str">
        <f t="shared" si="31"/>
        <v>12JUL2024:05:00:00</v>
      </c>
      <c r="M270">
        <v>6</v>
      </c>
      <c r="N270">
        <f t="shared" si="32"/>
        <v>13.970703100000037</v>
      </c>
      <c r="O270" t="str">
        <f t="shared" si="33"/>
        <v/>
      </c>
      <c r="P270">
        <f t="shared" si="34"/>
        <v>13.970703100000037</v>
      </c>
      <c r="Q270" t="str">
        <f t="shared" si="35"/>
        <v/>
      </c>
      <c r="R270">
        <f t="shared" si="36"/>
        <v>1</v>
      </c>
      <c r="S270">
        <f t="shared" si="37"/>
        <v>0.90420619102060373</v>
      </c>
    </row>
    <row r="271" spans="1:19" x14ac:dyDescent="0.25">
      <c r="A271" t="s">
        <v>295</v>
      </c>
      <c r="B271">
        <v>1566.8618164</v>
      </c>
      <c r="C271">
        <v>1568.4899902</v>
      </c>
      <c r="D271">
        <v>1599.0247803</v>
      </c>
      <c r="E271">
        <v>1602.354126</v>
      </c>
      <c r="F271">
        <v>1568.4899902</v>
      </c>
      <c r="G271">
        <v>1536.2700195</v>
      </c>
      <c r="H271">
        <v>1597.6099853999999</v>
      </c>
      <c r="I271">
        <v>1495.5799560999999</v>
      </c>
      <c r="J271">
        <v>1559.3948975000001</v>
      </c>
      <c r="L271" t="str">
        <f t="shared" si="31"/>
        <v>12JUL2024:06:00:00</v>
      </c>
      <c r="M271">
        <v>7</v>
      </c>
      <c r="N271">
        <f t="shared" si="32"/>
        <v>1.6281738000000132</v>
      </c>
      <c r="O271" t="str">
        <f t="shared" si="33"/>
        <v/>
      </c>
      <c r="P271">
        <f t="shared" si="34"/>
        <v>1.6281738000000132</v>
      </c>
      <c r="Q271" t="str">
        <f t="shared" si="35"/>
        <v/>
      </c>
      <c r="R271">
        <f t="shared" si="36"/>
        <v>1</v>
      </c>
      <c r="S271">
        <f t="shared" si="37"/>
        <v>0.10391304344507438</v>
      </c>
    </row>
    <row r="272" spans="1:19" x14ac:dyDescent="0.25">
      <c r="A272" t="s">
        <v>296</v>
      </c>
      <c r="B272">
        <v>1601.6485596</v>
      </c>
      <c r="C272">
        <v>1599.1999512</v>
      </c>
      <c r="D272">
        <v>1612.4566649999999</v>
      </c>
      <c r="E272">
        <v>1646.4448242000001</v>
      </c>
      <c r="F272">
        <v>1599.1999512</v>
      </c>
      <c r="G272">
        <v>1570.2099608999999</v>
      </c>
      <c r="H272">
        <v>1631.6300048999999</v>
      </c>
      <c r="I272">
        <v>1528.4399414</v>
      </c>
      <c r="J272">
        <v>1588.3873291</v>
      </c>
      <c r="L272" t="str">
        <f t="shared" si="31"/>
        <v>12JUL2024:07:00:00</v>
      </c>
      <c r="M272">
        <v>8</v>
      </c>
      <c r="N272">
        <f t="shared" si="32"/>
        <v>-2.4486084000000119</v>
      </c>
      <c r="O272">
        <f t="shared" si="33"/>
        <v>-2.4486084000000119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0.15288050461029565</v>
      </c>
    </row>
    <row r="273" spans="1:19" x14ac:dyDescent="0.25">
      <c r="A273" t="s">
        <v>297</v>
      </c>
      <c r="B273">
        <v>1637.776001</v>
      </c>
      <c r="C273">
        <v>1623.8800048999999</v>
      </c>
      <c r="D273">
        <v>1655.4468993999999</v>
      </c>
      <c r="E273">
        <v>1695.5319824000001</v>
      </c>
      <c r="F273">
        <v>1623.8800048999999</v>
      </c>
      <c r="G273">
        <v>1595.0500488</v>
      </c>
      <c r="H273">
        <v>1657.3399658000001</v>
      </c>
      <c r="I273">
        <v>1555.7900391000001</v>
      </c>
      <c r="J273">
        <v>1617.5014647999999</v>
      </c>
      <c r="L273" t="str">
        <f t="shared" si="31"/>
        <v>12JUL2024:08:00:00</v>
      </c>
      <c r="M273">
        <v>9</v>
      </c>
      <c r="N273">
        <f t="shared" si="32"/>
        <v>-13.895996100000048</v>
      </c>
      <c r="O273">
        <f t="shared" si="33"/>
        <v>-13.895996100000048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0.84846743947373604</v>
      </c>
    </row>
    <row r="274" spans="1:19" x14ac:dyDescent="0.25">
      <c r="A274" t="s">
        <v>298</v>
      </c>
      <c r="B274">
        <v>1763.3195800999999</v>
      </c>
      <c r="C274">
        <v>1725.5100098</v>
      </c>
      <c r="D274">
        <v>1783.5755615</v>
      </c>
      <c r="E274">
        <v>1824.8757324000001</v>
      </c>
      <c r="F274">
        <v>1725.5100098</v>
      </c>
      <c r="G274">
        <v>1694.3100586</v>
      </c>
      <c r="H274">
        <v>1759.2199707</v>
      </c>
      <c r="I274">
        <v>1660.2700195</v>
      </c>
      <c r="J274">
        <v>1724.5771483999999</v>
      </c>
      <c r="L274" t="str">
        <f t="shared" si="31"/>
        <v>12JUL2024:09:00:00</v>
      </c>
      <c r="M274">
        <v>10</v>
      </c>
      <c r="N274">
        <f t="shared" si="32"/>
        <v>-37.809570299999905</v>
      </c>
      <c r="O274">
        <f t="shared" si="33"/>
        <v>-37.809570299999905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2.1442267599532738</v>
      </c>
    </row>
    <row r="275" spans="1:19" x14ac:dyDescent="0.25">
      <c r="A275" t="s">
        <v>299</v>
      </c>
      <c r="B275">
        <v>1858.2089844</v>
      </c>
      <c r="C275">
        <v>1837.6099853999999</v>
      </c>
      <c r="D275">
        <v>1876.9580077999999</v>
      </c>
      <c r="E275">
        <v>1874.1052245999999</v>
      </c>
      <c r="F275">
        <v>1837.6099853999999</v>
      </c>
      <c r="G275">
        <v>1799.25</v>
      </c>
      <c r="H275">
        <v>1866.3499756000001</v>
      </c>
      <c r="I275">
        <v>1777.6400146000001</v>
      </c>
      <c r="J275">
        <v>1831.5615233999999</v>
      </c>
      <c r="L275" t="str">
        <f t="shared" si="31"/>
        <v>12JUL2024:10:00:00</v>
      </c>
      <c r="M275">
        <v>11</v>
      </c>
      <c r="N275">
        <f t="shared" si="32"/>
        <v>-20.598999000000049</v>
      </c>
      <c r="O275">
        <f t="shared" si="33"/>
        <v>-20.598999000000049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1.1085404910283163</v>
      </c>
    </row>
    <row r="276" spans="1:19" x14ac:dyDescent="0.25">
      <c r="A276" t="s">
        <v>300</v>
      </c>
      <c r="B276">
        <v>1995.359375</v>
      </c>
      <c r="C276">
        <v>1958.9799805</v>
      </c>
      <c r="D276">
        <v>1988.7104492000001</v>
      </c>
      <c r="E276">
        <v>1999.9249268000001</v>
      </c>
      <c r="F276">
        <v>1958.9799805</v>
      </c>
      <c r="G276">
        <v>1915.6899414</v>
      </c>
      <c r="H276">
        <v>1983.8000488</v>
      </c>
      <c r="I276">
        <v>1910.0699463000001</v>
      </c>
      <c r="J276">
        <v>1951.4500731999999</v>
      </c>
      <c r="L276" t="str">
        <f t="shared" si="31"/>
        <v>12JUL2024:11:00:00</v>
      </c>
      <c r="M276">
        <v>12</v>
      </c>
      <c r="N276">
        <f t="shared" si="32"/>
        <v>-36.379394499999989</v>
      </c>
      <c r="O276">
        <f t="shared" si="33"/>
        <v>-36.379394499999989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1.8232001190261773</v>
      </c>
    </row>
    <row r="277" spans="1:19" x14ac:dyDescent="0.25">
      <c r="A277" t="s">
        <v>301</v>
      </c>
      <c r="B277">
        <v>2184.4003905999998</v>
      </c>
      <c r="C277">
        <v>2075.1101073999998</v>
      </c>
      <c r="D277">
        <v>2109.1098633000001</v>
      </c>
      <c r="E277">
        <v>2089.0490722999998</v>
      </c>
      <c r="F277">
        <v>2075.1101073999998</v>
      </c>
      <c r="G277">
        <v>2025.8000488</v>
      </c>
      <c r="H277">
        <v>2094.4299316000001</v>
      </c>
      <c r="I277">
        <v>2033.5999756000001</v>
      </c>
      <c r="J277">
        <v>2067.6101073999998</v>
      </c>
      <c r="L277" t="str">
        <f t="shared" si="31"/>
        <v>12JUL2024:12:00:00</v>
      </c>
      <c r="M277">
        <v>13</v>
      </c>
      <c r="N277">
        <f t="shared" si="32"/>
        <v>-109.29028319999998</v>
      </c>
      <c r="O277">
        <f t="shared" si="33"/>
        <v>-109.29028319999998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5.0032166113090959</v>
      </c>
    </row>
    <row r="278" spans="1:19" x14ac:dyDescent="0.25">
      <c r="A278" t="s">
        <v>302</v>
      </c>
      <c r="B278">
        <v>2273.5385741999999</v>
      </c>
      <c r="C278">
        <v>2192.6499023000001</v>
      </c>
      <c r="D278">
        <v>2201.4460448999998</v>
      </c>
      <c r="E278">
        <v>2208.3308105000001</v>
      </c>
      <c r="F278">
        <v>2192.6499023000001</v>
      </c>
      <c r="G278">
        <v>2138.7700195000002</v>
      </c>
      <c r="H278">
        <v>2207.2900390999998</v>
      </c>
      <c r="I278">
        <v>2163.4599609000002</v>
      </c>
      <c r="J278">
        <v>2180.7231445000002</v>
      </c>
      <c r="L278" t="str">
        <f t="shared" si="31"/>
        <v>12JUL2024:13:00:00</v>
      </c>
      <c r="M278">
        <v>14</v>
      </c>
      <c r="N278">
        <f t="shared" si="32"/>
        <v>-80.888671899999736</v>
      </c>
      <c r="O278">
        <f t="shared" si="33"/>
        <v>-80.888671899999736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3.5578315150629187</v>
      </c>
    </row>
    <row r="279" spans="1:19" x14ac:dyDescent="0.25">
      <c r="A279" t="s">
        <v>303</v>
      </c>
      <c r="B279">
        <v>2292.3464355000001</v>
      </c>
      <c r="C279">
        <v>2300.7199707</v>
      </c>
      <c r="D279">
        <v>2276.1606445000002</v>
      </c>
      <c r="E279">
        <v>2298.4523926000002</v>
      </c>
      <c r="F279">
        <v>2300.7199707</v>
      </c>
      <c r="G279">
        <v>2246.3999023000001</v>
      </c>
      <c r="H279">
        <v>2312.8300780999998</v>
      </c>
      <c r="I279">
        <v>2279.3300780999998</v>
      </c>
      <c r="J279">
        <v>2283.0881347999998</v>
      </c>
      <c r="L279" t="str">
        <f t="shared" si="31"/>
        <v>12JUL2024:14:00:00</v>
      </c>
      <c r="M279">
        <v>15</v>
      </c>
      <c r="N279">
        <f t="shared" si="32"/>
        <v>8.3735351999998784</v>
      </c>
      <c r="O279" t="str">
        <f t="shared" si="33"/>
        <v/>
      </c>
      <c r="P279">
        <f t="shared" si="34"/>
        <v>8.3735351999998784</v>
      </c>
      <c r="Q279" t="str">
        <f t="shared" si="35"/>
        <v/>
      </c>
      <c r="R279">
        <f t="shared" si="36"/>
        <v>1</v>
      </c>
      <c r="S279">
        <f t="shared" si="37"/>
        <v>0.36528227454300405</v>
      </c>
    </row>
    <row r="280" spans="1:19" x14ac:dyDescent="0.25">
      <c r="A280" t="s">
        <v>304</v>
      </c>
      <c r="B280">
        <v>2366.5014648000001</v>
      </c>
      <c r="C280">
        <v>2373.1398926000002</v>
      </c>
      <c r="D280">
        <v>2336.7080077999999</v>
      </c>
      <c r="E280">
        <v>2350.2551269999999</v>
      </c>
      <c r="F280">
        <v>2373.1398926000002</v>
      </c>
      <c r="G280">
        <v>2319.7900390999998</v>
      </c>
      <c r="H280">
        <v>2387.4299316000001</v>
      </c>
      <c r="I280">
        <v>2354.6799316000001</v>
      </c>
      <c r="J280">
        <v>2354.3496094000002</v>
      </c>
      <c r="L280" t="str">
        <f t="shared" si="31"/>
        <v>12JUL2024:15:00:00</v>
      </c>
      <c r="M280">
        <v>16</v>
      </c>
      <c r="N280">
        <f t="shared" si="32"/>
        <v>6.638427800000045</v>
      </c>
      <c r="O280" t="str">
        <f t="shared" si="33"/>
        <v/>
      </c>
      <c r="P280">
        <f t="shared" si="34"/>
        <v>6.638427800000045</v>
      </c>
      <c r="Q280" t="str">
        <f t="shared" si="35"/>
        <v/>
      </c>
      <c r="R280">
        <f t="shared" si="36"/>
        <v>1</v>
      </c>
      <c r="S280">
        <f t="shared" si="37"/>
        <v>0.28051653036103563</v>
      </c>
    </row>
    <row r="281" spans="1:19" x14ac:dyDescent="0.25">
      <c r="A281" t="s">
        <v>305</v>
      </c>
      <c r="B281">
        <v>2382.4660644999999</v>
      </c>
      <c r="C281">
        <v>2414.2800293</v>
      </c>
      <c r="D281">
        <v>2300.4809570000002</v>
      </c>
      <c r="E281">
        <v>2388.8940429999998</v>
      </c>
      <c r="F281">
        <v>2414.2800293</v>
      </c>
      <c r="G281">
        <v>2365.8701172000001</v>
      </c>
      <c r="H281">
        <v>2434.1201172000001</v>
      </c>
      <c r="I281">
        <v>2398.9399414</v>
      </c>
      <c r="J281">
        <v>2382.7382812999999</v>
      </c>
      <c r="L281" t="str">
        <f t="shared" si="31"/>
        <v>12JUL2024:16:00:00</v>
      </c>
      <c r="M281">
        <v>17</v>
      </c>
      <c r="N281">
        <f t="shared" si="32"/>
        <v>31.813964800000122</v>
      </c>
      <c r="O281" t="str">
        <f t="shared" si="33"/>
        <v/>
      </c>
      <c r="P281">
        <f t="shared" si="34"/>
        <v>31.813964800000122</v>
      </c>
      <c r="Q281" t="str">
        <f t="shared" si="35"/>
        <v/>
      </c>
      <c r="R281">
        <f t="shared" si="36"/>
        <v>1</v>
      </c>
      <c r="S281">
        <f t="shared" si="37"/>
        <v>1.3353375846164175</v>
      </c>
    </row>
    <row r="282" spans="1:19" x14ac:dyDescent="0.25">
      <c r="A282" t="s">
        <v>306</v>
      </c>
      <c r="B282">
        <v>2415.1962890999998</v>
      </c>
      <c r="C282">
        <v>2432.8898926000002</v>
      </c>
      <c r="D282">
        <v>2336.8134765999998</v>
      </c>
      <c r="E282">
        <v>2445.3085937999999</v>
      </c>
      <c r="F282">
        <v>2432.8898926000002</v>
      </c>
      <c r="G282">
        <v>2389.9799804999998</v>
      </c>
      <c r="H282">
        <v>2455.3500976999999</v>
      </c>
      <c r="I282">
        <v>2417.1101073999998</v>
      </c>
      <c r="J282">
        <v>2406.4287109000002</v>
      </c>
      <c r="L282" t="str">
        <f t="shared" si="31"/>
        <v>12JUL2024:17:00:00</v>
      </c>
      <c r="M282">
        <v>18</v>
      </c>
      <c r="N282">
        <f t="shared" si="32"/>
        <v>17.693603500000336</v>
      </c>
      <c r="O282" t="str">
        <f t="shared" si="33"/>
        <v/>
      </c>
      <c r="P282">
        <f t="shared" si="34"/>
        <v>17.693603500000336</v>
      </c>
      <c r="Q282" t="str">
        <f t="shared" si="35"/>
        <v/>
      </c>
      <c r="R282">
        <f t="shared" si="36"/>
        <v>1</v>
      </c>
      <c r="S282">
        <f t="shared" si="37"/>
        <v>0.73259484456204138</v>
      </c>
    </row>
    <row r="283" spans="1:19" x14ac:dyDescent="0.25">
      <c r="A283" t="s">
        <v>307</v>
      </c>
      <c r="B283">
        <v>2432.6914062999999</v>
      </c>
      <c r="C283">
        <v>2424.4199219000002</v>
      </c>
      <c r="D283">
        <v>2348.6706543</v>
      </c>
      <c r="E283">
        <v>2450.1191405999998</v>
      </c>
      <c r="F283">
        <v>2424.4199219000002</v>
      </c>
      <c r="G283">
        <v>2385.1398926000002</v>
      </c>
      <c r="H283">
        <v>2447.4899902000002</v>
      </c>
      <c r="I283">
        <v>2405.6999512000002</v>
      </c>
      <c r="J283">
        <v>2402.2841797000001</v>
      </c>
      <c r="L283" t="str">
        <f t="shared" si="31"/>
        <v>12JUL2024:18:00:00</v>
      </c>
      <c r="M283">
        <v>19</v>
      </c>
      <c r="N283">
        <f t="shared" si="32"/>
        <v>-8.2714843999997356</v>
      </c>
      <c r="O283">
        <f t="shared" si="33"/>
        <v>-8.2714843999997356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0.34001371397041452</v>
      </c>
    </row>
    <row r="284" spans="1:19" x14ac:dyDescent="0.25">
      <c r="A284" t="s">
        <v>308</v>
      </c>
      <c r="B284">
        <v>2424.6047362999998</v>
      </c>
      <c r="C284">
        <v>2399.8601073999998</v>
      </c>
      <c r="D284">
        <v>2328.3266601999999</v>
      </c>
      <c r="E284">
        <v>2421.0773926000002</v>
      </c>
      <c r="F284">
        <v>2399.8601073999998</v>
      </c>
      <c r="G284">
        <v>2359.5600586</v>
      </c>
      <c r="H284">
        <v>2422.8000487999998</v>
      </c>
      <c r="I284">
        <v>2372.7900390999998</v>
      </c>
      <c r="J284">
        <v>2376.6674804999998</v>
      </c>
      <c r="L284" t="str">
        <f t="shared" si="31"/>
        <v>12JUL2024:19:00:00</v>
      </c>
      <c r="M284">
        <v>20</v>
      </c>
      <c r="N284">
        <f t="shared" si="32"/>
        <v>-24.744628899999952</v>
      </c>
      <c r="O284">
        <f t="shared" si="33"/>
        <v>-24.744628899999952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1.0205634151222851</v>
      </c>
    </row>
    <row r="285" spans="1:19" x14ac:dyDescent="0.25">
      <c r="A285" t="s">
        <v>309</v>
      </c>
      <c r="B285">
        <v>2399.0273437999999</v>
      </c>
      <c r="C285">
        <v>2307.7399902000002</v>
      </c>
      <c r="D285">
        <v>2255.0087890999998</v>
      </c>
      <c r="E285">
        <v>2324.0627441000001</v>
      </c>
      <c r="F285">
        <v>2307.7399902000002</v>
      </c>
      <c r="G285">
        <v>2268.5700683999999</v>
      </c>
      <c r="H285">
        <v>2322.6298827999999</v>
      </c>
      <c r="I285">
        <v>2273.6599120999999</v>
      </c>
      <c r="J285">
        <v>2285.5217284999999</v>
      </c>
      <c r="L285" t="str">
        <f t="shared" si="31"/>
        <v>12JUL2024:20:00:00</v>
      </c>
      <c r="M285">
        <v>21</v>
      </c>
      <c r="N285">
        <f t="shared" si="32"/>
        <v>-91.287353599999733</v>
      </c>
      <c r="O285">
        <f t="shared" si="33"/>
        <v>-91.287353599999733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3.8051818723917843</v>
      </c>
    </row>
    <row r="286" spans="1:19" x14ac:dyDescent="0.25">
      <c r="A286" t="s">
        <v>310</v>
      </c>
      <c r="B286">
        <v>2303.6545409999999</v>
      </c>
      <c r="C286">
        <v>2183.5500487999998</v>
      </c>
      <c r="D286">
        <v>2177.7451172000001</v>
      </c>
      <c r="E286">
        <v>2227.3610840000001</v>
      </c>
      <c r="F286">
        <v>2183.5500487999998</v>
      </c>
      <c r="G286">
        <v>2144.5600586</v>
      </c>
      <c r="H286">
        <v>2196.1101073999998</v>
      </c>
      <c r="I286">
        <v>2159.9599609000002</v>
      </c>
      <c r="J286">
        <v>2172.3850097999998</v>
      </c>
      <c r="L286" t="str">
        <f t="shared" si="31"/>
        <v>12JUL2024:21:00:00</v>
      </c>
      <c r="M286">
        <v>22</v>
      </c>
      <c r="N286">
        <f t="shared" si="32"/>
        <v>-120.1044922000001</v>
      </c>
      <c r="O286">
        <f t="shared" si="33"/>
        <v>-120.1044922000001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5.2136503135519447</v>
      </c>
    </row>
    <row r="287" spans="1:19" x14ac:dyDescent="0.25">
      <c r="A287" t="s">
        <v>311</v>
      </c>
      <c r="B287">
        <v>2161.1821289</v>
      </c>
      <c r="C287">
        <v>2119.7299804999998</v>
      </c>
      <c r="D287">
        <v>2140.1420898000001</v>
      </c>
      <c r="E287">
        <v>2179.3571777000002</v>
      </c>
      <c r="F287">
        <v>2119.7299804999998</v>
      </c>
      <c r="G287">
        <v>2080.2299804999998</v>
      </c>
      <c r="H287">
        <v>2129.4799804999998</v>
      </c>
      <c r="I287">
        <v>2092.0100097999998</v>
      </c>
      <c r="J287">
        <v>2112.3183594000002</v>
      </c>
      <c r="L287" t="str">
        <f t="shared" si="31"/>
        <v>12JUL2024:22:00:00</v>
      </c>
      <c r="M287">
        <v>23</v>
      </c>
      <c r="N287">
        <f t="shared" si="32"/>
        <v>-41.452148400000169</v>
      </c>
      <c r="O287">
        <f t="shared" si="33"/>
        <v>-41.452148400000169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1.9180312406663531</v>
      </c>
    </row>
    <row r="288" spans="1:19" x14ac:dyDescent="0.25">
      <c r="A288" t="s">
        <v>312</v>
      </c>
      <c r="B288">
        <v>2062.03125</v>
      </c>
      <c r="C288">
        <v>2025.5200195</v>
      </c>
      <c r="D288">
        <v>2038.2458495999999</v>
      </c>
      <c r="E288">
        <v>2052.9785155999998</v>
      </c>
      <c r="F288">
        <v>2025.5200195</v>
      </c>
      <c r="G288">
        <v>1989.8299560999999</v>
      </c>
      <c r="H288">
        <v>2034.2099608999999</v>
      </c>
      <c r="I288">
        <v>1977.4599608999999</v>
      </c>
      <c r="J288">
        <v>2013.0532227000001</v>
      </c>
      <c r="L288" t="str">
        <f t="shared" si="31"/>
        <v>12JUL2024:23:00:00</v>
      </c>
      <c r="M288">
        <v>24</v>
      </c>
      <c r="N288">
        <f t="shared" si="32"/>
        <v>-36.511230500000011</v>
      </c>
      <c r="O288">
        <f t="shared" si="33"/>
        <v>-36.511230500000011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1.7706438978555739</v>
      </c>
    </row>
    <row r="289" spans="1:19" x14ac:dyDescent="0.25">
      <c r="A289" t="s">
        <v>313</v>
      </c>
      <c r="B289">
        <v>1984.7133789</v>
      </c>
      <c r="C289">
        <v>1918.1099853999999</v>
      </c>
      <c r="D289">
        <v>1908.6213379000001</v>
      </c>
      <c r="E289">
        <v>1885.0742187999999</v>
      </c>
      <c r="F289">
        <v>1918.1099853999999</v>
      </c>
      <c r="G289">
        <v>1884.6999512</v>
      </c>
      <c r="H289">
        <v>1923.3199463000001</v>
      </c>
      <c r="I289">
        <v>1855.4399414</v>
      </c>
      <c r="J289">
        <v>1898.0384521000001</v>
      </c>
      <c r="L289" t="str">
        <f t="shared" si="31"/>
        <v>13JUL2024:00:00:00</v>
      </c>
      <c r="M289">
        <v>1</v>
      </c>
      <c r="N289">
        <f t="shared" si="32"/>
        <v>-66.603393500000038</v>
      </c>
      <c r="O289">
        <f t="shared" si="33"/>
        <v>-66.603393500000038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3.3558192436287224</v>
      </c>
    </row>
    <row r="290" spans="1:19" x14ac:dyDescent="0.25">
      <c r="A290" t="s">
        <v>314</v>
      </c>
      <c r="B290">
        <v>1864.322876</v>
      </c>
      <c r="C290">
        <v>1755.3900146000001</v>
      </c>
      <c r="D290">
        <v>1792.7868652</v>
      </c>
      <c r="E290">
        <v>1780.1424560999999</v>
      </c>
      <c r="F290">
        <v>1818.6199951000001</v>
      </c>
      <c r="G290">
        <v>1786.8800048999999</v>
      </c>
      <c r="H290">
        <v>1728.2900391000001</v>
      </c>
      <c r="I290">
        <v>1755.3900146000001</v>
      </c>
      <c r="J290">
        <v>1776.3934326000001</v>
      </c>
      <c r="L290" t="str">
        <f t="shared" si="31"/>
        <v>13JUL2024:01:00:00</v>
      </c>
      <c r="M290">
        <v>2</v>
      </c>
      <c r="N290">
        <f t="shared" si="32"/>
        <v>-108.93286139999987</v>
      </c>
      <c r="O290">
        <f t="shared" si="33"/>
        <v>-108.93286139999987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5.8430255189337634</v>
      </c>
    </row>
    <row r="291" spans="1:19" x14ac:dyDescent="0.25">
      <c r="A291" t="s">
        <v>315</v>
      </c>
      <c r="B291">
        <v>1774.8076172000001</v>
      </c>
      <c r="C291">
        <v>1652.5</v>
      </c>
      <c r="D291">
        <v>1713.5924072</v>
      </c>
      <c r="E291">
        <v>1675.3953856999999</v>
      </c>
      <c r="F291">
        <v>1723.6800536999999</v>
      </c>
      <c r="G291">
        <v>1693.0699463000001</v>
      </c>
      <c r="H291">
        <v>1632.1199951000001</v>
      </c>
      <c r="I291">
        <v>1652.5</v>
      </c>
      <c r="J291">
        <v>1682.9924315999999</v>
      </c>
      <c r="L291" t="str">
        <f t="shared" si="31"/>
        <v>13JUL2024:02:00:00</v>
      </c>
      <c r="M291">
        <v>3</v>
      </c>
      <c r="N291">
        <f t="shared" si="32"/>
        <v>-122.3076172000001</v>
      </c>
      <c r="O291">
        <f t="shared" si="33"/>
        <v>-122.3076172000001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6.8913168962479983</v>
      </c>
    </row>
    <row r="292" spans="1:19" x14ac:dyDescent="0.25">
      <c r="A292" t="s">
        <v>316</v>
      </c>
      <c r="B292">
        <v>1698.0662841999999</v>
      </c>
      <c r="C292">
        <v>1571.6199951000001</v>
      </c>
      <c r="D292">
        <v>1703.1029053</v>
      </c>
      <c r="E292">
        <v>1709.3031006000001</v>
      </c>
      <c r="F292">
        <v>1647.5600586</v>
      </c>
      <c r="G292">
        <v>1619.5200195</v>
      </c>
      <c r="H292">
        <v>1554.7299805</v>
      </c>
      <c r="I292">
        <v>1571.6199951000001</v>
      </c>
      <c r="J292">
        <v>1619.3066406</v>
      </c>
      <c r="L292" t="str">
        <f>A292</f>
        <v>13JUL2024:03:00:00</v>
      </c>
      <c r="M292">
        <v>4</v>
      </c>
      <c r="N292">
        <f>C292-B292</f>
        <v>-126.44628909999983</v>
      </c>
      <c r="O292">
        <f t="shared" si="33"/>
        <v>-126.44628909999983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7.4464872353067024</v>
      </c>
    </row>
    <row r="293" spans="1:19" x14ac:dyDescent="0.25">
      <c r="A293" t="s">
        <v>317</v>
      </c>
      <c r="B293">
        <v>1637.6647949000001</v>
      </c>
      <c r="C293">
        <v>1522.7900391000001</v>
      </c>
      <c r="D293">
        <v>1645.9140625</v>
      </c>
      <c r="E293">
        <v>1640.7281493999999</v>
      </c>
      <c r="F293">
        <v>1597.0699463000001</v>
      </c>
      <c r="G293">
        <v>1570.0300293</v>
      </c>
      <c r="H293">
        <v>1507.1600341999999</v>
      </c>
      <c r="I293">
        <v>1522.7900391000001</v>
      </c>
      <c r="J293">
        <v>1568.5927733999999</v>
      </c>
      <c r="L293" t="str">
        <f t="shared" si="31"/>
        <v>13JUL2024:04:00:00</v>
      </c>
      <c r="M293">
        <v>5</v>
      </c>
      <c r="N293">
        <f t="shared" si="32"/>
        <v>-114.8747558</v>
      </c>
      <c r="O293">
        <f t="shared" si="33"/>
        <v>-114.8747558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7.0145463319320198</v>
      </c>
    </row>
    <row r="294" spans="1:19" x14ac:dyDescent="0.25">
      <c r="A294" t="s">
        <v>318</v>
      </c>
      <c r="B294">
        <v>1638.7116699000001</v>
      </c>
      <c r="C294">
        <v>1478.6099853999999</v>
      </c>
      <c r="D294">
        <v>1601.9121094</v>
      </c>
      <c r="E294">
        <v>1574.7856445</v>
      </c>
      <c r="F294">
        <v>1559.3199463000001</v>
      </c>
      <c r="G294">
        <v>1531.4699707</v>
      </c>
      <c r="H294">
        <v>1469.1800536999999</v>
      </c>
      <c r="I294">
        <v>1478.6099853999999</v>
      </c>
      <c r="J294">
        <v>1528.0985106999999</v>
      </c>
      <c r="L294" t="str">
        <f t="shared" si="31"/>
        <v>13JUL2024:05:00:00</v>
      </c>
      <c r="M294">
        <v>6</v>
      </c>
      <c r="N294">
        <f t="shared" si="32"/>
        <v>-160.10168450000015</v>
      </c>
      <c r="O294">
        <f t="shared" si="33"/>
        <v>-160.10168450000015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9.7699728049028973</v>
      </c>
    </row>
    <row r="295" spans="1:19" x14ac:dyDescent="0.25">
      <c r="A295" t="s">
        <v>319</v>
      </c>
      <c r="B295">
        <v>1601.8347168</v>
      </c>
      <c r="C295">
        <v>1456.4300536999999</v>
      </c>
      <c r="D295">
        <v>1601.1567382999999</v>
      </c>
      <c r="E295">
        <v>1597.5219727000001</v>
      </c>
      <c r="F295">
        <v>1543.0500488</v>
      </c>
      <c r="G295">
        <v>1513.6400146000001</v>
      </c>
      <c r="H295">
        <v>1451.0799560999999</v>
      </c>
      <c r="I295">
        <v>1456.4300536999999</v>
      </c>
      <c r="J295">
        <v>1513.0714111</v>
      </c>
      <c r="L295" t="str">
        <f t="shared" si="31"/>
        <v>13JUL2024:06:00:00</v>
      </c>
      <c r="M295">
        <v>7</v>
      </c>
      <c r="N295">
        <f t="shared" si="32"/>
        <v>-145.40466310000011</v>
      </c>
      <c r="O295">
        <f t="shared" si="33"/>
        <v>-145.40466310000011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9.077382427475186</v>
      </c>
    </row>
    <row r="296" spans="1:19" x14ac:dyDescent="0.25">
      <c r="A296" t="s">
        <v>320</v>
      </c>
      <c r="B296">
        <v>1582.9946289</v>
      </c>
      <c r="C296">
        <v>1441.5699463000001</v>
      </c>
      <c r="D296">
        <v>1607.4780272999999</v>
      </c>
      <c r="E296">
        <v>1640.7215576000001</v>
      </c>
      <c r="F296">
        <v>1528.7900391000001</v>
      </c>
      <c r="G296">
        <v>1499.7700195</v>
      </c>
      <c r="H296">
        <v>1437.3299560999999</v>
      </c>
      <c r="I296">
        <v>1441.5699463000001</v>
      </c>
      <c r="J296">
        <v>1502.9875488</v>
      </c>
      <c r="L296" t="str">
        <f t="shared" si="31"/>
        <v>13JUL2024:07:00:00</v>
      </c>
      <c r="M296">
        <v>8</v>
      </c>
      <c r="N296">
        <f t="shared" si="32"/>
        <v>-141.42468259999987</v>
      </c>
      <c r="O296">
        <f t="shared" si="33"/>
        <v>-141.42468259999987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8.9339963647428071</v>
      </c>
    </row>
    <row r="297" spans="1:19" x14ac:dyDescent="0.25">
      <c r="A297" t="s">
        <v>321</v>
      </c>
      <c r="B297">
        <v>1607.057251</v>
      </c>
      <c r="C297">
        <v>1439.8900146000001</v>
      </c>
      <c r="D297">
        <v>1607.8768310999999</v>
      </c>
      <c r="E297">
        <v>1621.4278564000001</v>
      </c>
      <c r="F297">
        <v>1527.3599853999999</v>
      </c>
      <c r="G297">
        <v>1498.6500243999999</v>
      </c>
      <c r="H297">
        <v>1438.7199707</v>
      </c>
      <c r="I297">
        <v>1439.8900146000001</v>
      </c>
      <c r="J297">
        <v>1502.4993896000001</v>
      </c>
      <c r="L297" t="str">
        <f t="shared" si="31"/>
        <v>13JUL2024:08:00:00</v>
      </c>
      <c r="M297">
        <v>9</v>
      </c>
      <c r="N297">
        <f t="shared" si="32"/>
        <v>-167.16723639999987</v>
      </c>
      <c r="O297">
        <f t="shared" si="33"/>
        <v>-167.16723639999987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10.402071008732213</v>
      </c>
    </row>
    <row r="298" spans="1:19" x14ac:dyDescent="0.25">
      <c r="A298" t="s">
        <v>322</v>
      </c>
      <c r="B298">
        <v>1671.5238036999999</v>
      </c>
      <c r="C298">
        <v>1542.9399414</v>
      </c>
      <c r="D298">
        <v>1712.1953125</v>
      </c>
      <c r="E298">
        <v>1721.8736572</v>
      </c>
      <c r="F298">
        <v>1624.1700439000001</v>
      </c>
      <c r="G298">
        <v>1593.4499512</v>
      </c>
      <c r="H298">
        <v>1537.8199463000001</v>
      </c>
      <c r="I298">
        <v>1542.9399414</v>
      </c>
      <c r="J298">
        <v>1602.1151123</v>
      </c>
      <c r="L298" t="str">
        <f t="shared" si="31"/>
        <v>13JUL2024:09:00:00</v>
      </c>
      <c r="M298">
        <v>10</v>
      </c>
      <c r="N298">
        <f t="shared" si="32"/>
        <v>-128.58386229999996</v>
      </c>
      <c r="O298">
        <f t="shared" si="33"/>
        <v>-128.58386229999996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7.6926132918581995</v>
      </c>
    </row>
    <row r="299" spans="1:19" x14ac:dyDescent="0.25">
      <c r="A299" t="s">
        <v>323</v>
      </c>
      <c r="B299">
        <v>1776.6696777</v>
      </c>
      <c r="C299">
        <v>1672.3399658000001</v>
      </c>
      <c r="D299">
        <v>1799.0338135</v>
      </c>
      <c r="E299">
        <v>1805.8465576000001</v>
      </c>
      <c r="F299">
        <v>1743.1500243999999</v>
      </c>
      <c r="G299">
        <v>1704.4000243999999</v>
      </c>
      <c r="H299">
        <v>1661.3900146000001</v>
      </c>
      <c r="I299">
        <v>1672.3399658000001</v>
      </c>
      <c r="J299">
        <v>1716.0627440999999</v>
      </c>
      <c r="L299" t="str">
        <f t="shared" si="31"/>
        <v>13JUL2024:10:00:00</v>
      </c>
      <c r="M299">
        <v>11</v>
      </c>
      <c r="N299">
        <f t="shared" si="32"/>
        <v>-104.32971189999989</v>
      </c>
      <c r="O299">
        <f t="shared" si="33"/>
        <v>-104.32971189999989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5.8722064776307006</v>
      </c>
    </row>
    <row r="300" spans="1:19" x14ac:dyDescent="0.25">
      <c r="A300" t="s">
        <v>324</v>
      </c>
      <c r="B300">
        <v>1901.2510986</v>
      </c>
      <c r="C300">
        <v>1805.5999756000001</v>
      </c>
      <c r="D300">
        <v>1927.4787598</v>
      </c>
      <c r="E300">
        <v>1965.7845459</v>
      </c>
      <c r="F300">
        <v>1864.0400391000001</v>
      </c>
      <c r="G300">
        <v>1817.8199463000001</v>
      </c>
      <c r="H300">
        <v>1786.0999756000001</v>
      </c>
      <c r="I300">
        <v>1805.5999756000001</v>
      </c>
      <c r="J300">
        <v>1840.2077637</v>
      </c>
      <c r="L300" t="str">
        <f t="shared" si="31"/>
        <v>13JUL2024:11:00:00</v>
      </c>
      <c r="M300">
        <v>12</v>
      </c>
      <c r="N300">
        <f t="shared" si="32"/>
        <v>-95.65112299999987</v>
      </c>
      <c r="O300">
        <f t="shared" si="33"/>
        <v>-95.65112299999987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5.03095688257239</v>
      </c>
    </row>
    <row r="301" spans="1:19" x14ac:dyDescent="0.25">
      <c r="A301" t="s">
        <v>325</v>
      </c>
      <c r="B301">
        <v>2026.5654297000001</v>
      </c>
      <c r="C301">
        <v>1926.9100341999999</v>
      </c>
      <c r="D301">
        <v>2013.0888672000001</v>
      </c>
      <c r="E301">
        <v>2063.7236327999999</v>
      </c>
      <c r="F301">
        <v>1982.6899414</v>
      </c>
      <c r="G301">
        <v>1926.5</v>
      </c>
      <c r="H301">
        <v>1909.5</v>
      </c>
      <c r="I301">
        <v>1926.9100341999999</v>
      </c>
      <c r="J301">
        <v>1951.737793</v>
      </c>
      <c r="L301" t="str">
        <f t="shared" si="31"/>
        <v>13JUL2024:12:00:00</v>
      </c>
      <c r="M301">
        <v>13</v>
      </c>
      <c r="N301">
        <f t="shared" si="32"/>
        <v>-99.655395500000168</v>
      </c>
      <c r="O301">
        <f t="shared" si="33"/>
        <v>-99.655395500000168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4.9174526536136822</v>
      </c>
    </row>
    <row r="302" spans="1:19" x14ac:dyDescent="0.25">
      <c r="A302" t="s">
        <v>326</v>
      </c>
      <c r="B302">
        <v>2136.0249023000001</v>
      </c>
      <c r="C302">
        <v>2050.8898926000002</v>
      </c>
      <c r="D302">
        <v>2139.2307129000001</v>
      </c>
      <c r="E302">
        <v>2226.3967284999999</v>
      </c>
      <c r="F302">
        <v>2102.6799316000001</v>
      </c>
      <c r="G302">
        <v>2035.6600341999999</v>
      </c>
      <c r="H302">
        <v>2029.7700195</v>
      </c>
      <c r="I302">
        <v>2050.8898926000002</v>
      </c>
      <c r="J302">
        <v>2071.6459961</v>
      </c>
      <c r="L302" t="str">
        <f t="shared" si="31"/>
        <v>13JUL2024:13:00:00</v>
      </c>
      <c r="M302">
        <v>14</v>
      </c>
      <c r="N302">
        <f t="shared" si="32"/>
        <v>-85.135009699999955</v>
      </c>
      <c r="O302">
        <f t="shared" si="33"/>
        <v>-85.135009699999955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3.9856749613887659</v>
      </c>
    </row>
    <row r="303" spans="1:19" x14ac:dyDescent="0.25">
      <c r="A303" t="s">
        <v>327</v>
      </c>
      <c r="B303">
        <v>2242.9013672000001</v>
      </c>
      <c r="C303">
        <v>2147.5300293</v>
      </c>
      <c r="D303">
        <v>2225.1791991999999</v>
      </c>
      <c r="E303">
        <v>2349.0610351999999</v>
      </c>
      <c r="F303">
        <v>2195.1699219000002</v>
      </c>
      <c r="G303">
        <v>2125.2399902000002</v>
      </c>
      <c r="H303">
        <v>2126.1599120999999</v>
      </c>
      <c r="I303">
        <v>2147.5300293</v>
      </c>
      <c r="J303">
        <v>2163.8559570000002</v>
      </c>
      <c r="L303" t="str">
        <f t="shared" si="31"/>
        <v>13JUL2024:14:00:00</v>
      </c>
      <c r="M303">
        <v>15</v>
      </c>
      <c r="N303">
        <f t="shared" si="32"/>
        <v>-95.371337900000071</v>
      </c>
      <c r="O303">
        <f t="shared" si="33"/>
        <v>-95.371337900000071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4.2521414135593503</v>
      </c>
    </row>
    <row r="304" spans="1:19" x14ac:dyDescent="0.25">
      <c r="A304" t="s">
        <v>328</v>
      </c>
      <c r="B304">
        <v>2325.9201659999999</v>
      </c>
      <c r="C304">
        <v>2238.5600586</v>
      </c>
      <c r="D304">
        <v>2304.2846679999998</v>
      </c>
      <c r="E304">
        <v>2390.3479004000001</v>
      </c>
      <c r="F304">
        <v>2289.6599120999999</v>
      </c>
      <c r="G304">
        <v>2216.7099609000002</v>
      </c>
      <c r="H304">
        <v>2216.0500487999998</v>
      </c>
      <c r="I304">
        <v>2238.5600586</v>
      </c>
      <c r="J304">
        <v>2253.0529784999999</v>
      </c>
      <c r="L304" t="str">
        <f t="shared" si="31"/>
        <v>13JUL2024:15:00:00</v>
      </c>
      <c r="M304">
        <v>16</v>
      </c>
      <c r="N304">
        <f t="shared" si="32"/>
        <v>-87.360107399999833</v>
      </c>
      <c r="O304">
        <f t="shared" si="33"/>
        <v>-87.360107399999833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3.7559374856032717</v>
      </c>
    </row>
    <row r="305" spans="1:19" x14ac:dyDescent="0.25">
      <c r="A305" t="s">
        <v>329</v>
      </c>
      <c r="B305">
        <v>2396.8698730000001</v>
      </c>
      <c r="C305">
        <v>2298.8000487999998</v>
      </c>
      <c r="D305">
        <v>2379.7924804999998</v>
      </c>
      <c r="E305">
        <v>2473.9125976999999</v>
      </c>
      <c r="F305">
        <v>2354.5800780999998</v>
      </c>
      <c r="G305">
        <v>2282.8200683999999</v>
      </c>
      <c r="H305">
        <v>2270.7099609000002</v>
      </c>
      <c r="I305">
        <v>2298.8000487999998</v>
      </c>
      <c r="J305">
        <v>2317.3403320000002</v>
      </c>
      <c r="L305" t="str">
        <f t="shared" si="31"/>
        <v>13JUL2024:16:00:00</v>
      </c>
      <c r="M305">
        <v>17</v>
      </c>
      <c r="N305">
        <f t="shared" si="32"/>
        <v>-98.069824200000312</v>
      </c>
      <c r="O305">
        <f t="shared" si="33"/>
        <v>-98.069824200000312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4.0915789924487198</v>
      </c>
    </row>
    <row r="306" spans="1:19" x14ac:dyDescent="0.25">
      <c r="A306" t="s">
        <v>330</v>
      </c>
      <c r="B306">
        <v>2404.0498047000001</v>
      </c>
      <c r="C306">
        <v>2319.8500976999999</v>
      </c>
      <c r="D306">
        <v>2443.7485351999999</v>
      </c>
      <c r="E306">
        <v>2536.7829590000001</v>
      </c>
      <c r="F306">
        <v>2391.7600097999998</v>
      </c>
      <c r="G306">
        <v>2322.2299804999998</v>
      </c>
      <c r="H306">
        <v>2300.8701172000001</v>
      </c>
      <c r="I306">
        <v>2319.8500976999999</v>
      </c>
      <c r="J306">
        <v>2355.6918945000002</v>
      </c>
      <c r="L306" t="str">
        <f t="shared" si="31"/>
        <v>13JUL2024:17:00:00</v>
      </c>
      <c r="M306">
        <v>18</v>
      </c>
      <c r="N306">
        <f t="shared" si="32"/>
        <v>-84.199707000000217</v>
      </c>
      <c r="O306">
        <f t="shared" si="33"/>
        <v>-84.199707000000217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3.502411091292156</v>
      </c>
    </row>
    <row r="307" spans="1:19" x14ac:dyDescent="0.25">
      <c r="A307" t="s">
        <v>331</v>
      </c>
      <c r="B307">
        <v>2432.0700683999999</v>
      </c>
      <c r="C307">
        <v>2326.1799316000001</v>
      </c>
      <c r="D307">
        <v>2488.0048827999999</v>
      </c>
      <c r="E307">
        <v>2556.7309570000002</v>
      </c>
      <c r="F307">
        <v>2400.4199219000002</v>
      </c>
      <c r="G307">
        <v>2331.7800293</v>
      </c>
      <c r="H307">
        <v>2303.7099609000002</v>
      </c>
      <c r="I307">
        <v>2326.1799316000001</v>
      </c>
      <c r="J307">
        <v>2370.0190429999998</v>
      </c>
      <c r="L307" t="str">
        <f t="shared" si="31"/>
        <v>13JUL2024:18:00:00</v>
      </c>
      <c r="M307">
        <v>19</v>
      </c>
      <c r="N307">
        <f t="shared" si="32"/>
        <v>-105.89013679999971</v>
      </c>
      <c r="O307">
        <f t="shared" si="33"/>
        <v>-105.89013679999971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4.3539097896822625</v>
      </c>
    </row>
    <row r="308" spans="1:19" x14ac:dyDescent="0.25">
      <c r="A308" t="s">
        <v>332</v>
      </c>
      <c r="B308">
        <v>2433.4750976999999</v>
      </c>
      <c r="C308">
        <v>2292.7299804999998</v>
      </c>
      <c r="D308">
        <v>2447.6955566000001</v>
      </c>
      <c r="E308">
        <v>2514.9299316000001</v>
      </c>
      <c r="F308">
        <v>2376.4299316000001</v>
      </c>
      <c r="G308">
        <v>2304.8701172000001</v>
      </c>
      <c r="H308">
        <v>2275.2399902000002</v>
      </c>
      <c r="I308">
        <v>2292.7299804999998</v>
      </c>
      <c r="J308">
        <v>2339.3930664</v>
      </c>
      <c r="L308" t="str">
        <f t="shared" si="31"/>
        <v>13JUL2024:19:00:00</v>
      </c>
      <c r="M308">
        <v>20</v>
      </c>
      <c r="N308">
        <f t="shared" si="32"/>
        <v>-140.7451172000001</v>
      </c>
      <c r="O308">
        <f t="shared" si="33"/>
        <v>-140.7451172000001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5.783708957327133</v>
      </c>
    </row>
    <row r="309" spans="1:19" x14ac:dyDescent="0.25">
      <c r="A309" t="s">
        <v>333</v>
      </c>
      <c r="B309">
        <v>2343.0625</v>
      </c>
      <c r="C309">
        <v>2211.0100097999998</v>
      </c>
      <c r="D309">
        <v>2343.6806640999998</v>
      </c>
      <c r="E309">
        <v>2408.5244140999998</v>
      </c>
      <c r="F309">
        <v>2301.1699219000002</v>
      </c>
      <c r="G309">
        <v>2231.6000976999999</v>
      </c>
      <c r="H309">
        <v>2192.3999023000001</v>
      </c>
      <c r="I309">
        <v>2211.0100097999998</v>
      </c>
      <c r="J309">
        <v>2255.9721679999998</v>
      </c>
      <c r="L309" t="str">
        <f t="shared" si="31"/>
        <v>13JUL2024:20:00:00</v>
      </c>
      <c r="M309">
        <v>21</v>
      </c>
      <c r="N309">
        <f t="shared" si="32"/>
        <v>-132.05249020000019</v>
      </c>
      <c r="O309">
        <f t="shared" si="33"/>
        <v>-132.05249020000019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5.6358927770812857</v>
      </c>
    </row>
    <row r="310" spans="1:19" x14ac:dyDescent="0.25">
      <c r="A310" t="s">
        <v>334</v>
      </c>
      <c r="B310">
        <v>2233.9931640999998</v>
      </c>
      <c r="C310">
        <v>2106.8898926000002</v>
      </c>
      <c r="D310">
        <v>2182.5949707</v>
      </c>
      <c r="E310">
        <v>2234.0793457</v>
      </c>
      <c r="F310">
        <v>2188.6799316000001</v>
      </c>
      <c r="G310">
        <v>2117.8701172000001</v>
      </c>
      <c r="H310">
        <v>2082.1899414</v>
      </c>
      <c r="I310">
        <v>2106.8898926000002</v>
      </c>
      <c r="J310">
        <v>2135.6450195000002</v>
      </c>
      <c r="L310" t="str">
        <f t="shared" si="31"/>
        <v>13JUL2024:21:00:00</v>
      </c>
      <c r="M310">
        <v>22</v>
      </c>
      <c r="N310">
        <f t="shared" si="32"/>
        <v>-127.10327149999966</v>
      </c>
      <c r="O310">
        <f t="shared" si="33"/>
        <v>-127.10327149999966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5.6895103146479533</v>
      </c>
    </row>
    <row r="311" spans="1:19" x14ac:dyDescent="0.25">
      <c r="A311" t="s">
        <v>335</v>
      </c>
      <c r="B311">
        <v>2178.3481445000002</v>
      </c>
      <c r="C311">
        <v>2044.2299805</v>
      </c>
      <c r="D311">
        <v>2120.1928711</v>
      </c>
      <c r="E311">
        <v>2173.5991211</v>
      </c>
      <c r="F311">
        <v>2128.2199707</v>
      </c>
      <c r="G311">
        <v>2065.3701172000001</v>
      </c>
      <c r="H311">
        <v>2020.9100341999999</v>
      </c>
      <c r="I311">
        <v>2044.2299805</v>
      </c>
      <c r="J311">
        <v>2075.7846679999998</v>
      </c>
      <c r="L311" t="str">
        <f t="shared" si="31"/>
        <v>13JUL2024:22:00:00</v>
      </c>
      <c r="M311">
        <v>23</v>
      </c>
      <c r="N311">
        <f t="shared" si="32"/>
        <v>-134.11816400000021</v>
      </c>
      <c r="O311">
        <f t="shared" si="33"/>
        <v>-134.11816400000021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6.1568746179819005</v>
      </c>
    </row>
    <row r="312" spans="1:19" x14ac:dyDescent="0.25">
      <c r="A312" t="s">
        <v>336</v>
      </c>
      <c r="B312">
        <v>2070.9106445000002</v>
      </c>
      <c r="C312">
        <v>1961.4899902</v>
      </c>
      <c r="D312">
        <v>2069.7211914</v>
      </c>
      <c r="E312">
        <v>2073.8793945000002</v>
      </c>
      <c r="F312">
        <v>2036.0500488</v>
      </c>
      <c r="G312">
        <v>1975.8900146000001</v>
      </c>
      <c r="H312">
        <v>1935.9200439000001</v>
      </c>
      <c r="I312">
        <v>1961.4899902</v>
      </c>
      <c r="J312">
        <v>1995.8143310999999</v>
      </c>
      <c r="L312" t="str">
        <f t="shared" si="31"/>
        <v>13JUL2024:23:00:00</v>
      </c>
      <c r="M312">
        <v>24</v>
      </c>
      <c r="N312">
        <f t="shared" si="32"/>
        <v>-109.42065430000025</v>
      </c>
      <c r="O312">
        <f t="shared" si="33"/>
        <v>-109.42065430000025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5.2836975168679343</v>
      </c>
    </row>
    <row r="313" spans="1:19" x14ac:dyDescent="0.25">
      <c r="A313" t="s">
        <v>337</v>
      </c>
      <c r="B313">
        <v>1963.572876</v>
      </c>
      <c r="C313">
        <v>1859.7299805</v>
      </c>
      <c r="D313">
        <v>1953.6867675999999</v>
      </c>
      <c r="E313">
        <v>1936.2442627</v>
      </c>
      <c r="F313">
        <v>1922.4300536999999</v>
      </c>
      <c r="G313">
        <v>1869.4100341999999</v>
      </c>
      <c r="H313">
        <v>1828.1400146000001</v>
      </c>
      <c r="I313">
        <v>1859.7299805</v>
      </c>
      <c r="J313">
        <v>1886.6795654</v>
      </c>
      <c r="L313" t="str">
        <f t="shared" si="31"/>
        <v>14JUL2024:00:00:00</v>
      </c>
      <c r="M313">
        <v>1</v>
      </c>
      <c r="N313">
        <f t="shared" si="32"/>
        <v>-103.84289549999994</v>
      </c>
      <c r="O313">
        <f t="shared" si="33"/>
        <v>-103.84289549999994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5.2884665891056004</v>
      </c>
    </row>
    <row r="314" spans="1:19" x14ac:dyDescent="0.25">
      <c r="A314" t="s">
        <v>338</v>
      </c>
      <c r="B314">
        <v>1836.0300293</v>
      </c>
      <c r="C314">
        <v>1815.7900391000001</v>
      </c>
      <c r="D314">
        <v>1834.8916016000001</v>
      </c>
      <c r="E314">
        <v>1807.8245850000001</v>
      </c>
      <c r="F314">
        <v>1815.7900391000001</v>
      </c>
      <c r="G314">
        <v>1791.4899902</v>
      </c>
      <c r="H314">
        <v>1794.9100341999999</v>
      </c>
      <c r="I314">
        <v>1740.9399414</v>
      </c>
      <c r="J314">
        <v>1795.6043701000001</v>
      </c>
      <c r="L314" t="str">
        <f t="shared" si="31"/>
        <v>14JUL2024:01:00:00</v>
      </c>
      <c r="M314">
        <v>2</v>
      </c>
      <c r="N314">
        <f t="shared" si="32"/>
        <v>-20.239990199999966</v>
      </c>
      <c r="O314">
        <f t="shared" si="33"/>
        <v>-20.239990199999966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1.1023779500881372</v>
      </c>
    </row>
    <row r="315" spans="1:19" x14ac:dyDescent="0.25">
      <c r="A315" t="s">
        <v>339</v>
      </c>
      <c r="B315">
        <v>1754.4875488</v>
      </c>
      <c r="C315">
        <v>1721.2600098</v>
      </c>
      <c r="D315">
        <v>1732.2601318</v>
      </c>
      <c r="E315">
        <v>1706.9873047000001</v>
      </c>
      <c r="F315">
        <v>1721.2600098</v>
      </c>
      <c r="G315">
        <v>1696.1899414</v>
      </c>
      <c r="H315">
        <v>1696.3499756000001</v>
      </c>
      <c r="I315">
        <v>1646.6500243999999</v>
      </c>
      <c r="J315">
        <v>1698.5419922000001</v>
      </c>
      <c r="L315" t="str">
        <f t="shared" si="31"/>
        <v>14JUL2024:02:00:00</v>
      </c>
      <c r="M315">
        <v>3</v>
      </c>
      <c r="N315">
        <f t="shared" si="32"/>
        <v>-33.227538999999979</v>
      </c>
      <c r="O315">
        <f t="shared" si="33"/>
        <v>-33.227538999999979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1.8938600631692313</v>
      </c>
    </row>
    <row r="316" spans="1:19" x14ac:dyDescent="0.25">
      <c r="A316" t="s">
        <v>340</v>
      </c>
      <c r="B316">
        <v>1700.4451904</v>
      </c>
      <c r="C316">
        <v>1643.5300293</v>
      </c>
      <c r="D316">
        <v>1690.2156981999999</v>
      </c>
      <c r="E316">
        <v>1680.0300293</v>
      </c>
      <c r="F316">
        <v>1643.5300293</v>
      </c>
      <c r="G316">
        <v>1620.75</v>
      </c>
      <c r="H316">
        <v>1615.6899414</v>
      </c>
      <c r="I316">
        <v>1571.6800536999999</v>
      </c>
      <c r="J316">
        <v>1628.3731689000001</v>
      </c>
      <c r="L316" t="str">
        <f t="shared" si="31"/>
        <v>14JUL2024:03:00:00</v>
      </c>
      <c r="M316">
        <v>4</v>
      </c>
      <c r="N316">
        <f t="shared" si="32"/>
        <v>-56.915161099999978</v>
      </c>
      <c r="O316">
        <f t="shared" si="33"/>
        <v>-56.915161099999978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3.3470741321930926</v>
      </c>
    </row>
    <row r="317" spans="1:19" x14ac:dyDescent="0.25">
      <c r="A317" t="s">
        <v>341</v>
      </c>
      <c r="B317">
        <v>1658.2198486</v>
      </c>
      <c r="C317">
        <v>1587.9599608999999</v>
      </c>
      <c r="D317">
        <v>1625.2615966999999</v>
      </c>
      <c r="E317">
        <v>1596.0814209</v>
      </c>
      <c r="F317">
        <v>1587.9599608999999</v>
      </c>
      <c r="G317">
        <v>1569.1899414</v>
      </c>
      <c r="H317">
        <v>1561.8100586</v>
      </c>
      <c r="I317">
        <v>1518.1400146000001</v>
      </c>
      <c r="J317">
        <v>1572.4724120999999</v>
      </c>
      <c r="L317" t="str">
        <f t="shared" si="31"/>
        <v>14JUL2024:04:00:00</v>
      </c>
      <c r="M317">
        <v>5</v>
      </c>
      <c r="N317">
        <f t="shared" si="32"/>
        <v>-70.259887700000036</v>
      </c>
      <c r="O317">
        <f t="shared" si="33"/>
        <v>-70.259887700000036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4.2370671029730449</v>
      </c>
    </row>
    <row r="318" spans="1:19" x14ac:dyDescent="0.25">
      <c r="A318" t="s">
        <v>342</v>
      </c>
      <c r="B318">
        <v>1642.2418213000001</v>
      </c>
      <c r="C318">
        <v>1550.1099853999999</v>
      </c>
      <c r="D318">
        <v>1584.7147216999999</v>
      </c>
      <c r="E318">
        <v>1554.2829589999999</v>
      </c>
      <c r="F318">
        <v>1550.1099853999999</v>
      </c>
      <c r="G318">
        <v>1531.8399658000001</v>
      </c>
      <c r="H318">
        <v>1523.1800536999999</v>
      </c>
      <c r="I318">
        <v>1476.7900391000001</v>
      </c>
      <c r="J318">
        <v>1533.3270264</v>
      </c>
      <c r="L318" t="str">
        <f t="shared" si="31"/>
        <v>14JUL2024:05:00:00</v>
      </c>
      <c r="M318">
        <v>6</v>
      </c>
      <c r="N318">
        <f t="shared" si="32"/>
        <v>-92.131835900000169</v>
      </c>
      <c r="O318">
        <f t="shared" si="33"/>
        <v>-92.131835900000169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5.6101260304690408</v>
      </c>
    </row>
    <row r="319" spans="1:19" x14ac:dyDescent="0.25">
      <c r="A319" t="s">
        <v>343</v>
      </c>
      <c r="B319">
        <v>1623.0488281</v>
      </c>
      <c r="C319">
        <v>1531.2800293</v>
      </c>
      <c r="D319">
        <v>1576.8271483999999</v>
      </c>
      <c r="E319">
        <v>1556.7435303</v>
      </c>
      <c r="F319">
        <v>1531.2800293</v>
      </c>
      <c r="G319">
        <v>1510.2399902</v>
      </c>
      <c r="H319">
        <v>1502.4200439000001</v>
      </c>
      <c r="I319">
        <v>1454.75</v>
      </c>
      <c r="J319">
        <v>1515.1035156</v>
      </c>
      <c r="L319" t="str">
        <f t="shared" si="31"/>
        <v>14JUL2024:06:00:00</v>
      </c>
      <c r="M319">
        <v>7</v>
      </c>
      <c r="N319">
        <f t="shared" si="32"/>
        <v>-91.768798800000013</v>
      </c>
      <c r="O319">
        <f t="shared" si="33"/>
        <v>-91.768798800000013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5.6540996925784359</v>
      </c>
    </row>
    <row r="320" spans="1:19" x14ac:dyDescent="0.25">
      <c r="A320" t="s">
        <v>344</v>
      </c>
      <c r="B320">
        <v>1602.9061279</v>
      </c>
      <c r="C320">
        <v>1514.7800293</v>
      </c>
      <c r="D320">
        <v>1561.1204834</v>
      </c>
      <c r="E320">
        <v>1553.3952637</v>
      </c>
      <c r="F320">
        <v>1514.7800293</v>
      </c>
      <c r="G320">
        <v>1491.4799805</v>
      </c>
      <c r="H320">
        <v>1485.3599853999999</v>
      </c>
      <c r="I320">
        <v>1444.4699707</v>
      </c>
      <c r="J320">
        <v>1499.4421387</v>
      </c>
      <c r="L320" t="str">
        <f t="shared" si="31"/>
        <v>14JUL2024:07:00:00</v>
      </c>
      <c r="M320">
        <v>8</v>
      </c>
      <c r="N320">
        <f t="shared" si="32"/>
        <v>-88.126098599999978</v>
      </c>
      <c r="O320">
        <f t="shared" si="33"/>
        <v>-88.126098599999978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5.4978951709078423</v>
      </c>
    </row>
    <row r="321" spans="1:19" x14ac:dyDescent="0.25">
      <c r="A321" t="s">
        <v>345</v>
      </c>
      <c r="B321">
        <v>1620.3348389</v>
      </c>
      <c r="C321">
        <v>1510.3100586</v>
      </c>
      <c r="D321">
        <v>1559.3647461</v>
      </c>
      <c r="E321">
        <v>1553.5756836</v>
      </c>
      <c r="F321">
        <v>1510.3100586</v>
      </c>
      <c r="G321">
        <v>1489.3599853999999</v>
      </c>
      <c r="H321">
        <v>1485.1300048999999</v>
      </c>
      <c r="I321">
        <v>1438.6500243999999</v>
      </c>
      <c r="J321">
        <v>1496.5629882999999</v>
      </c>
      <c r="L321" t="str">
        <f t="shared" si="31"/>
        <v>14JUL2024:08:00:00</v>
      </c>
      <c r="M321">
        <v>9</v>
      </c>
      <c r="N321">
        <f t="shared" si="32"/>
        <v>-110.02478029999997</v>
      </c>
      <c r="O321">
        <f t="shared" si="33"/>
        <v>-110.02478029999997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6.7902496236328975</v>
      </c>
    </row>
    <row r="322" spans="1:19" x14ac:dyDescent="0.25">
      <c r="A322" t="s">
        <v>346</v>
      </c>
      <c r="B322">
        <v>1694.8494873</v>
      </c>
      <c r="C322">
        <v>1607.8699951000001</v>
      </c>
      <c r="D322">
        <v>1668.9957274999999</v>
      </c>
      <c r="E322">
        <v>1666.2346190999999</v>
      </c>
      <c r="F322">
        <v>1607.8699951000001</v>
      </c>
      <c r="G322">
        <v>1581.4499512</v>
      </c>
      <c r="H322">
        <v>1587.4000243999999</v>
      </c>
      <c r="I322">
        <v>1529.0300293</v>
      </c>
      <c r="J322">
        <v>1594.9492187999999</v>
      </c>
      <c r="L322" t="str">
        <f t="shared" si="31"/>
        <v>14JUL2024:09:00:00</v>
      </c>
      <c r="M322">
        <v>10</v>
      </c>
      <c r="N322">
        <f t="shared" si="32"/>
        <v>-86.979492199999868</v>
      </c>
      <c r="O322">
        <f t="shared" si="33"/>
        <v>-86.979492199999868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5.1319891737739844</v>
      </c>
    </row>
    <row r="323" spans="1:19" x14ac:dyDescent="0.25">
      <c r="A323" t="s">
        <v>347</v>
      </c>
      <c r="B323">
        <v>1803.1867675999999</v>
      </c>
      <c r="C323">
        <v>1722.3100586</v>
      </c>
      <c r="D323">
        <v>1756.5889893000001</v>
      </c>
      <c r="E323">
        <v>1788.6586914</v>
      </c>
      <c r="F323">
        <v>1722.3100586</v>
      </c>
      <c r="G323">
        <v>1692.1199951000001</v>
      </c>
      <c r="H323">
        <v>1711.1800536999999</v>
      </c>
      <c r="I323">
        <v>1638.8699951000001</v>
      </c>
      <c r="J323">
        <v>1704.2139893000001</v>
      </c>
      <c r="L323" t="str">
        <f t="shared" si="31"/>
        <v>14JUL2024:10:00:00</v>
      </c>
      <c r="M323">
        <v>11</v>
      </c>
      <c r="N323">
        <f t="shared" si="32"/>
        <v>-80.876708999999892</v>
      </c>
      <c r="O323">
        <f t="shared" ref="O323:O386" si="38">IF(N323&lt;0,N323,"")</f>
        <v>-80.876708999999892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4.4852097660213497</v>
      </c>
    </row>
    <row r="324" spans="1:19" x14ac:dyDescent="0.25">
      <c r="A324" t="s">
        <v>348</v>
      </c>
      <c r="B324">
        <v>1873.9552002</v>
      </c>
      <c r="C324">
        <v>1844.2900391000001</v>
      </c>
      <c r="D324">
        <v>1867.6037598</v>
      </c>
      <c r="E324">
        <v>1911.8381348</v>
      </c>
      <c r="F324">
        <v>1844.2900391000001</v>
      </c>
      <c r="G324">
        <v>1802.1300048999999</v>
      </c>
      <c r="H324">
        <v>1837.8599853999999</v>
      </c>
      <c r="I324">
        <v>1759.2099608999999</v>
      </c>
      <c r="J324">
        <v>1822.2188721</v>
      </c>
      <c r="L324" t="str">
        <f t="shared" ref="L324:L387" si="42">A324</f>
        <v>14JUL2024:11:00:00</v>
      </c>
      <c r="M324">
        <v>12</v>
      </c>
      <c r="N324">
        <f t="shared" ref="N324:N387" si="43">C324-B324</f>
        <v>-29.665161099999978</v>
      </c>
      <c r="O324">
        <f t="shared" si="38"/>
        <v>-29.665161099999978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1.5830240283670565</v>
      </c>
    </row>
    <row r="325" spans="1:19" x14ac:dyDescent="0.25">
      <c r="A325" t="s">
        <v>349</v>
      </c>
      <c r="B325">
        <v>2006.4464111</v>
      </c>
      <c r="C325">
        <v>1966.4300536999999</v>
      </c>
      <c r="D325">
        <v>2021.2171631000001</v>
      </c>
      <c r="E325">
        <v>2083.5805664</v>
      </c>
      <c r="F325">
        <v>1966.4300536999999</v>
      </c>
      <c r="G325">
        <v>1911.1800536999999</v>
      </c>
      <c r="H325">
        <v>1967.1700439000001</v>
      </c>
      <c r="I325">
        <v>1868.8100586</v>
      </c>
      <c r="J325">
        <v>1946.9614257999999</v>
      </c>
      <c r="L325" t="str">
        <f t="shared" si="42"/>
        <v>14JUL2024:12:00:00</v>
      </c>
      <c r="M325">
        <v>13</v>
      </c>
      <c r="N325">
        <f t="shared" si="43"/>
        <v>-40.016357400000061</v>
      </c>
      <c r="O325">
        <f t="shared" si="38"/>
        <v>-40.016357400000061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1.9943895425575695</v>
      </c>
    </row>
    <row r="326" spans="1:19" x14ac:dyDescent="0.25">
      <c r="A326" t="s">
        <v>350</v>
      </c>
      <c r="B326">
        <v>2146.7563476999999</v>
      </c>
      <c r="C326">
        <v>2095.9899902000002</v>
      </c>
      <c r="D326">
        <v>2143.9291991999999</v>
      </c>
      <c r="E326">
        <v>2218.3623047000001</v>
      </c>
      <c r="F326">
        <v>2095.9899902000002</v>
      </c>
      <c r="G326">
        <v>2023.2700195</v>
      </c>
      <c r="H326">
        <v>2098.25</v>
      </c>
      <c r="I326">
        <v>1985.5999756000001</v>
      </c>
      <c r="J326">
        <v>2069.4079590000001</v>
      </c>
      <c r="L326" t="str">
        <f t="shared" si="42"/>
        <v>14JUL2024:13:00:00</v>
      </c>
      <c r="M326">
        <v>14</v>
      </c>
      <c r="N326">
        <f t="shared" si="43"/>
        <v>-50.766357499999685</v>
      </c>
      <c r="O326">
        <f t="shared" si="38"/>
        <v>-50.766357499999685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2.3647936364268789</v>
      </c>
    </row>
    <row r="327" spans="1:19" x14ac:dyDescent="0.25">
      <c r="A327" t="s">
        <v>351</v>
      </c>
      <c r="B327">
        <v>2262.2165527000002</v>
      </c>
      <c r="C327">
        <v>2201.8798827999999</v>
      </c>
      <c r="D327">
        <v>2244.5371094000002</v>
      </c>
      <c r="E327">
        <v>2297.8041991999999</v>
      </c>
      <c r="F327">
        <v>2201.8798827999999</v>
      </c>
      <c r="G327">
        <v>2118.3300780999998</v>
      </c>
      <c r="H327">
        <v>2203.5300293</v>
      </c>
      <c r="I327">
        <v>2090.0100097999998</v>
      </c>
      <c r="J327">
        <v>2171.6574707</v>
      </c>
      <c r="L327" t="str">
        <f t="shared" si="42"/>
        <v>14JUL2024:14:00:00</v>
      </c>
      <c r="M327">
        <v>15</v>
      </c>
      <c r="N327">
        <f t="shared" si="43"/>
        <v>-60.336669900000288</v>
      </c>
      <c r="O327">
        <f t="shared" si="38"/>
        <v>-60.336669900000288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2.6671482810956926</v>
      </c>
    </row>
    <row r="328" spans="1:19" x14ac:dyDescent="0.25">
      <c r="A328" t="s">
        <v>352</v>
      </c>
      <c r="B328">
        <v>2350.5561523000001</v>
      </c>
      <c r="C328">
        <v>2296.9399414</v>
      </c>
      <c r="D328">
        <v>2355.4721679999998</v>
      </c>
      <c r="E328">
        <v>2406.9665527000002</v>
      </c>
      <c r="F328">
        <v>2296.9399414</v>
      </c>
      <c r="G328">
        <v>2204.5700683999999</v>
      </c>
      <c r="H328">
        <v>2297.1899414</v>
      </c>
      <c r="I328">
        <v>2177.1201172000001</v>
      </c>
      <c r="J328">
        <v>2266.2585448999998</v>
      </c>
      <c r="L328" t="str">
        <f t="shared" si="42"/>
        <v>14JUL2024:15:00:00</v>
      </c>
      <c r="M328">
        <v>16</v>
      </c>
      <c r="N328">
        <f t="shared" si="43"/>
        <v>-53.616210900000169</v>
      </c>
      <c r="O328">
        <f t="shared" si="38"/>
        <v>-53.616210900000169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2.2810010663875073</v>
      </c>
    </row>
    <row r="329" spans="1:19" x14ac:dyDescent="0.25">
      <c r="A329" t="s">
        <v>353</v>
      </c>
      <c r="B329">
        <v>2406.9328612999998</v>
      </c>
      <c r="C329">
        <v>2362.0400390999998</v>
      </c>
      <c r="D329">
        <v>2436.8957519999999</v>
      </c>
      <c r="E329">
        <v>2489.5493164</v>
      </c>
      <c r="F329">
        <v>2362.0400390999998</v>
      </c>
      <c r="G329">
        <v>2260.6298827999999</v>
      </c>
      <c r="H329">
        <v>2355.4199219000002</v>
      </c>
      <c r="I329">
        <v>2231.6398926000002</v>
      </c>
      <c r="J329">
        <v>2329.3249512000002</v>
      </c>
      <c r="L329" t="str">
        <f t="shared" si="42"/>
        <v>14JUL2024:16:00:00</v>
      </c>
      <c r="M329">
        <v>17</v>
      </c>
      <c r="N329">
        <f t="shared" si="43"/>
        <v>-44.892822199999955</v>
      </c>
      <c r="O329">
        <f t="shared" si="38"/>
        <v>-44.892822199999955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1.8651464243897959</v>
      </c>
    </row>
    <row r="330" spans="1:19" x14ac:dyDescent="0.25">
      <c r="A330" t="s">
        <v>354</v>
      </c>
      <c r="B330">
        <v>2453.8427734000002</v>
      </c>
      <c r="C330">
        <v>2403.5200195000002</v>
      </c>
      <c r="D330">
        <v>2487.2019043</v>
      </c>
      <c r="E330">
        <v>2534.6535644999999</v>
      </c>
      <c r="F330">
        <v>2403.5200195000002</v>
      </c>
      <c r="G330">
        <v>2293.1398926000002</v>
      </c>
      <c r="H330">
        <v>2388.2399902000002</v>
      </c>
      <c r="I330">
        <v>2253.5100097999998</v>
      </c>
      <c r="J330">
        <v>2365.1223144999999</v>
      </c>
      <c r="L330" t="str">
        <f t="shared" si="42"/>
        <v>14JUL2024:17:00:00</v>
      </c>
      <c r="M330">
        <v>18</v>
      </c>
      <c r="N330">
        <f t="shared" si="43"/>
        <v>-50.322753899999952</v>
      </c>
      <c r="O330">
        <f t="shared" si="38"/>
        <v>-50.322753899999952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2.0507733602782405</v>
      </c>
    </row>
    <row r="331" spans="1:19" x14ac:dyDescent="0.25">
      <c r="A331" t="s">
        <v>355</v>
      </c>
      <c r="B331">
        <v>2482.3845215000001</v>
      </c>
      <c r="C331">
        <v>2416.5600586</v>
      </c>
      <c r="D331">
        <v>2503.4321289</v>
      </c>
      <c r="E331">
        <v>2553.3576659999999</v>
      </c>
      <c r="F331">
        <v>2416.5600586</v>
      </c>
      <c r="G331">
        <v>2300.8701172000001</v>
      </c>
      <c r="H331">
        <v>2393.25</v>
      </c>
      <c r="I331">
        <v>2260.2800293</v>
      </c>
      <c r="J331">
        <v>2374.8784179999998</v>
      </c>
      <c r="L331" t="str">
        <f t="shared" si="42"/>
        <v>14JUL2024:18:00:00</v>
      </c>
      <c r="M331">
        <v>19</v>
      </c>
      <c r="N331">
        <f t="shared" si="43"/>
        <v>-65.824462900000071</v>
      </c>
      <c r="O331">
        <f t="shared" si="38"/>
        <v>-65.824462900000071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2.6516626384789546</v>
      </c>
    </row>
    <row r="332" spans="1:19" x14ac:dyDescent="0.25">
      <c r="A332" t="s">
        <v>356</v>
      </c>
      <c r="B332">
        <v>2469.5166015999998</v>
      </c>
      <c r="C332">
        <v>2400.2600097999998</v>
      </c>
      <c r="D332">
        <v>2470.9333495999999</v>
      </c>
      <c r="E332">
        <v>2523.3747558999999</v>
      </c>
      <c r="F332">
        <v>2400.2600097999998</v>
      </c>
      <c r="G332">
        <v>2279.2399902000002</v>
      </c>
      <c r="H332">
        <v>2370.8300780999998</v>
      </c>
      <c r="I332">
        <v>2241.2700195000002</v>
      </c>
      <c r="J332">
        <v>2352.5065918</v>
      </c>
      <c r="L332" t="str">
        <f t="shared" si="42"/>
        <v>14JUL2024:19:00:00</v>
      </c>
      <c r="M332">
        <v>20</v>
      </c>
      <c r="N332">
        <f t="shared" si="43"/>
        <v>-69.256591800000024</v>
      </c>
      <c r="O332">
        <f t="shared" si="38"/>
        <v>-69.256591800000024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2.8044594539323477</v>
      </c>
    </row>
    <row r="333" spans="1:19" x14ac:dyDescent="0.25">
      <c r="A333" t="s">
        <v>357</v>
      </c>
      <c r="B333">
        <v>2346.9914551000002</v>
      </c>
      <c r="C333">
        <v>2327.2800293</v>
      </c>
      <c r="D333">
        <v>2342.6101073999998</v>
      </c>
      <c r="E333">
        <v>2420.8710937999999</v>
      </c>
      <c r="F333">
        <v>2327.2800293</v>
      </c>
      <c r="G333">
        <v>2209.0900879000001</v>
      </c>
      <c r="H333">
        <v>2291.8798827999999</v>
      </c>
      <c r="I333">
        <v>2178.3798827999999</v>
      </c>
      <c r="J333">
        <v>2269.8479004000001</v>
      </c>
      <c r="L333" t="str">
        <f t="shared" si="42"/>
        <v>14JUL2024:20:00:00</v>
      </c>
      <c r="M333">
        <v>21</v>
      </c>
      <c r="N333">
        <f t="shared" si="43"/>
        <v>-19.711425800000143</v>
      </c>
      <c r="O333">
        <f t="shared" si="38"/>
        <v>-19.711425800000143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0.83985929122866276</v>
      </c>
    </row>
    <row r="334" spans="1:19" x14ac:dyDescent="0.25">
      <c r="A334" t="s">
        <v>358</v>
      </c>
      <c r="B334">
        <v>2209.8798827999999</v>
      </c>
      <c r="C334">
        <v>2220.4199219000002</v>
      </c>
      <c r="D334">
        <v>2249.2153320000002</v>
      </c>
      <c r="E334">
        <v>2322.7336426000002</v>
      </c>
      <c r="F334">
        <v>2220.4199219000002</v>
      </c>
      <c r="G334">
        <v>2109.3999023000001</v>
      </c>
      <c r="H334">
        <v>2182.9599609000002</v>
      </c>
      <c r="I334">
        <v>2088.8701172000001</v>
      </c>
      <c r="J334">
        <v>2170.1730957</v>
      </c>
      <c r="L334" t="str">
        <f t="shared" si="42"/>
        <v>14JUL2024:21:00:00</v>
      </c>
      <c r="M334">
        <v>22</v>
      </c>
      <c r="N334">
        <f t="shared" si="43"/>
        <v>10.540039100000286</v>
      </c>
      <c r="O334" t="str">
        <f t="shared" si="38"/>
        <v/>
      </c>
      <c r="P334">
        <f t="shared" si="39"/>
        <v>10.540039100000286</v>
      </c>
      <c r="Q334" t="str">
        <f t="shared" si="40"/>
        <v/>
      </c>
      <c r="R334">
        <f t="shared" si="41"/>
        <v>1</v>
      </c>
      <c r="S334">
        <f t="shared" si="44"/>
        <v>0.47695076922668145</v>
      </c>
    </row>
    <row r="335" spans="1:19" x14ac:dyDescent="0.25">
      <c r="A335" t="s">
        <v>359</v>
      </c>
      <c r="B335">
        <v>2290.3793945000002</v>
      </c>
      <c r="C335">
        <v>2157.1699219000002</v>
      </c>
      <c r="D335">
        <v>2164.4780273000001</v>
      </c>
      <c r="E335">
        <v>2226.3430176000002</v>
      </c>
      <c r="F335">
        <v>2157.1699219000002</v>
      </c>
      <c r="G335">
        <v>2050.0100097999998</v>
      </c>
      <c r="H335">
        <v>2115.1398926000002</v>
      </c>
      <c r="I335">
        <v>2029.6800536999999</v>
      </c>
      <c r="J335">
        <v>2103.2954101999999</v>
      </c>
      <c r="L335" t="str">
        <f t="shared" si="42"/>
        <v>14JUL2024:22:00:00</v>
      </c>
      <c r="M335">
        <v>23</v>
      </c>
      <c r="N335">
        <f t="shared" si="43"/>
        <v>-133.20947260000003</v>
      </c>
      <c r="O335">
        <f t="shared" si="38"/>
        <v>-133.20947260000003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5.8160439672083335</v>
      </c>
    </row>
    <row r="336" spans="1:19" x14ac:dyDescent="0.25">
      <c r="A336" t="s">
        <v>360</v>
      </c>
      <c r="B336">
        <v>2180.6191405999998</v>
      </c>
      <c r="C336">
        <v>2046.9699707</v>
      </c>
      <c r="D336">
        <v>2069.1105957</v>
      </c>
      <c r="E336">
        <v>2095.9645995999999</v>
      </c>
      <c r="F336">
        <v>2046.9699707</v>
      </c>
      <c r="G336">
        <v>1957.3699951000001</v>
      </c>
      <c r="H336">
        <v>2007.9599608999999</v>
      </c>
      <c r="I336">
        <v>1932.5799560999999</v>
      </c>
      <c r="J336">
        <v>2002.7982178</v>
      </c>
      <c r="L336" t="str">
        <f t="shared" si="42"/>
        <v>14JUL2024:23:00:00</v>
      </c>
      <c r="M336">
        <v>24</v>
      </c>
      <c r="N336">
        <f t="shared" si="43"/>
        <v>-133.64916989999983</v>
      </c>
      <c r="O336">
        <f t="shared" si="38"/>
        <v>-133.64916989999983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6.1289551857838926</v>
      </c>
    </row>
    <row r="337" spans="1:19" x14ac:dyDescent="0.25">
      <c r="A337" t="s">
        <v>361</v>
      </c>
      <c r="B337">
        <v>2061.0891112999998</v>
      </c>
      <c r="C337">
        <v>1931.7099608999999</v>
      </c>
      <c r="D337">
        <v>1990.965332</v>
      </c>
      <c r="E337">
        <v>2016.5031738</v>
      </c>
      <c r="F337">
        <v>1931.7099608999999</v>
      </c>
      <c r="G337">
        <v>1854.7299805</v>
      </c>
      <c r="H337">
        <v>1893.1600341999999</v>
      </c>
      <c r="I337">
        <v>1820.1600341999999</v>
      </c>
      <c r="J337">
        <v>1898.1450195</v>
      </c>
      <c r="L337" t="str">
        <f t="shared" si="42"/>
        <v>15JUL2024:00:00:00</v>
      </c>
      <c r="M337">
        <v>1</v>
      </c>
      <c r="N337">
        <f t="shared" si="43"/>
        <v>-129.37915039999984</v>
      </c>
      <c r="O337">
        <f t="shared" si="38"/>
        <v>-129.37915039999984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6.2772225465979954</v>
      </c>
    </row>
    <row r="338" spans="1:19" x14ac:dyDescent="0.25">
      <c r="A338" t="s">
        <v>362</v>
      </c>
      <c r="B338">
        <v>1926.2003173999999</v>
      </c>
      <c r="C338">
        <v>1900.1500243999999</v>
      </c>
      <c r="D338">
        <v>1874.4820557</v>
      </c>
      <c r="E338">
        <v>1899.7229004000001</v>
      </c>
      <c r="F338">
        <v>1886.9799805</v>
      </c>
      <c r="G338">
        <v>1837.9100341999999</v>
      </c>
      <c r="H338">
        <v>1900.1500243999999</v>
      </c>
      <c r="I338">
        <v>1807.5500488</v>
      </c>
      <c r="J338">
        <v>1861.4144286999999</v>
      </c>
      <c r="L338" t="str">
        <f t="shared" si="42"/>
        <v>15JUL2024:01:00:00</v>
      </c>
      <c r="M338">
        <v>2</v>
      </c>
      <c r="N338">
        <f t="shared" si="43"/>
        <v>-26.050293000000011</v>
      </c>
      <c r="O338">
        <f t="shared" si="38"/>
        <v>-26.050293000000011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1.3524186848418183</v>
      </c>
    </row>
    <row r="339" spans="1:19" x14ac:dyDescent="0.25">
      <c r="A339" t="s">
        <v>363</v>
      </c>
      <c r="B339">
        <v>1843.956543</v>
      </c>
      <c r="C339">
        <v>1799.4100341999999</v>
      </c>
      <c r="D339">
        <v>1784.5611572</v>
      </c>
      <c r="E339">
        <v>1794.5570068</v>
      </c>
      <c r="F339">
        <v>1789.5500488</v>
      </c>
      <c r="G339">
        <v>1739.1999512</v>
      </c>
      <c r="H339">
        <v>1799.4100341999999</v>
      </c>
      <c r="I339">
        <v>1713.9399414</v>
      </c>
      <c r="J339">
        <v>1765.3321533000001</v>
      </c>
      <c r="L339" t="str">
        <f t="shared" si="42"/>
        <v>15JUL2024:02:00:00</v>
      </c>
      <c r="M339">
        <v>3</v>
      </c>
      <c r="N339">
        <f t="shared" si="43"/>
        <v>-44.546508800000083</v>
      </c>
      <c r="O339">
        <f t="shared" si="38"/>
        <v>-44.546508800000083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2.4158112060236379</v>
      </c>
    </row>
    <row r="340" spans="1:19" x14ac:dyDescent="0.25">
      <c r="A340" t="s">
        <v>364</v>
      </c>
      <c r="B340">
        <v>1782.4934082</v>
      </c>
      <c r="C340">
        <v>1727.3900146000001</v>
      </c>
      <c r="D340">
        <v>1732.715332</v>
      </c>
      <c r="E340">
        <v>1730.6220702999999</v>
      </c>
      <c r="F340">
        <v>1714.3100586</v>
      </c>
      <c r="G340">
        <v>1667.5600586</v>
      </c>
      <c r="H340">
        <v>1727.3900146000001</v>
      </c>
      <c r="I340">
        <v>1637.2600098</v>
      </c>
      <c r="J340">
        <v>1695.847168</v>
      </c>
      <c r="L340" t="str">
        <f t="shared" si="42"/>
        <v>15JUL2024:03:00:00</v>
      </c>
      <c r="M340">
        <v>4</v>
      </c>
      <c r="N340">
        <f t="shared" si="43"/>
        <v>-55.10339359999989</v>
      </c>
      <c r="O340">
        <f t="shared" si="38"/>
        <v>-55.10339359999989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3.0913659117339725</v>
      </c>
    </row>
    <row r="341" spans="1:19" x14ac:dyDescent="0.25">
      <c r="A341" t="s">
        <v>365</v>
      </c>
      <c r="B341">
        <v>1721.6126709</v>
      </c>
      <c r="C341">
        <v>1679.1400146000001</v>
      </c>
      <c r="D341">
        <v>1682.6094971</v>
      </c>
      <c r="E341">
        <v>1678.7626952999999</v>
      </c>
      <c r="F341">
        <v>1665.3199463000001</v>
      </c>
      <c r="G341">
        <v>1619.5200195</v>
      </c>
      <c r="H341">
        <v>1679.1400146000001</v>
      </c>
      <c r="I341">
        <v>1593.9100341999999</v>
      </c>
      <c r="J341">
        <v>1648.0999756000001</v>
      </c>
      <c r="L341" t="str">
        <f t="shared" si="42"/>
        <v>15JUL2024:04:00:00</v>
      </c>
      <c r="M341">
        <v>5</v>
      </c>
      <c r="N341">
        <f t="shared" si="43"/>
        <v>-42.472656299999926</v>
      </c>
      <c r="O341">
        <f t="shared" si="38"/>
        <v>-42.472656299999926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2.4670273992463523</v>
      </c>
    </row>
    <row r="342" spans="1:19" x14ac:dyDescent="0.25">
      <c r="A342" t="s">
        <v>366</v>
      </c>
      <c r="B342">
        <v>1696.7593993999999</v>
      </c>
      <c r="C342">
        <v>1651.4200439000001</v>
      </c>
      <c r="D342">
        <v>1680.8671875</v>
      </c>
      <c r="E342">
        <v>1679.7851562999999</v>
      </c>
      <c r="F342">
        <v>1638.8499756000001</v>
      </c>
      <c r="G342">
        <v>1592.4499512</v>
      </c>
      <c r="H342">
        <v>1651.4200439000001</v>
      </c>
      <c r="I342">
        <v>1572.9100341999999</v>
      </c>
      <c r="J342">
        <v>1627.2994385</v>
      </c>
      <c r="L342" t="str">
        <f t="shared" si="42"/>
        <v>15JUL2024:05:00:00</v>
      </c>
      <c r="M342">
        <v>6</v>
      </c>
      <c r="N342">
        <f t="shared" si="43"/>
        <v>-45.339355499999783</v>
      </c>
      <c r="O342">
        <f t="shared" si="38"/>
        <v>-45.339355499999783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2.6721145918527087</v>
      </c>
    </row>
    <row r="343" spans="1:19" x14ac:dyDescent="0.25">
      <c r="A343" t="s">
        <v>367</v>
      </c>
      <c r="B343">
        <v>1708.2709961</v>
      </c>
      <c r="C343">
        <v>1660.2099608999999</v>
      </c>
      <c r="D343">
        <v>1692.5290527</v>
      </c>
      <c r="E343">
        <v>1676.8891602000001</v>
      </c>
      <c r="F343">
        <v>1649.0699463000001</v>
      </c>
      <c r="G343">
        <v>1603.7099608999999</v>
      </c>
      <c r="H343">
        <v>1660.2099608999999</v>
      </c>
      <c r="I343">
        <v>1578.5799560999999</v>
      </c>
      <c r="J343">
        <v>1636.8198242000001</v>
      </c>
      <c r="L343" t="str">
        <f t="shared" si="42"/>
        <v>15JUL2024:06:00:00</v>
      </c>
      <c r="M343">
        <v>7</v>
      </c>
      <c r="N343">
        <f t="shared" si="43"/>
        <v>-48.061035200000106</v>
      </c>
      <c r="O343">
        <f t="shared" si="38"/>
        <v>-48.061035200000106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2.8134315521204734</v>
      </c>
    </row>
    <row r="344" spans="1:19" x14ac:dyDescent="0.25">
      <c r="A344" t="s">
        <v>368</v>
      </c>
      <c r="B344">
        <v>1733.1503906</v>
      </c>
      <c r="C344">
        <v>1687.7800293</v>
      </c>
      <c r="D344">
        <v>1708.8935547000001</v>
      </c>
      <c r="E344">
        <v>1714.0626221</v>
      </c>
      <c r="F344">
        <v>1677</v>
      </c>
      <c r="G344">
        <v>1635.0300293</v>
      </c>
      <c r="H344">
        <v>1687.7800293</v>
      </c>
      <c r="I344">
        <v>1610.3599853999999</v>
      </c>
      <c r="J344">
        <v>1663.8127440999999</v>
      </c>
      <c r="L344" t="str">
        <f t="shared" si="42"/>
        <v>15JUL2024:07:00:00</v>
      </c>
      <c r="M344">
        <v>8</v>
      </c>
      <c r="N344">
        <f t="shared" si="43"/>
        <v>-45.370361300000013</v>
      </c>
      <c r="O344">
        <f t="shared" si="38"/>
        <v>-45.370361300000013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2.6177971367097133</v>
      </c>
    </row>
    <row r="345" spans="1:19" x14ac:dyDescent="0.25">
      <c r="A345" t="s">
        <v>369</v>
      </c>
      <c r="B345">
        <v>1764.3544922000001</v>
      </c>
      <c r="C345">
        <v>1711.8800048999999</v>
      </c>
      <c r="D345">
        <v>1740.0671387</v>
      </c>
      <c r="E345">
        <v>1752.2111815999999</v>
      </c>
      <c r="F345">
        <v>1698.3199463000001</v>
      </c>
      <c r="G345">
        <v>1658.0799560999999</v>
      </c>
      <c r="H345">
        <v>1711.8800048999999</v>
      </c>
      <c r="I345">
        <v>1630.75</v>
      </c>
      <c r="J345">
        <v>1687.8194579999999</v>
      </c>
      <c r="L345" t="str">
        <f t="shared" si="42"/>
        <v>15JUL2024:08:00:00</v>
      </c>
      <c r="M345">
        <v>9</v>
      </c>
      <c r="N345">
        <f t="shared" si="43"/>
        <v>-52.474487300000192</v>
      </c>
      <c r="O345">
        <f t="shared" si="38"/>
        <v>-52.474487300000192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2.9741464956154569</v>
      </c>
    </row>
    <row r="346" spans="1:19" x14ac:dyDescent="0.25">
      <c r="A346" t="s">
        <v>370</v>
      </c>
      <c r="B346">
        <v>1817.9968262</v>
      </c>
      <c r="C346">
        <v>1815.0100098</v>
      </c>
      <c r="D346">
        <v>1869.3454589999999</v>
      </c>
      <c r="E346">
        <v>1853.3463135</v>
      </c>
      <c r="F346">
        <v>1798.0600586</v>
      </c>
      <c r="G346">
        <v>1759.7299805</v>
      </c>
      <c r="H346">
        <v>1815.0100098</v>
      </c>
      <c r="I346">
        <v>1725.9399414</v>
      </c>
      <c r="J346">
        <v>1793.6171875</v>
      </c>
      <c r="L346" t="str">
        <f t="shared" si="42"/>
        <v>15JUL2024:09:00:00</v>
      </c>
      <c r="M346">
        <v>10</v>
      </c>
      <c r="N346">
        <f t="shared" si="43"/>
        <v>-2.9868163999999524</v>
      </c>
      <c r="O346">
        <f t="shared" si="38"/>
        <v>-2.9868163999999524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0.16429161794759753</v>
      </c>
    </row>
    <row r="347" spans="1:19" x14ac:dyDescent="0.25">
      <c r="A347" t="s">
        <v>371</v>
      </c>
      <c r="B347">
        <v>1915.6788329999999</v>
      </c>
      <c r="C347">
        <v>1926.1300048999999</v>
      </c>
      <c r="D347">
        <v>1956.6939697</v>
      </c>
      <c r="E347">
        <v>1971.6290283000001</v>
      </c>
      <c r="F347">
        <v>1905.5899658000001</v>
      </c>
      <c r="G347">
        <v>1861.4200439000001</v>
      </c>
      <c r="H347">
        <v>1926.1300048999999</v>
      </c>
      <c r="I347">
        <v>1829.1600341999999</v>
      </c>
      <c r="J347">
        <v>1895.7988281</v>
      </c>
      <c r="L347" t="str">
        <f t="shared" si="42"/>
        <v>15JUL2024:10:00:00</v>
      </c>
      <c r="M347">
        <v>11</v>
      </c>
      <c r="N347">
        <f t="shared" si="43"/>
        <v>10.451171899999963</v>
      </c>
      <c r="O347" t="str">
        <f t="shared" si="38"/>
        <v/>
      </c>
      <c r="P347">
        <f t="shared" si="39"/>
        <v>10.451171899999963</v>
      </c>
      <c r="Q347" t="str">
        <f t="shared" si="40"/>
        <v/>
      </c>
      <c r="R347">
        <f t="shared" si="41"/>
        <v>1</v>
      </c>
      <c r="S347">
        <f t="shared" si="44"/>
        <v>0.5455597107388388</v>
      </c>
    </row>
    <row r="348" spans="1:19" x14ac:dyDescent="0.25">
      <c r="A348" t="s">
        <v>372</v>
      </c>
      <c r="B348">
        <v>1970.9493408000001</v>
      </c>
      <c r="C348">
        <v>2051.6000976999999</v>
      </c>
      <c r="D348">
        <v>2072.8557129000001</v>
      </c>
      <c r="E348">
        <v>2088.9948730000001</v>
      </c>
      <c r="F348">
        <v>2027.9300536999999</v>
      </c>
      <c r="G348">
        <v>1981.8299560999999</v>
      </c>
      <c r="H348">
        <v>2051.6000976999999</v>
      </c>
      <c r="I348">
        <v>1955.0300293</v>
      </c>
      <c r="J348">
        <v>2017.8492432</v>
      </c>
      <c r="L348" t="str">
        <f t="shared" si="42"/>
        <v>15JUL2024:11:00:00</v>
      </c>
      <c r="M348">
        <v>12</v>
      </c>
      <c r="N348">
        <f t="shared" si="43"/>
        <v>80.650756899999806</v>
      </c>
      <c r="O348" t="str">
        <f t="shared" si="38"/>
        <v/>
      </c>
      <c r="P348">
        <f t="shared" si="39"/>
        <v>80.650756899999806</v>
      </c>
      <c r="Q348" t="str">
        <f t="shared" si="40"/>
        <v/>
      </c>
      <c r="R348">
        <f t="shared" si="41"/>
        <v>1</v>
      </c>
      <c r="S348">
        <f t="shared" si="44"/>
        <v>4.0919751325147713</v>
      </c>
    </row>
    <row r="349" spans="1:19" x14ac:dyDescent="0.25">
      <c r="A349" t="s">
        <v>373</v>
      </c>
      <c r="B349">
        <v>2089.3164062999999</v>
      </c>
      <c r="C349">
        <v>2173.0400390999998</v>
      </c>
      <c r="D349">
        <v>2195.0559082</v>
      </c>
      <c r="E349">
        <v>2229.5463866999999</v>
      </c>
      <c r="F349">
        <v>2145.5800780999998</v>
      </c>
      <c r="G349">
        <v>2095.1599120999999</v>
      </c>
      <c r="H349">
        <v>2173.0400390999998</v>
      </c>
      <c r="I349">
        <v>2069.2800293</v>
      </c>
      <c r="J349">
        <v>2135.6232909999999</v>
      </c>
      <c r="L349" t="str">
        <f t="shared" si="42"/>
        <v>15JUL2024:12:00:00</v>
      </c>
      <c r="M349">
        <v>13</v>
      </c>
      <c r="N349">
        <f t="shared" si="43"/>
        <v>83.723632799999905</v>
      </c>
      <c r="O349" t="str">
        <f t="shared" si="38"/>
        <v/>
      </c>
      <c r="P349">
        <f t="shared" si="39"/>
        <v>83.723632799999905</v>
      </c>
      <c r="Q349" t="str">
        <f t="shared" si="40"/>
        <v/>
      </c>
      <c r="R349">
        <f t="shared" si="41"/>
        <v>1</v>
      </c>
      <c r="S349">
        <f t="shared" si="44"/>
        <v>4.0072261217853198</v>
      </c>
    </row>
    <row r="350" spans="1:19" x14ac:dyDescent="0.25">
      <c r="A350" t="s">
        <v>374</v>
      </c>
      <c r="B350">
        <v>2231.9208984000002</v>
      </c>
      <c r="C350">
        <v>2294.25</v>
      </c>
      <c r="D350">
        <v>2280.9992676000002</v>
      </c>
      <c r="E350">
        <v>2340.0056152000002</v>
      </c>
      <c r="F350">
        <v>2265.8898926000002</v>
      </c>
      <c r="G350">
        <v>2213.9299316000001</v>
      </c>
      <c r="H350">
        <v>2294.25</v>
      </c>
      <c r="I350">
        <v>2192.8000487999998</v>
      </c>
      <c r="J350">
        <v>2249.5737304999998</v>
      </c>
      <c r="L350" t="str">
        <f t="shared" si="42"/>
        <v>15JUL2024:13:00:00</v>
      </c>
      <c r="M350">
        <v>14</v>
      </c>
      <c r="N350">
        <f t="shared" si="43"/>
        <v>62.329101599999831</v>
      </c>
      <c r="O350" t="str">
        <f t="shared" si="38"/>
        <v/>
      </c>
      <c r="P350">
        <f t="shared" si="39"/>
        <v>62.329101599999831</v>
      </c>
      <c r="Q350" t="str">
        <f t="shared" si="40"/>
        <v/>
      </c>
      <c r="R350">
        <f t="shared" si="41"/>
        <v>1</v>
      </c>
      <c r="S350">
        <f t="shared" si="44"/>
        <v>2.7926214430216487</v>
      </c>
    </row>
    <row r="351" spans="1:19" x14ac:dyDescent="0.25">
      <c r="A351" t="s">
        <v>375</v>
      </c>
      <c r="B351">
        <v>2372.3232422000001</v>
      </c>
      <c r="C351">
        <v>2399.0600586</v>
      </c>
      <c r="D351">
        <v>2364.9304198999998</v>
      </c>
      <c r="E351">
        <v>2435.0876465000001</v>
      </c>
      <c r="F351">
        <v>2369.4399414</v>
      </c>
      <c r="G351">
        <v>2320.4699707</v>
      </c>
      <c r="H351">
        <v>2399.0600586</v>
      </c>
      <c r="I351">
        <v>2304.3601073999998</v>
      </c>
      <c r="J351">
        <v>2351.6520995999999</v>
      </c>
      <c r="L351" t="str">
        <f t="shared" si="42"/>
        <v>15JUL2024:14:00:00</v>
      </c>
      <c r="M351">
        <v>15</v>
      </c>
      <c r="N351">
        <f t="shared" si="43"/>
        <v>26.736816399999952</v>
      </c>
      <c r="O351" t="str">
        <f t="shared" si="38"/>
        <v/>
      </c>
      <c r="P351">
        <f t="shared" si="39"/>
        <v>26.736816399999952</v>
      </c>
      <c r="Q351" t="str">
        <f t="shared" si="40"/>
        <v/>
      </c>
      <c r="R351">
        <f t="shared" si="41"/>
        <v>1</v>
      </c>
      <c r="S351">
        <f t="shared" si="44"/>
        <v>1.1270309173890347</v>
      </c>
    </row>
    <row r="352" spans="1:19" x14ac:dyDescent="0.25">
      <c r="A352" t="s">
        <v>376</v>
      </c>
      <c r="B352">
        <v>2446.2768554999998</v>
      </c>
      <c r="C352">
        <v>2468.0200195000002</v>
      </c>
      <c r="D352">
        <v>2417.3156737999998</v>
      </c>
      <c r="E352">
        <v>2499.7722168</v>
      </c>
      <c r="F352">
        <v>2438.6599120999999</v>
      </c>
      <c r="G352">
        <v>2391.0100097999998</v>
      </c>
      <c r="H352">
        <v>2468.0200195000002</v>
      </c>
      <c r="I352">
        <v>2372.3601073999998</v>
      </c>
      <c r="J352">
        <v>2417.4731445000002</v>
      </c>
      <c r="L352" t="str">
        <f t="shared" si="42"/>
        <v>15JUL2024:15:00:00</v>
      </c>
      <c r="M352">
        <v>16</v>
      </c>
      <c r="N352">
        <f t="shared" si="43"/>
        <v>21.743164000000434</v>
      </c>
      <c r="O352" t="str">
        <f t="shared" si="38"/>
        <v/>
      </c>
      <c r="P352">
        <f t="shared" si="39"/>
        <v>21.743164000000434</v>
      </c>
      <c r="Q352" t="str">
        <f t="shared" si="40"/>
        <v/>
      </c>
      <c r="R352">
        <f t="shared" si="41"/>
        <v>1</v>
      </c>
      <c r="S352">
        <f t="shared" si="44"/>
        <v>0.88882678798660764</v>
      </c>
    </row>
    <row r="353" spans="1:19" x14ac:dyDescent="0.25">
      <c r="A353" t="s">
        <v>377</v>
      </c>
      <c r="B353">
        <v>2526.7768554999998</v>
      </c>
      <c r="C353">
        <v>2506.0700683999999</v>
      </c>
      <c r="D353">
        <v>2474.3330077999999</v>
      </c>
      <c r="E353">
        <v>2548.2224120999999</v>
      </c>
      <c r="F353">
        <v>2482.3100586</v>
      </c>
      <c r="G353">
        <v>2442.1699219000002</v>
      </c>
      <c r="H353">
        <v>2506.0700683999999</v>
      </c>
      <c r="I353">
        <v>2417.1398926000002</v>
      </c>
      <c r="J353">
        <v>2464.4045409999999</v>
      </c>
      <c r="L353" t="str">
        <f t="shared" si="42"/>
        <v>15JUL2024:16:00:00</v>
      </c>
      <c r="M353">
        <v>17</v>
      </c>
      <c r="N353">
        <f t="shared" si="43"/>
        <v>-20.706787099999929</v>
      </c>
      <c r="O353">
        <f t="shared" si="38"/>
        <v>-20.706787099999929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0.81949409402447848</v>
      </c>
    </row>
    <row r="354" spans="1:19" x14ac:dyDescent="0.25">
      <c r="A354" t="s">
        <v>378</v>
      </c>
      <c r="B354">
        <v>2571.9318847999998</v>
      </c>
      <c r="C354">
        <v>2526.8898926000002</v>
      </c>
      <c r="D354">
        <v>2492.3852539</v>
      </c>
      <c r="E354">
        <v>2548.9951172000001</v>
      </c>
      <c r="F354">
        <v>2508.1999512000002</v>
      </c>
      <c r="G354">
        <v>2473.2900390999998</v>
      </c>
      <c r="H354">
        <v>2526.8898926000002</v>
      </c>
      <c r="I354">
        <v>2440.5200195000002</v>
      </c>
      <c r="J354">
        <v>2488.2570801000002</v>
      </c>
      <c r="L354" t="str">
        <f t="shared" si="42"/>
        <v>15JUL2024:17:00:00</v>
      </c>
      <c r="M354">
        <v>18</v>
      </c>
      <c r="N354">
        <f t="shared" si="43"/>
        <v>-45.04199219999964</v>
      </c>
      <c r="O354">
        <f t="shared" si="38"/>
        <v>-45.04199219999964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1.7512902447454288</v>
      </c>
    </row>
    <row r="355" spans="1:19" x14ac:dyDescent="0.25">
      <c r="A355" t="s">
        <v>379</v>
      </c>
      <c r="B355">
        <v>2573.0646972999998</v>
      </c>
      <c r="C355">
        <v>2523.0200195000002</v>
      </c>
      <c r="D355">
        <v>2488.7695312999999</v>
      </c>
      <c r="E355">
        <v>2557.1252441000001</v>
      </c>
      <c r="F355">
        <v>2508.0500487999998</v>
      </c>
      <c r="G355">
        <v>2473.8999023000001</v>
      </c>
      <c r="H355">
        <v>2523.0200195000002</v>
      </c>
      <c r="I355">
        <v>2438.7800293</v>
      </c>
      <c r="J355">
        <v>2486.5039062999999</v>
      </c>
      <c r="L355" t="str">
        <f t="shared" si="42"/>
        <v>15JUL2024:18:00:00</v>
      </c>
      <c r="M355">
        <v>19</v>
      </c>
      <c r="N355">
        <f t="shared" si="43"/>
        <v>-50.04467779999959</v>
      </c>
      <c r="O355">
        <f t="shared" si="38"/>
        <v>-50.04467779999959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1.9449444023896132</v>
      </c>
    </row>
    <row r="356" spans="1:19" x14ac:dyDescent="0.25">
      <c r="A356" t="s">
        <v>380</v>
      </c>
      <c r="B356">
        <v>2550.8852539</v>
      </c>
      <c r="C356">
        <v>2509.2199707</v>
      </c>
      <c r="D356">
        <v>2487.4907226999999</v>
      </c>
      <c r="E356">
        <v>2569.8229980000001</v>
      </c>
      <c r="F356">
        <v>2495.3000487999998</v>
      </c>
      <c r="G356">
        <v>2458.2700195000002</v>
      </c>
      <c r="H356">
        <v>2509.2199707</v>
      </c>
      <c r="I356">
        <v>2418.6699219000002</v>
      </c>
      <c r="J356">
        <v>2473.7900390999998</v>
      </c>
      <c r="L356" t="str">
        <f t="shared" si="42"/>
        <v>15JUL2024:19:00:00</v>
      </c>
      <c r="M356">
        <v>20</v>
      </c>
      <c r="N356">
        <f t="shared" si="43"/>
        <v>-41.665283199999976</v>
      </c>
      <c r="O356">
        <f t="shared" si="38"/>
        <v>-41.665283199999976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1.6333656379211379</v>
      </c>
    </row>
    <row r="357" spans="1:19" x14ac:dyDescent="0.25">
      <c r="A357" t="s">
        <v>381</v>
      </c>
      <c r="B357">
        <v>2396.8493652000002</v>
      </c>
      <c r="C357">
        <v>2428.9799804999998</v>
      </c>
      <c r="D357">
        <v>2431.3237304999998</v>
      </c>
      <c r="E357">
        <v>2513.1452637000002</v>
      </c>
      <c r="F357">
        <v>2422.7800293</v>
      </c>
      <c r="G357">
        <v>2388.0100097999998</v>
      </c>
      <c r="H357">
        <v>2428.9799804999998</v>
      </c>
      <c r="I357">
        <v>2340.6201172000001</v>
      </c>
      <c r="J357">
        <v>2402.3427734000002</v>
      </c>
      <c r="L357" t="str">
        <f t="shared" si="42"/>
        <v>15JUL2024:20:00:00</v>
      </c>
      <c r="M357">
        <v>21</v>
      </c>
      <c r="N357">
        <f t="shared" si="43"/>
        <v>32.13061529999959</v>
      </c>
      <c r="O357" t="str">
        <f t="shared" si="38"/>
        <v/>
      </c>
      <c r="P357">
        <f t="shared" si="39"/>
        <v>32.13061529999959</v>
      </c>
      <c r="Q357" t="str">
        <f t="shared" si="40"/>
        <v/>
      </c>
      <c r="R357">
        <f t="shared" si="41"/>
        <v>1</v>
      </c>
      <c r="S357">
        <f t="shared" si="44"/>
        <v>1.3405354448429643</v>
      </c>
    </row>
    <row r="358" spans="1:19" x14ac:dyDescent="0.25">
      <c r="A358" t="s">
        <v>382</v>
      </c>
      <c r="B358">
        <v>2199.9208984000002</v>
      </c>
      <c r="C358">
        <v>2318.3000487999998</v>
      </c>
      <c r="D358">
        <v>2343.7036133000001</v>
      </c>
      <c r="E358">
        <v>2429.8354491999999</v>
      </c>
      <c r="F358">
        <v>2313.6899414</v>
      </c>
      <c r="G358">
        <v>2274.3100586</v>
      </c>
      <c r="H358">
        <v>2318.3000487999998</v>
      </c>
      <c r="I358">
        <v>2243.0200195000002</v>
      </c>
      <c r="J358">
        <v>2298.6049804999998</v>
      </c>
      <c r="L358" t="str">
        <f t="shared" si="42"/>
        <v>15JUL2024:21:00:00</v>
      </c>
      <c r="M358">
        <v>22</v>
      </c>
      <c r="N358">
        <f t="shared" si="43"/>
        <v>118.37915039999962</v>
      </c>
      <c r="O358" t="str">
        <f t="shared" si="38"/>
        <v/>
      </c>
      <c r="P358">
        <f t="shared" si="39"/>
        <v>118.37915039999962</v>
      </c>
      <c r="Q358" t="str">
        <f t="shared" si="40"/>
        <v/>
      </c>
      <c r="R358">
        <f t="shared" si="41"/>
        <v>1</v>
      </c>
      <c r="S358">
        <f t="shared" si="44"/>
        <v>5.3810639503491524</v>
      </c>
    </row>
    <row r="359" spans="1:19" x14ac:dyDescent="0.25">
      <c r="A359" t="s">
        <v>383</v>
      </c>
      <c r="B359">
        <v>2278.3691405999998</v>
      </c>
      <c r="C359">
        <v>2255.0400390999998</v>
      </c>
      <c r="D359">
        <v>2254.5622558999999</v>
      </c>
      <c r="E359">
        <v>2336.9934082</v>
      </c>
      <c r="F359">
        <v>2252.4699707</v>
      </c>
      <c r="G359">
        <v>2209.9599609000002</v>
      </c>
      <c r="H359">
        <v>2255.0400390999998</v>
      </c>
      <c r="I359">
        <v>2178.3601073999998</v>
      </c>
      <c r="J359">
        <v>2230.0786133000001</v>
      </c>
      <c r="L359" t="str">
        <f t="shared" si="42"/>
        <v>15JUL2024:22:00:00</v>
      </c>
      <c r="M359">
        <v>23</v>
      </c>
      <c r="N359">
        <f t="shared" si="43"/>
        <v>-23.329101499999979</v>
      </c>
      <c r="O359">
        <f t="shared" si="38"/>
        <v>-23.329101499999979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1.0239386183863231</v>
      </c>
    </row>
    <row r="360" spans="1:19" x14ac:dyDescent="0.25">
      <c r="A360" t="s">
        <v>384</v>
      </c>
      <c r="B360">
        <v>2184.7993164</v>
      </c>
      <c r="C360">
        <v>2139.2600097999998</v>
      </c>
      <c r="D360">
        <v>2155.5903320000002</v>
      </c>
      <c r="E360">
        <v>2225.2832030999998</v>
      </c>
      <c r="F360">
        <v>2139.7800293</v>
      </c>
      <c r="G360">
        <v>2099.0600586</v>
      </c>
      <c r="H360">
        <v>2139.2600097999998</v>
      </c>
      <c r="I360">
        <v>2058.3000487999998</v>
      </c>
      <c r="J360">
        <v>2118.3981933999999</v>
      </c>
      <c r="L360" t="str">
        <f t="shared" si="42"/>
        <v>15JUL2024:23:00:00</v>
      </c>
      <c r="M360">
        <v>24</v>
      </c>
      <c r="N360">
        <f t="shared" si="43"/>
        <v>-45.539306600000145</v>
      </c>
      <c r="O360">
        <f t="shared" si="38"/>
        <v>-45.539306600000145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2.0843702329162879</v>
      </c>
    </row>
    <row r="361" spans="1:19" x14ac:dyDescent="0.25">
      <c r="A361" t="s">
        <v>385</v>
      </c>
      <c r="B361">
        <v>2047.677124</v>
      </c>
      <c r="C361">
        <v>2017.5400391000001</v>
      </c>
      <c r="D361">
        <v>2067.1491698999998</v>
      </c>
      <c r="E361">
        <v>2120.3789062999999</v>
      </c>
      <c r="F361">
        <v>2021.5799560999999</v>
      </c>
      <c r="G361">
        <v>1983.1099853999999</v>
      </c>
      <c r="H361">
        <v>2017.5400391000001</v>
      </c>
      <c r="I361">
        <v>1937.5899658000001</v>
      </c>
      <c r="J361">
        <v>2005.394043</v>
      </c>
      <c r="L361" t="str">
        <f t="shared" si="42"/>
        <v>16JUL2024:00:00:00</v>
      </c>
      <c r="M361">
        <v>1</v>
      </c>
      <c r="N361">
        <f t="shared" si="43"/>
        <v>-30.137084899999991</v>
      </c>
      <c r="O361">
        <f t="shared" si="38"/>
        <v>-30.137084899999991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1.4717693793994835</v>
      </c>
    </row>
    <row r="362" spans="1:19" x14ac:dyDescent="0.25">
      <c r="A362" t="s">
        <v>386</v>
      </c>
      <c r="B362">
        <v>1925.7615966999999</v>
      </c>
      <c r="C362">
        <v>1941.8599853999999</v>
      </c>
      <c r="D362">
        <v>1945.8540039</v>
      </c>
      <c r="E362">
        <v>1983.4510498</v>
      </c>
      <c r="F362">
        <v>1941.8599853999999</v>
      </c>
      <c r="G362">
        <v>1918.1899414</v>
      </c>
      <c r="H362">
        <v>2007.5500488</v>
      </c>
      <c r="I362">
        <v>1890.7199707</v>
      </c>
      <c r="J362">
        <v>1940.8349608999999</v>
      </c>
      <c r="L362" t="str">
        <f t="shared" si="42"/>
        <v>16JUL2024:01:00:00</v>
      </c>
      <c r="M362">
        <v>2</v>
      </c>
      <c r="N362">
        <f t="shared" si="43"/>
        <v>16.098388699999987</v>
      </c>
      <c r="O362" t="str">
        <f t="shared" si="38"/>
        <v/>
      </c>
      <c r="P362">
        <f t="shared" si="39"/>
        <v>16.098388699999987</v>
      </c>
      <c r="Q362" t="str">
        <f t="shared" si="40"/>
        <v/>
      </c>
      <c r="R362">
        <f t="shared" si="41"/>
        <v>1</v>
      </c>
      <c r="S362">
        <f t="shared" si="44"/>
        <v>0.83594920199812439</v>
      </c>
    </row>
    <row r="363" spans="1:19" x14ac:dyDescent="0.25">
      <c r="A363" t="s">
        <v>387</v>
      </c>
      <c r="B363">
        <v>1821.9378661999999</v>
      </c>
      <c r="C363">
        <v>1835.8399658000001</v>
      </c>
      <c r="D363">
        <v>1847.4249268000001</v>
      </c>
      <c r="E363">
        <v>1887.7915039</v>
      </c>
      <c r="F363">
        <v>1835.8399658000001</v>
      </c>
      <c r="G363">
        <v>1813.2900391000001</v>
      </c>
      <c r="H363">
        <v>1906.0799560999999</v>
      </c>
      <c r="I363">
        <v>1784.1999512</v>
      </c>
      <c r="J363">
        <v>1837.3670654</v>
      </c>
      <c r="L363" t="str">
        <f t="shared" si="42"/>
        <v>16JUL2024:02:00:00</v>
      </c>
      <c r="M363">
        <v>3</v>
      </c>
      <c r="N363">
        <f t="shared" si="43"/>
        <v>13.902099600000156</v>
      </c>
      <c r="O363" t="str">
        <f t="shared" si="38"/>
        <v/>
      </c>
      <c r="P363">
        <f t="shared" si="39"/>
        <v>13.902099600000156</v>
      </c>
      <c r="Q363" t="str">
        <f t="shared" si="40"/>
        <v/>
      </c>
      <c r="R363">
        <f t="shared" si="41"/>
        <v>1</v>
      </c>
      <c r="S363">
        <f t="shared" si="44"/>
        <v>0.76303917152760237</v>
      </c>
    </row>
    <row r="364" spans="1:19" x14ac:dyDescent="0.25">
      <c r="A364" t="s">
        <v>388</v>
      </c>
      <c r="B364">
        <v>1767.4156493999999</v>
      </c>
      <c r="C364">
        <v>1759.1199951000001</v>
      </c>
      <c r="D364">
        <v>1797.7518310999999</v>
      </c>
      <c r="E364">
        <v>1830.2753906</v>
      </c>
      <c r="F364">
        <v>1759.1199951000001</v>
      </c>
      <c r="G364">
        <v>1737.7900391000001</v>
      </c>
      <c r="H364">
        <v>1835.3000488</v>
      </c>
      <c r="I364">
        <v>1709.7700195</v>
      </c>
      <c r="J364">
        <v>1767.9464111</v>
      </c>
      <c r="L364" t="str">
        <f t="shared" si="42"/>
        <v>16JUL2024:03:00:00</v>
      </c>
      <c r="M364">
        <v>4</v>
      </c>
      <c r="N364">
        <f t="shared" si="43"/>
        <v>-8.2956542999997964</v>
      </c>
      <c r="O364">
        <f t="shared" si="38"/>
        <v>-8.2956542999997964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0.46936634870331689</v>
      </c>
    </row>
    <row r="365" spans="1:19" x14ac:dyDescent="0.25">
      <c r="A365" t="s">
        <v>389</v>
      </c>
      <c r="B365">
        <v>1712.2137451000001</v>
      </c>
      <c r="C365">
        <v>1709.2900391000001</v>
      </c>
      <c r="D365">
        <v>1746.7508545000001</v>
      </c>
      <c r="E365">
        <v>1786.1696777</v>
      </c>
      <c r="F365">
        <v>1709.2900391000001</v>
      </c>
      <c r="G365">
        <v>1690.25</v>
      </c>
      <c r="H365">
        <v>1786.6199951000001</v>
      </c>
      <c r="I365">
        <v>1664.0500488</v>
      </c>
      <c r="J365">
        <v>1719.3922118999999</v>
      </c>
      <c r="L365" t="str">
        <f t="shared" si="42"/>
        <v>16JUL2024:04:00:00</v>
      </c>
      <c r="M365">
        <v>5</v>
      </c>
      <c r="N365">
        <f t="shared" si="43"/>
        <v>-2.9237060000000383</v>
      </c>
      <c r="O365">
        <f t="shared" si="38"/>
        <v>-2.9237060000000383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0.17075590056247811</v>
      </c>
    </row>
    <row r="366" spans="1:19" x14ac:dyDescent="0.25">
      <c r="A366" t="s">
        <v>390</v>
      </c>
      <c r="B366">
        <v>1700.1791992000001</v>
      </c>
      <c r="C366">
        <v>1681.8399658000001</v>
      </c>
      <c r="D366">
        <v>1716.6496582</v>
      </c>
      <c r="E366">
        <v>1769.8267822</v>
      </c>
      <c r="F366">
        <v>1681.8399658000001</v>
      </c>
      <c r="G366">
        <v>1663.0200195</v>
      </c>
      <c r="H366">
        <v>1746.7700195</v>
      </c>
      <c r="I366">
        <v>1634.3499756000001</v>
      </c>
      <c r="J366">
        <v>1688.526001</v>
      </c>
      <c r="L366" t="str">
        <f t="shared" si="42"/>
        <v>16JUL2024:05:00:00</v>
      </c>
      <c r="M366">
        <v>6</v>
      </c>
      <c r="N366">
        <f t="shared" si="43"/>
        <v>-18.339233400000012</v>
      </c>
      <c r="O366">
        <f t="shared" si="38"/>
        <v>-18.339233400000012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1.0786647318488152</v>
      </c>
    </row>
    <row r="367" spans="1:19" x14ac:dyDescent="0.25">
      <c r="A367" t="s">
        <v>391</v>
      </c>
      <c r="B367">
        <v>1696.6612548999999</v>
      </c>
      <c r="C367">
        <v>1689.9000243999999</v>
      </c>
      <c r="D367">
        <v>1717.1938477000001</v>
      </c>
      <c r="E367">
        <v>1772.6782227000001</v>
      </c>
      <c r="F367">
        <v>1689.9000243999999</v>
      </c>
      <c r="G367">
        <v>1670.7600098</v>
      </c>
      <c r="H367">
        <v>1750.7600098</v>
      </c>
      <c r="I367">
        <v>1637.1999512</v>
      </c>
      <c r="J367">
        <v>1693.1628418</v>
      </c>
      <c r="L367" t="str">
        <f t="shared" si="42"/>
        <v>16JUL2024:06:00:00</v>
      </c>
      <c r="M367">
        <v>7</v>
      </c>
      <c r="N367">
        <f t="shared" si="43"/>
        <v>-6.7612305000000106</v>
      </c>
      <c r="O367">
        <f t="shared" si="38"/>
        <v>-6.7612305000000106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0.3985020864048972</v>
      </c>
    </row>
    <row r="368" spans="1:19" x14ac:dyDescent="0.25">
      <c r="A368" t="s">
        <v>392</v>
      </c>
      <c r="B368">
        <v>1716.7738036999999</v>
      </c>
      <c r="C368">
        <v>1715.0999756000001</v>
      </c>
      <c r="D368">
        <v>1749.5358887</v>
      </c>
      <c r="E368">
        <v>1797.2346190999999</v>
      </c>
      <c r="F368">
        <v>1715.0999756000001</v>
      </c>
      <c r="G368">
        <v>1697.8599853999999</v>
      </c>
      <c r="H368">
        <v>1774.8599853999999</v>
      </c>
      <c r="I368">
        <v>1666.5400391000001</v>
      </c>
      <c r="J368">
        <v>1720.7791748</v>
      </c>
      <c r="L368" t="str">
        <f t="shared" si="42"/>
        <v>16JUL2024:07:00:00</v>
      </c>
      <c r="M368">
        <v>8</v>
      </c>
      <c r="N368">
        <f t="shared" si="43"/>
        <v>-1.6738280999998096</v>
      </c>
      <c r="O368">
        <f t="shared" si="38"/>
        <v>-1.6738280999998096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9.7498464642946342E-2</v>
      </c>
    </row>
    <row r="369" spans="1:19" x14ac:dyDescent="0.25">
      <c r="A369" t="s">
        <v>393</v>
      </c>
      <c r="B369">
        <v>1750.6182861</v>
      </c>
      <c r="C369">
        <v>1737.9799805</v>
      </c>
      <c r="D369">
        <v>1782.8693848</v>
      </c>
      <c r="E369">
        <v>1833.6795654</v>
      </c>
      <c r="F369">
        <v>1737.9799805</v>
      </c>
      <c r="G369">
        <v>1719.3800048999999</v>
      </c>
      <c r="H369">
        <v>1789.0999756000001</v>
      </c>
      <c r="I369">
        <v>1690.2600098</v>
      </c>
      <c r="J369">
        <v>1743.9179687999999</v>
      </c>
      <c r="L369" t="str">
        <f t="shared" si="42"/>
        <v>16JUL2024:08:00:00</v>
      </c>
      <c r="M369">
        <v>9</v>
      </c>
      <c r="N369">
        <f t="shared" si="43"/>
        <v>-12.638305599999967</v>
      </c>
      <c r="O369">
        <f t="shared" si="38"/>
        <v>-12.638305599999967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0.7219338276281454</v>
      </c>
    </row>
    <row r="370" spans="1:19" x14ac:dyDescent="0.25">
      <c r="A370" t="s">
        <v>394</v>
      </c>
      <c r="B370">
        <v>1847.6154785000001</v>
      </c>
      <c r="C370">
        <v>1832.7700195</v>
      </c>
      <c r="D370">
        <v>1896.1140137</v>
      </c>
      <c r="E370">
        <v>1925.2049560999999</v>
      </c>
      <c r="F370">
        <v>1832.7700195</v>
      </c>
      <c r="G370">
        <v>1812.4399414</v>
      </c>
      <c r="H370">
        <v>1879.1999512</v>
      </c>
      <c r="I370">
        <v>1788.2700195</v>
      </c>
      <c r="J370">
        <v>1841.7589111</v>
      </c>
      <c r="L370" t="str">
        <f t="shared" si="42"/>
        <v>16JUL2024:09:00:00</v>
      </c>
      <c r="M370">
        <v>10</v>
      </c>
      <c r="N370">
        <f t="shared" si="43"/>
        <v>-14.845459000000119</v>
      </c>
      <c r="O370">
        <f t="shared" si="38"/>
        <v>-14.845459000000119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0.80349288976797884</v>
      </c>
    </row>
    <row r="371" spans="1:19" x14ac:dyDescent="0.25">
      <c r="A371" t="s">
        <v>395</v>
      </c>
      <c r="B371">
        <v>1928.9959716999999</v>
      </c>
      <c r="C371">
        <v>1944.6600341999999</v>
      </c>
      <c r="D371">
        <v>1986.0745850000001</v>
      </c>
      <c r="E371">
        <v>2032.7983397999999</v>
      </c>
      <c r="F371">
        <v>1944.6600341999999</v>
      </c>
      <c r="G371">
        <v>1919.0100098</v>
      </c>
      <c r="H371">
        <v>1996.8800048999999</v>
      </c>
      <c r="I371">
        <v>1909.0100098</v>
      </c>
      <c r="J371">
        <v>1951.1269531</v>
      </c>
      <c r="L371" t="str">
        <f t="shared" si="42"/>
        <v>16JUL2024:10:00:00</v>
      </c>
      <c r="M371">
        <v>11</v>
      </c>
      <c r="N371">
        <f t="shared" si="43"/>
        <v>15.6640625</v>
      </c>
      <c r="O371" t="str">
        <f t="shared" si="38"/>
        <v/>
      </c>
      <c r="P371">
        <f t="shared" si="39"/>
        <v>15.6640625</v>
      </c>
      <c r="Q371" t="str">
        <f t="shared" si="40"/>
        <v/>
      </c>
      <c r="R371">
        <f t="shared" si="41"/>
        <v>1</v>
      </c>
      <c r="S371">
        <f t="shared" si="44"/>
        <v>0.81203189274653886</v>
      </c>
    </row>
    <row r="372" spans="1:19" x14ac:dyDescent="0.25">
      <c r="A372" t="s">
        <v>396</v>
      </c>
      <c r="B372">
        <v>2038.1760254000001</v>
      </c>
      <c r="C372">
        <v>2068.3701172000001</v>
      </c>
      <c r="D372">
        <v>2095.7580566000001</v>
      </c>
      <c r="E372">
        <v>2121.6342773000001</v>
      </c>
      <c r="F372">
        <v>2068.3701172000001</v>
      </c>
      <c r="G372">
        <v>2041.4699707</v>
      </c>
      <c r="H372">
        <v>2119.9199219000002</v>
      </c>
      <c r="I372">
        <v>2046.9000243999999</v>
      </c>
      <c r="J372">
        <v>2074.4836426000002</v>
      </c>
      <c r="L372" t="str">
        <f t="shared" si="42"/>
        <v>16JUL2024:11:00:00</v>
      </c>
      <c r="M372">
        <v>12</v>
      </c>
      <c r="N372">
        <f t="shared" si="43"/>
        <v>30.194091800000024</v>
      </c>
      <c r="O372" t="str">
        <f t="shared" si="38"/>
        <v/>
      </c>
      <c r="P372">
        <f t="shared" si="39"/>
        <v>30.194091800000024</v>
      </c>
      <c r="Q372" t="str">
        <f t="shared" si="40"/>
        <v/>
      </c>
      <c r="R372">
        <f t="shared" si="41"/>
        <v>1</v>
      </c>
      <c r="S372">
        <f t="shared" si="44"/>
        <v>1.4814270908752503</v>
      </c>
    </row>
    <row r="373" spans="1:19" x14ac:dyDescent="0.25">
      <c r="A373" t="s">
        <v>397</v>
      </c>
      <c r="B373">
        <v>2181.6223144999999</v>
      </c>
      <c r="C373">
        <v>2184.4599609000002</v>
      </c>
      <c r="D373">
        <v>2206.2744140999998</v>
      </c>
      <c r="E373">
        <v>2245.9619140999998</v>
      </c>
      <c r="F373">
        <v>2184.4599609000002</v>
      </c>
      <c r="G373">
        <v>2151.7600097999998</v>
      </c>
      <c r="H373">
        <v>2231.5800780999998</v>
      </c>
      <c r="I373">
        <v>2163.7600097999998</v>
      </c>
      <c r="J373">
        <v>2187.5668945000002</v>
      </c>
      <c r="L373" t="str">
        <f t="shared" si="42"/>
        <v>16JUL2024:12:00:00</v>
      </c>
      <c r="M373">
        <v>13</v>
      </c>
      <c r="N373">
        <f t="shared" si="43"/>
        <v>2.837646400000267</v>
      </c>
      <c r="O373" t="str">
        <f t="shared" si="38"/>
        <v/>
      </c>
      <c r="P373">
        <f t="shared" si="39"/>
        <v>2.837646400000267</v>
      </c>
      <c r="Q373" t="str">
        <f t="shared" si="40"/>
        <v/>
      </c>
      <c r="R373">
        <f t="shared" si="41"/>
        <v>1</v>
      </c>
      <c r="S373">
        <f t="shared" si="44"/>
        <v>0.1300704700873313</v>
      </c>
    </row>
    <row r="374" spans="1:19" x14ac:dyDescent="0.25">
      <c r="A374" t="s">
        <v>398</v>
      </c>
      <c r="B374">
        <v>2319.2058105000001</v>
      </c>
      <c r="C374">
        <v>2303.8701172000001</v>
      </c>
      <c r="D374">
        <v>2298.1376952999999</v>
      </c>
      <c r="E374">
        <v>2365.0178222999998</v>
      </c>
      <c r="F374">
        <v>2303.8701172000001</v>
      </c>
      <c r="G374">
        <v>2268.6899414</v>
      </c>
      <c r="H374">
        <v>2347.6699219000002</v>
      </c>
      <c r="I374">
        <v>2290.6699219000002</v>
      </c>
      <c r="J374">
        <v>2301.8076172000001</v>
      </c>
      <c r="L374" t="str">
        <f t="shared" si="42"/>
        <v>16JUL2024:13:00:00</v>
      </c>
      <c r="M374">
        <v>14</v>
      </c>
      <c r="N374">
        <f t="shared" si="43"/>
        <v>-15.335693300000003</v>
      </c>
      <c r="O374">
        <f t="shared" si="38"/>
        <v>-15.335693300000003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0.66124762324106823</v>
      </c>
    </row>
    <row r="375" spans="1:19" x14ac:dyDescent="0.25">
      <c r="A375" t="s">
        <v>399</v>
      </c>
      <c r="B375">
        <v>2432.6457519999999</v>
      </c>
      <c r="C375">
        <v>2405.1999512000002</v>
      </c>
      <c r="D375">
        <v>2380.8161620999999</v>
      </c>
      <c r="E375">
        <v>2461.3925780999998</v>
      </c>
      <c r="F375">
        <v>2405.1999512000002</v>
      </c>
      <c r="G375">
        <v>2369.1599120999999</v>
      </c>
      <c r="H375">
        <v>2456.0500487999998</v>
      </c>
      <c r="I375">
        <v>2401.9099120999999</v>
      </c>
      <c r="J375">
        <v>2402.6274414</v>
      </c>
      <c r="L375" t="str">
        <f t="shared" si="42"/>
        <v>16JUL2024:14:00:00</v>
      </c>
      <c r="M375">
        <v>15</v>
      </c>
      <c r="N375">
        <f t="shared" si="43"/>
        <v>-27.445800799999688</v>
      </c>
      <c r="O375">
        <f t="shared" si="38"/>
        <v>-27.445800799999688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1.1282284227958437</v>
      </c>
    </row>
    <row r="376" spans="1:19" x14ac:dyDescent="0.25">
      <c r="A376" t="s">
        <v>400</v>
      </c>
      <c r="B376">
        <v>2493.9416504000001</v>
      </c>
      <c r="C376">
        <v>2470.5300293</v>
      </c>
      <c r="D376">
        <v>2432.9477539</v>
      </c>
      <c r="E376">
        <v>2520.9938965000001</v>
      </c>
      <c r="F376">
        <v>2470.5300293</v>
      </c>
      <c r="G376">
        <v>2436.9599609000002</v>
      </c>
      <c r="H376">
        <v>2532.9099120999999</v>
      </c>
      <c r="I376">
        <v>2469.7299804999998</v>
      </c>
      <c r="J376">
        <v>2468.6154784999999</v>
      </c>
      <c r="L376" t="str">
        <f t="shared" si="42"/>
        <v>16JUL2024:15:00:00</v>
      </c>
      <c r="M376">
        <v>16</v>
      </c>
      <c r="N376">
        <f t="shared" si="43"/>
        <v>-23.411621100000048</v>
      </c>
      <c r="O376">
        <f t="shared" si="38"/>
        <v>-23.411621100000048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0.9387397293856129</v>
      </c>
    </row>
    <row r="377" spans="1:19" x14ac:dyDescent="0.25">
      <c r="A377" t="s">
        <v>401</v>
      </c>
      <c r="B377">
        <v>2582.4204101999999</v>
      </c>
      <c r="C377">
        <v>2512.9099120999999</v>
      </c>
      <c r="D377">
        <v>2486.3845215000001</v>
      </c>
      <c r="E377">
        <v>2554.2229004000001</v>
      </c>
      <c r="F377">
        <v>2512.9099120999999</v>
      </c>
      <c r="G377">
        <v>2481.3200683999999</v>
      </c>
      <c r="H377">
        <v>2571.6699219000002</v>
      </c>
      <c r="I377">
        <v>2510.1101073999998</v>
      </c>
      <c r="J377">
        <v>2512.4790039</v>
      </c>
      <c r="L377" t="str">
        <f t="shared" si="42"/>
        <v>16JUL2024:16:00:00</v>
      </c>
      <c r="M377">
        <v>17</v>
      </c>
      <c r="N377">
        <f t="shared" si="43"/>
        <v>-69.51049809999995</v>
      </c>
      <c r="O377">
        <f t="shared" si="38"/>
        <v>-69.51049809999995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2.6916801704884521</v>
      </c>
    </row>
    <row r="378" spans="1:19" x14ac:dyDescent="0.25">
      <c r="A378" t="s">
        <v>402</v>
      </c>
      <c r="B378">
        <v>2407.7519530999998</v>
      </c>
      <c r="C378">
        <v>2529.6298827999999</v>
      </c>
      <c r="D378">
        <v>2506.0541991999999</v>
      </c>
      <c r="E378">
        <v>2575.0871582</v>
      </c>
      <c r="F378">
        <v>2529.6298827999999</v>
      </c>
      <c r="G378">
        <v>2496.1000976999999</v>
      </c>
      <c r="H378">
        <v>2578.4299316000001</v>
      </c>
      <c r="I378">
        <v>2519.5700683999999</v>
      </c>
      <c r="J378">
        <v>2525.9570312999999</v>
      </c>
      <c r="L378" t="str">
        <f t="shared" si="42"/>
        <v>16JUL2024:17:00:00</v>
      </c>
      <c r="M378">
        <v>18</v>
      </c>
      <c r="N378">
        <f t="shared" si="43"/>
        <v>121.8779297000001</v>
      </c>
      <c r="O378" t="str">
        <f t="shared" si="38"/>
        <v/>
      </c>
      <c r="P378">
        <f t="shared" si="39"/>
        <v>121.8779297000001</v>
      </c>
      <c r="Q378" t="str">
        <f t="shared" si="40"/>
        <v/>
      </c>
      <c r="R378">
        <f t="shared" si="41"/>
        <v>1</v>
      </c>
      <c r="S378">
        <f t="shared" si="44"/>
        <v>5.0618972416606827</v>
      </c>
    </row>
    <row r="379" spans="1:19" x14ac:dyDescent="0.25">
      <c r="A379" t="s">
        <v>403</v>
      </c>
      <c r="B379">
        <v>2368.3532715000001</v>
      </c>
      <c r="C379">
        <v>2522.4099120999999</v>
      </c>
      <c r="D379">
        <v>2505.1350097999998</v>
      </c>
      <c r="E379">
        <v>2584.9768066000001</v>
      </c>
      <c r="F379">
        <v>2522.4099120999999</v>
      </c>
      <c r="G379">
        <v>2486.4699707</v>
      </c>
      <c r="H379">
        <v>2559.3200683999999</v>
      </c>
      <c r="I379">
        <v>2511.5500487999998</v>
      </c>
      <c r="J379">
        <v>2516.9770508000001</v>
      </c>
      <c r="L379" t="str">
        <f t="shared" si="42"/>
        <v>16JUL2024:18:00:00</v>
      </c>
      <c r="M379">
        <v>19</v>
      </c>
      <c r="N379">
        <f t="shared" si="43"/>
        <v>154.05664059999981</v>
      </c>
      <c r="O379" t="str">
        <f t="shared" si="38"/>
        <v/>
      </c>
      <c r="P379">
        <f t="shared" si="39"/>
        <v>154.05664059999981</v>
      </c>
      <c r="Q379" t="str">
        <f t="shared" si="40"/>
        <v/>
      </c>
      <c r="R379">
        <f t="shared" si="41"/>
        <v>1</v>
      </c>
      <c r="S379">
        <f t="shared" si="44"/>
        <v>6.5047998731383432</v>
      </c>
    </row>
    <row r="380" spans="1:19" x14ac:dyDescent="0.25">
      <c r="A380" t="s">
        <v>404</v>
      </c>
      <c r="B380">
        <v>2368.8015137000002</v>
      </c>
      <c r="C380">
        <v>2504.1599120999999</v>
      </c>
      <c r="D380">
        <v>2502.6508789</v>
      </c>
      <c r="E380">
        <v>2591.7687987999998</v>
      </c>
      <c r="F380">
        <v>2504.1599120999999</v>
      </c>
      <c r="G380">
        <v>2459.6398926000002</v>
      </c>
      <c r="H380">
        <v>2537.2600097999998</v>
      </c>
      <c r="I380">
        <v>2489.7199707</v>
      </c>
      <c r="J380">
        <v>2498.6862793</v>
      </c>
      <c r="L380" t="str">
        <f t="shared" si="42"/>
        <v>16JUL2024:19:00:00</v>
      </c>
      <c r="M380">
        <v>20</v>
      </c>
      <c r="N380">
        <f t="shared" si="43"/>
        <v>135.35839839999971</v>
      </c>
      <c r="O380" t="str">
        <f t="shared" si="38"/>
        <v/>
      </c>
      <c r="P380">
        <f t="shared" si="39"/>
        <v>135.35839839999971</v>
      </c>
      <c r="Q380" t="str">
        <f t="shared" si="40"/>
        <v/>
      </c>
      <c r="R380">
        <f t="shared" si="41"/>
        <v>1</v>
      </c>
      <c r="S380">
        <f t="shared" si="44"/>
        <v>5.7142144505207515</v>
      </c>
    </row>
    <row r="381" spans="1:19" x14ac:dyDescent="0.25">
      <c r="A381" t="s">
        <v>405</v>
      </c>
      <c r="B381">
        <v>2380.0239258000001</v>
      </c>
      <c r="C381">
        <v>2444.9099120999999</v>
      </c>
      <c r="D381">
        <v>2445.5551758000001</v>
      </c>
      <c r="E381">
        <v>2528.7834472999998</v>
      </c>
      <c r="F381">
        <v>2444.9099120999999</v>
      </c>
      <c r="G381">
        <v>2409.3100586</v>
      </c>
      <c r="H381">
        <v>2459.1899414</v>
      </c>
      <c r="I381">
        <v>2416.2099609000002</v>
      </c>
      <c r="J381">
        <v>2435.0351562999999</v>
      </c>
      <c r="L381" t="str">
        <f t="shared" si="42"/>
        <v>16JUL2024:20:00:00</v>
      </c>
      <c r="M381">
        <v>21</v>
      </c>
      <c r="N381">
        <f t="shared" si="43"/>
        <v>64.885986299999786</v>
      </c>
      <c r="O381" t="str">
        <f t="shared" si="38"/>
        <v/>
      </c>
      <c r="P381">
        <f t="shared" si="39"/>
        <v>64.885986299999786</v>
      </c>
      <c r="Q381" t="str">
        <f t="shared" si="40"/>
        <v/>
      </c>
      <c r="R381">
        <f t="shared" si="41"/>
        <v>1</v>
      </c>
      <c r="S381">
        <f t="shared" si="44"/>
        <v>2.7262745385296738</v>
      </c>
    </row>
    <row r="382" spans="1:19" x14ac:dyDescent="0.25">
      <c r="A382" t="s">
        <v>406</v>
      </c>
      <c r="B382">
        <v>2166.3100586</v>
      </c>
      <c r="C382">
        <v>2335.8898926000002</v>
      </c>
      <c r="D382">
        <v>2348.7375487999998</v>
      </c>
      <c r="E382">
        <v>2411.1569823999998</v>
      </c>
      <c r="F382">
        <v>2335.8898926000002</v>
      </c>
      <c r="G382">
        <v>2291.6398926000002</v>
      </c>
      <c r="H382">
        <v>2359.1699219000002</v>
      </c>
      <c r="I382">
        <v>2314.9499512000002</v>
      </c>
      <c r="J382">
        <v>2330.0776366999999</v>
      </c>
      <c r="L382" t="str">
        <f t="shared" si="42"/>
        <v>16JUL2024:21:00:00</v>
      </c>
      <c r="M382">
        <v>22</v>
      </c>
      <c r="N382">
        <f t="shared" si="43"/>
        <v>169.57983400000012</v>
      </c>
      <c r="O382" t="str">
        <f t="shared" si="38"/>
        <v/>
      </c>
      <c r="P382">
        <f t="shared" si="39"/>
        <v>169.57983400000012</v>
      </c>
      <c r="Q382" t="str">
        <f t="shared" si="40"/>
        <v/>
      </c>
      <c r="R382">
        <f t="shared" si="41"/>
        <v>1</v>
      </c>
      <c r="S382">
        <f t="shared" si="44"/>
        <v>7.8280499749695487</v>
      </c>
    </row>
    <row r="383" spans="1:19" x14ac:dyDescent="0.25">
      <c r="A383" t="s">
        <v>407</v>
      </c>
      <c r="B383">
        <v>2232.0537109000002</v>
      </c>
      <c r="C383">
        <v>2267.1398926000002</v>
      </c>
      <c r="D383">
        <v>2280.0351562999999</v>
      </c>
      <c r="E383">
        <v>2392.5739745999999</v>
      </c>
      <c r="F383">
        <v>2267.1398926000002</v>
      </c>
      <c r="G383">
        <v>2225.7199707</v>
      </c>
      <c r="H383">
        <v>2293.2399902000002</v>
      </c>
      <c r="I383">
        <v>2241.2099609000002</v>
      </c>
      <c r="J383">
        <v>2261.4689941000001</v>
      </c>
      <c r="L383" t="str">
        <f t="shared" si="42"/>
        <v>16JUL2024:22:00:00</v>
      </c>
      <c r="M383">
        <v>23</v>
      </c>
      <c r="N383">
        <f t="shared" si="43"/>
        <v>35.086181699999997</v>
      </c>
      <c r="O383" t="str">
        <f t="shared" si="38"/>
        <v/>
      </c>
      <c r="P383">
        <f t="shared" si="39"/>
        <v>35.086181699999997</v>
      </c>
      <c r="Q383" t="str">
        <f t="shared" si="40"/>
        <v/>
      </c>
      <c r="R383">
        <f t="shared" si="41"/>
        <v>1</v>
      </c>
      <c r="S383">
        <f t="shared" si="44"/>
        <v>1.5719237188899313</v>
      </c>
    </row>
    <row r="384" spans="1:19" x14ac:dyDescent="0.25">
      <c r="A384" t="s">
        <v>408</v>
      </c>
      <c r="B384">
        <v>2157.1389159999999</v>
      </c>
      <c r="C384">
        <v>2134.8601073999998</v>
      </c>
      <c r="D384">
        <v>2177.3688965000001</v>
      </c>
      <c r="E384">
        <v>2284.5927734000002</v>
      </c>
      <c r="F384">
        <v>2134.8601073999998</v>
      </c>
      <c r="G384">
        <v>2091.2900390999998</v>
      </c>
      <c r="H384">
        <v>2156.3701172000001</v>
      </c>
      <c r="I384">
        <v>2099.6398926000002</v>
      </c>
      <c r="J384">
        <v>2131.9057616999999</v>
      </c>
      <c r="L384" t="str">
        <f t="shared" si="42"/>
        <v>16JUL2024:23:00:00</v>
      </c>
      <c r="M384">
        <v>24</v>
      </c>
      <c r="N384">
        <f t="shared" si="43"/>
        <v>-22.278808600000048</v>
      </c>
      <c r="O384">
        <f t="shared" si="38"/>
        <v>-22.278808600000048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1.0327943385914071</v>
      </c>
    </row>
    <row r="385" spans="1:19" x14ac:dyDescent="0.25">
      <c r="A385" t="s">
        <v>409</v>
      </c>
      <c r="B385">
        <v>2060.1081543</v>
      </c>
      <c r="C385">
        <v>2010.5699463000001</v>
      </c>
      <c r="D385">
        <v>2082.5300293</v>
      </c>
      <c r="E385">
        <v>2169.1201172000001</v>
      </c>
      <c r="F385">
        <v>2010.5699463000001</v>
      </c>
      <c r="G385">
        <v>1971.4899902</v>
      </c>
      <c r="H385">
        <v>2033.0699463000001</v>
      </c>
      <c r="I385">
        <v>1966.1600341999999</v>
      </c>
      <c r="J385">
        <v>2012.7640381000001</v>
      </c>
      <c r="L385" t="str">
        <f t="shared" si="42"/>
        <v>17JUL2024:00:00:00</v>
      </c>
      <c r="M385">
        <v>1</v>
      </c>
      <c r="N385">
        <f t="shared" si="43"/>
        <v>-49.538207999999941</v>
      </c>
      <c r="O385">
        <f t="shared" si="38"/>
        <v>-49.538207999999941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2.4046411299620543</v>
      </c>
    </row>
    <row r="386" spans="1:19" x14ac:dyDescent="0.25">
      <c r="A386" t="s">
        <v>410</v>
      </c>
      <c r="B386">
        <v>1875.510376</v>
      </c>
      <c r="C386">
        <v>1923.5999756000001</v>
      </c>
      <c r="D386">
        <v>1958.8448486</v>
      </c>
      <c r="E386">
        <v>2022.7244873</v>
      </c>
      <c r="F386">
        <v>1883.3699951000001</v>
      </c>
      <c r="G386">
        <v>1838.8900146000001</v>
      </c>
      <c r="H386">
        <v>1923.5999756000001</v>
      </c>
      <c r="I386">
        <v>1853.2099608999999</v>
      </c>
      <c r="J386">
        <v>1891.5828856999999</v>
      </c>
      <c r="L386" t="str">
        <f t="shared" si="42"/>
        <v>17JUL2024:01:00:00</v>
      </c>
      <c r="M386">
        <v>2</v>
      </c>
      <c r="N386">
        <f t="shared" si="43"/>
        <v>48.089599600000156</v>
      </c>
      <c r="O386" t="str">
        <f t="shared" si="38"/>
        <v/>
      </c>
      <c r="P386">
        <f t="shared" si="39"/>
        <v>48.089599600000156</v>
      </c>
      <c r="Q386" t="str">
        <f t="shared" si="40"/>
        <v/>
      </c>
      <c r="R386">
        <f t="shared" si="41"/>
        <v>1</v>
      </c>
      <c r="S386">
        <f t="shared" si="44"/>
        <v>2.5640807011989657</v>
      </c>
    </row>
    <row r="387" spans="1:19" x14ac:dyDescent="0.25">
      <c r="A387" t="s">
        <v>411</v>
      </c>
      <c r="B387">
        <v>1826.2595214999999</v>
      </c>
      <c r="C387">
        <v>1803.4699707</v>
      </c>
      <c r="D387">
        <v>1860.2357178</v>
      </c>
      <c r="E387">
        <v>1925.8548584</v>
      </c>
      <c r="F387">
        <v>1769.5899658000001</v>
      </c>
      <c r="G387">
        <v>1734.7800293</v>
      </c>
      <c r="H387">
        <v>1803.4699707</v>
      </c>
      <c r="I387">
        <v>1737.9599608999999</v>
      </c>
      <c r="J387">
        <v>1781.2071533000001</v>
      </c>
      <c r="L387" t="str">
        <f t="shared" si="42"/>
        <v>17JUL2024:02:00:00</v>
      </c>
      <c r="M387">
        <v>3</v>
      </c>
      <c r="N387">
        <f t="shared" si="43"/>
        <v>-22.789550799999915</v>
      </c>
      <c r="O387">
        <f t="shared" ref="O387:O450" si="45">IF(N387&lt;0,N387,"")</f>
        <v>-22.789550799999915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1.2478812858580852</v>
      </c>
    </row>
    <row r="388" spans="1:19" x14ac:dyDescent="0.25">
      <c r="A388" t="s">
        <v>412</v>
      </c>
      <c r="B388">
        <v>1780.6307373</v>
      </c>
      <c r="C388">
        <v>1715.2800293</v>
      </c>
      <c r="D388">
        <v>1813.0539550999999</v>
      </c>
      <c r="E388">
        <v>1865.5729980000001</v>
      </c>
      <c r="F388">
        <v>1677.9000243999999</v>
      </c>
      <c r="G388">
        <v>1639.5100098</v>
      </c>
      <c r="H388">
        <v>1715.2800293</v>
      </c>
      <c r="I388">
        <v>1649.7600098</v>
      </c>
      <c r="J388">
        <v>1699.1008300999999</v>
      </c>
      <c r="L388" t="str">
        <f t="shared" ref="L388:L451" si="49">A388</f>
        <v>17JUL2024:03:00:00</v>
      </c>
      <c r="M388">
        <v>4</v>
      </c>
      <c r="N388">
        <f t="shared" ref="N388:N451" si="50">C388-B388</f>
        <v>-65.350707999999941</v>
      </c>
      <c r="O388">
        <f t="shared" si="45"/>
        <v>-65.350707999999941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3.6700876060969447</v>
      </c>
    </row>
    <row r="389" spans="1:19" x14ac:dyDescent="0.25">
      <c r="A389" t="s">
        <v>413</v>
      </c>
      <c r="B389">
        <v>1754.3186035000001</v>
      </c>
      <c r="C389">
        <v>1678.6300048999999</v>
      </c>
      <c r="D389">
        <v>1755.0029297000001</v>
      </c>
      <c r="E389">
        <v>1803.4005127</v>
      </c>
      <c r="F389">
        <v>1643.8299560999999</v>
      </c>
      <c r="G389">
        <v>1601.3800048999999</v>
      </c>
      <c r="H389">
        <v>1678.6300048999999</v>
      </c>
      <c r="I389">
        <v>1617.9499512</v>
      </c>
      <c r="J389">
        <v>1659.3585204999999</v>
      </c>
      <c r="L389" t="str">
        <f t="shared" si="49"/>
        <v>17JUL2024:04:00:00</v>
      </c>
      <c r="M389">
        <v>5</v>
      </c>
      <c r="N389">
        <f t="shared" si="50"/>
        <v>-75.688598600000205</v>
      </c>
      <c r="O389">
        <f t="shared" si="45"/>
        <v>-75.688598600000205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4.3144157765297386</v>
      </c>
    </row>
    <row r="390" spans="1:19" x14ac:dyDescent="0.25">
      <c r="A390" t="s">
        <v>414</v>
      </c>
      <c r="B390">
        <v>1778.684082</v>
      </c>
      <c r="C390">
        <v>1654.5699463000001</v>
      </c>
      <c r="D390">
        <v>1729.9678954999999</v>
      </c>
      <c r="E390">
        <v>1778.9819336</v>
      </c>
      <c r="F390">
        <v>1626.8499756000001</v>
      </c>
      <c r="G390">
        <v>1587.4899902</v>
      </c>
      <c r="H390">
        <v>1654.5699463000001</v>
      </c>
      <c r="I390">
        <v>1601.1999512</v>
      </c>
      <c r="J390">
        <v>1640.015625</v>
      </c>
      <c r="L390" t="str">
        <f t="shared" si="49"/>
        <v>17JUL2024:05:00:00</v>
      </c>
      <c r="M390">
        <v>6</v>
      </c>
      <c r="N390">
        <f t="shared" si="50"/>
        <v>-124.11413569999991</v>
      </c>
      <c r="O390">
        <f t="shared" si="45"/>
        <v>-124.11413569999991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6.9778628456854825</v>
      </c>
    </row>
    <row r="391" spans="1:19" x14ac:dyDescent="0.25">
      <c r="A391" t="s">
        <v>415</v>
      </c>
      <c r="B391">
        <v>1795.8156738</v>
      </c>
      <c r="C391">
        <v>1660.1800536999999</v>
      </c>
      <c r="D391">
        <v>1729.1556396000001</v>
      </c>
      <c r="E391">
        <v>1785.4299315999999</v>
      </c>
      <c r="F391">
        <v>1637.9599608999999</v>
      </c>
      <c r="G391">
        <v>1599.5500488</v>
      </c>
      <c r="H391">
        <v>1660.1800536999999</v>
      </c>
      <c r="I391">
        <v>1606.9599608999999</v>
      </c>
      <c r="J391">
        <v>1646.7611084</v>
      </c>
      <c r="L391" t="str">
        <f t="shared" si="49"/>
        <v>17JUL2024:06:00:00</v>
      </c>
      <c r="M391">
        <v>7</v>
      </c>
      <c r="N391">
        <f t="shared" si="50"/>
        <v>-135.6356201000001</v>
      </c>
      <c r="O391">
        <f t="shared" si="45"/>
        <v>-135.6356201000001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7.5528698228249134</v>
      </c>
    </row>
    <row r="392" spans="1:19" x14ac:dyDescent="0.25">
      <c r="A392" t="s">
        <v>416</v>
      </c>
      <c r="B392">
        <v>1828.6696777</v>
      </c>
      <c r="C392">
        <v>1692.2600098</v>
      </c>
      <c r="D392">
        <v>1761.4814452999999</v>
      </c>
      <c r="E392">
        <v>1801.3630370999999</v>
      </c>
      <c r="F392">
        <v>1675.0100098</v>
      </c>
      <c r="G392">
        <v>1638.8299560999999</v>
      </c>
      <c r="H392">
        <v>1692.2600098</v>
      </c>
      <c r="I392">
        <v>1648.1400146000001</v>
      </c>
      <c r="J392">
        <v>1683.1444091999999</v>
      </c>
      <c r="L392" t="str">
        <f t="shared" si="49"/>
        <v>17JUL2024:07:00:00</v>
      </c>
      <c r="M392">
        <v>8</v>
      </c>
      <c r="N392">
        <f t="shared" si="50"/>
        <v>-136.40966789999993</v>
      </c>
      <c r="O392">
        <f t="shared" si="45"/>
        <v>-136.40966789999993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7.459502914247941</v>
      </c>
    </row>
    <row r="393" spans="1:19" x14ac:dyDescent="0.25">
      <c r="A393" t="s">
        <v>417</v>
      </c>
      <c r="B393">
        <v>1861.3701172000001</v>
      </c>
      <c r="C393">
        <v>1715.2299805</v>
      </c>
      <c r="D393">
        <v>1795.1350098</v>
      </c>
      <c r="E393">
        <v>1841.034668</v>
      </c>
      <c r="F393">
        <v>1693.4699707</v>
      </c>
      <c r="G393">
        <v>1652.6800536999999</v>
      </c>
      <c r="H393">
        <v>1715.2299805</v>
      </c>
      <c r="I393">
        <v>1669.7199707</v>
      </c>
      <c r="J393">
        <v>1705.2470702999999</v>
      </c>
      <c r="L393" t="str">
        <f t="shared" si="49"/>
        <v>17JUL2024:08:00:00</v>
      </c>
      <c r="M393">
        <v>9</v>
      </c>
      <c r="N393">
        <f t="shared" si="50"/>
        <v>-146.14013670000008</v>
      </c>
      <c r="O393">
        <f t="shared" si="45"/>
        <v>-146.14013670000008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7.8512132192083346</v>
      </c>
    </row>
    <row r="394" spans="1:19" x14ac:dyDescent="0.25">
      <c r="A394" t="s">
        <v>418</v>
      </c>
      <c r="B394">
        <v>1899.4667969</v>
      </c>
      <c r="C394">
        <v>1799.0999756000001</v>
      </c>
      <c r="D394">
        <v>1876.0679932</v>
      </c>
      <c r="E394">
        <v>1899.4102783000001</v>
      </c>
      <c r="F394">
        <v>1773.2600098</v>
      </c>
      <c r="G394">
        <v>1727.4699707</v>
      </c>
      <c r="H394">
        <v>1799.0999756000001</v>
      </c>
      <c r="I394">
        <v>1746.3599853999999</v>
      </c>
      <c r="J394">
        <v>1784.4516602000001</v>
      </c>
      <c r="L394" t="str">
        <f t="shared" si="49"/>
        <v>17JUL2024:09:00:00</v>
      </c>
      <c r="M394">
        <v>10</v>
      </c>
      <c r="N394">
        <f t="shared" si="50"/>
        <v>-100.36682129999986</v>
      </c>
      <c r="O394">
        <f t="shared" si="45"/>
        <v>-100.36682129999986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5.2839471299947025</v>
      </c>
    </row>
    <row r="395" spans="1:19" x14ac:dyDescent="0.25">
      <c r="A395" t="s">
        <v>419</v>
      </c>
      <c r="B395">
        <v>1958.1788329999999</v>
      </c>
      <c r="C395">
        <v>1907.2099608999999</v>
      </c>
      <c r="D395">
        <v>1947.8487548999999</v>
      </c>
      <c r="E395">
        <v>1990.0014647999999</v>
      </c>
      <c r="F395">
        <v>1854.8000488</v>
      </c>
      <c r="G395">
        <v>1786.8199463000001</v>
      </c>
      <c r="H395">
        <v>1907.2099608999999</v>
      </c>
      <c r="I395">
        <v>1833.7600098</v>
      </c>
      <c r="J395">
        <v>1866.0878906</v>
      </c>
      <c r="L395" t="str">
        <f t="shared" si="49"/>
        <v>17JUL2024:10:00:00</v>
      </c>
      <c r="M395">
        <v>11</v>
      </c>
      <c r="N395">
        <f t="shared" si="50"/>
        <v>-50.968872099999999</v>
      </c>
      <c r="O395">
        <f t="shared" si="45"/>
        <v>-50.968872099999999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2.6028711597251752</v>
      </c>
    </row>
    <row r="396" spans="1:19" x14ac:dyDescent="0.25">
      <c r="A396" t="s">
        <v>420</v>
      </c>
      <c r="B396">
        <v>2023.0013428</v>
      </c>
      <c r="C396">
        <v>2016.0200195</v>
      </c>
      <c r="D396">
        <v>2028.7009277</v>
      </c>
      <c r="E396">
        <v>2053.1701659999999</v>
      </c>
      <c r="F396">
        <v>1952.6600341999999</v>
      </c>
      <c r="G396">
        <v>1878.3900146000001</v>
      </c>
      <c r="H396">
        <v>2016.0200195</v>
      </c>
      <c r="I396">
        <v>1938.8000488</v>
      </c>
      <c r="J396">
        <v>1962.9141846</v>
      </c>
      <c r="L396" t="str">
        <f t="shared" si="49"/>
        <v>17JUL2024:11:00:00</v>
      </c>
      <c r="M396">
        <v>12</v>
      </c>
      <c r="N396">
        <f t="shared" si="50"/>
        <v>-6.9813232999999855</v>
      </c>
      <c r="O396">
        <f t="shared" si="45"/>
        <v>-6.9813232999999855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0.34509731418849482</v>
      </c>
    </row>
    <row r="397" spans="1:19" x14ac:dyDescent="0.25">
      <c r="A397" t="s">
        <v>421</v>
      </c>
      <c r="B397">
        <v>2104.1855469000002</v>
      </c>
      <c r="C397">
        <v>2132.6201172000001</v>
      </c>
      <c r="D397">
        <v>2135.7197265999998</v>
      </c>
      <c r="E397">
        <v>2163.0183105000001</v>
      </c>
      <c r="F397">
        <v>2052.9599609000002</v>
      </c>
      <c r="G397">
        <v>1967.9000243999999</v>
      </c>
      <c r="H397">
        <v>2132.6201172000001</v>
      </c>
      <c r="I397">
        <v>2033.3100586</v>
      </c>
      <c r="J397">
        <v>2064.5019530999998</v>
      </c>
      <c r="L397" t="str">
        <f t="shared" si="49"/>
        <v>17JUL2024:12:00:00</v>
      </c>
      <c r="M397">
        <v>13</v>
      </c>
      <c r="N397">
        <f t="shared" si="50"/>
        <v>28.434570299999905</v>
      </c>
      <c r="O397" t="str">
        <f t="shared" si="45"/>
        <v/>
      </c>
      <c r="P397">
        <f t="shared" si="46"/>
        <v>28.434570299999905</v>
      </c>
      <c r="Q397" t="str">
        <f t="shared" si="47"/>
        <v/>
      </c>
      <c r="R397">
        <f t="shared" si="48"/>
        <v>1</v>
      </c>
      <c r="S397">
        <f t="shared" si="51"/>
        <v>1.3513337900210964</v>
      </c>
    </row>
    <row r="398" spans="1:19" x14ac:dyDescent="0.25">
      <c r="A398" t="s">
        <v>422</v>
      </c>
      <c r="B398">
        <v>2144.9199219000002</v>
      </c>
      <c r="C398">
        <v>2238.8300780999998</v>
      </c>
      <c r="D398">
        <v>2234.3647461</v>
      </c>
      <c r="E398">
        <v>2282.7324219000002</v>
      </c>
      <c r="F398">
        <v>2143.1599120999999</v>
      </c>
      <c r="G398">
        <v>2051.9399414</v>
      </c>
      <c r="H398">
        <v>2238.8300780999998</v>
      </c>
      <c r="I398">
        <v>2135.0900879000001</v>
      </c>
      <c r="J398">
        <v>2160.6770019999999</v>
      </c>
      <c r="L398" t="str">
        <f t="shared" si="49"/>
        <v>17JUL2024:13:00:00</v>
      </c>
      <c r="M398">
        <v>14</v>
      </c>
      <c r="N398">
        <f t="shared" si="50"/>
        <v>93.910156199999619</v>
      </c>
      <c r="O398" t="str">
        <f t="shared" si="45"/>
        <v/>
      </c>
      <c r="P398">
        <f t="shared" si="46"/>
        <v>93.910156199999619</v>
      </c>
      <c r="Q398" t="str">
        <f t="shared" si="47"/>
        <v/>
      </c>
      <c r="R398">
        <f t="shared" si="48"/>
        <v>1</v>
      </c>
      <c r="S398">
        <f t="shared" si="51"/>
        <v>4.3782593112759516</v>
      </c>
    </row>
    <row r="399" spans="1:19" x14ac:dyDescent="0.25">
      <c r="A399" t="s">
        <v>423</v>
      </c>
      <c r="B399">
        <v>2208.4882812999999</v>
      </c>
      <c r="C399">
        <v>2332.3601073999998</v>
      </c>
      <c r="D399">
        <v>2318.1030273000001</v>
      </c>
      <c r="E399">
        <v>2389.1782226999999</v>
      </c>
      <c r="F399">
        <v>2217.0600586</v>
      </c>
      <c r="G399">
        <v>2121.7299804999998</v>
      </c>
      <c r="H399">
        <v>2332.3601073999998</v>
      </c>
      <c r="I399">
        <v>2222.5700683999999</v>
      </c>
      <c r="J399">
        <v>2242.3647461</v>
      </c>
      <c r="L399" t="str">
        <f t="shared" si="49"/>
        <v>17JUL2024:14:00:00</v>
      </c>
      <c r="M399">
        <v>15</v>
      </c>
      <c r="N399">
        <f t="shared" si="50"/>
        <v>123.87182609999991</v>
      </c>
      <c r="O399" t="str">
        <f t="shared" si="45"/>
        <v/>
      </c>
      <c r="P399">
        <f t="shared" si="46"/>
        <v>123.87182609999991</v>
      </c>
      <c r="Q399" t="str">
        <f t="shared" si="47"/>
        <v/>
      </c>
      <c r="R399">
        <f t="shared" si="48"/>
        <v>1</v>
      </c>
      <c r="S399">
        <f t="shared" si="51"/>
        <v>5.6088966895982013</v>
      </c>
    </row>
    <row r="400" spans="1:19" x14ac:dyDescent="0.25">
      <c r="A400" t="s">
        <v>424</v>
      </c>
      <c r="B400">
        <v>2241.1716308999999</v>
      </c>
      <c r="C400">
        <v>2387.8999023000001</v>
      </c>
      <c r="D400">
        <v>2365.9499512000002</v>
      </c>
      <c r="E400">
        <v>2446.5856933999999</v>
      </c>
      <c r="F400">
        <v>2277.8999023000001</v>
      </c>
      <c r="G400">
        <v>2197.3000487999998</v>
      </c>
      <c r="H400">
        <v>2387.8999023000001</v>
      </c>
      <c r="I400">
        <v>2284.3500976999999</v>
      </c>
      <c r="J400">
        <v>2302.6799316000001</v>
      </c>
      <c r="L400" t="str">
        <f t="shared" si="49"/>
        <v>17JUL2024:15:00:00</v>
      </c>
      <c r="M400">
        <v>16</v>
      </c>
      <c r="N400">
        <f t="shared" si="50"/>
        <v>146.72827140000027</v>
      </c>
      <c r="O400" t="str">
        <f t="shared" si="45"/>
        <v/>
      </c>
      <c r="P400">
        <f t="shared" si="46"/>
        <v>146.72827140000027</v>
      </c>
      <c r="Q400" t="str">
        <f t="shared" si="47"/>
        <v/>
      </c>
      <c r="R400">
        <f t="shared" si="48"/>
        <v>1</v>
      </c>
      <c r="S400">
        <f t="shared" si="51"/>
        <v>6.5469448826227463</v>
      </c>
    </row>
    <row r="401" spans="1:19" x14ac:dyDescent="0.25">
      <c r="A401" t="s">
        <v>425</v>
      </c>
      <c r="B401">
        <v>2266.3344726999999</v>
      </c>
      <c r="C401">
        <v>2407.1101073999998</v>
      </c>
      <c r="D401">
        <v>2422.9919433999999</v>
      </c>
      <c r="E401">
        <v>2499.5798340000001</v>
      </c>
      <c r="F401">
        <v>2317.8400879000001</v>
      </c>
      <c r="G401">
        <v>2258.3898926000002</v>
      </c>
      <c r="H401">
        <v>2407.1101073999998</v>
      </c>
      <c r="I401">
        <v>2328.0500487999998</v>
      </c>
      <c r="J401">
        <v>2346.8764648000001</v>
      </c>
      <c r="L401" t="str">
        <f t="shared" si="49"/>
        <v>17JUL2024:16:00:00</v>
      </c>
      <c r="M401">
        <v>17</v>
      </c>
      <c r="N401">
        <f t="shared" si="50"/>
        <v>140.77563469999996</v>
      </c>
      <c r="O401" t="str">
        <f t="shared" si="45"/>
        <v/>
      </c>
      <c r="P401">
        <f t="shared" si="46"/>
        <v>140.77563469999996</v>
      </c>
      <c r="Q401" t="str">
        <f t="shared" si="47"/>
        <v/>
      </c>
      <c r="R401">
        <f t="shared" si="48"/>
        <v>1</v>
      </c>
      <c r="S401">
        <f t="shared" si="51"/>
        <v>6.2116001144476591</v>
      </c>
    </row>
    <row r="402" spans="1:19" x14ac:dyDescent="0.25">
      <c r="A402" t="s">
        <v>426</v>
      </c>
      <c r="B402">
        <v>2277.8935547000001</v>
      </c>
      <c r="C402">
        <v>2411.3701172000001</v>
      </c>
      <c r="D402">
        <v>2434.4023437999999</v>
      </c>
      <c r="E402">
        <v>2516.4653320000002</v>
      </c>
      <c r="F402">
        <v>2329.1799316000001</v>
      </c>
      <c r="G402">
        <v>2291.9399414</v>
      </c>
      <c r="H402">
        <v>2411.3701172000001</v>
      </c>
      <c r="I402">
        <v>2341.1201172000001</v>
      </c>
      <c r="J402">
        <v>2361.6025390999998</v>
      </c>
      <c r="L402" t="str">
        <f t="shared" si="49"/>
        <v>17JUL2024:17:00:00</v>
      </c>
      <c r="M402">
        <v>18</v>
      </c>
      <c r="N402">
        <f t="shared" si="50"/>
        <v>133.4765625</v>
      </c>
      <c r="O402" t="str">
        <f t="shared" si="45"/>
        <v/>
      </c>
      <c r="P402">
        <f t="shared" si="46"/>
        <v>133.4765625</v>
      </c>
      <c r="Q402" t="str">
        <f t="shared" si="47"/>
        <v/>
      </c>
      <c r="R402">
        <f t="shared" si="48"/>
        <v>1</v>
      </c>
      <c r="S402">
        <f t="shared" si="51"/>
        <v>5.8596488068810988</v>
      </c>
    </row>
    <row r="403" spans="1:19" x14ac:dyDescent="0.25">
      <c r="A403" t="s">
        <v>427</v>
      </c>
      <c r="B403">
        <v>2282.8405762000002</v>
      </c>
      <c r="C403">
        <v>2395.5100097999998</v>
      </c>
      <c r="D403">
        <v>2424.2045898000001</v>
      </c>
      <c r="E403">
        <v>2505.8205566000001</v>
      </c>
      <c r="F403">
        <v>2313.1298827999999</v>
      </c>
      <c r="G403">
        <v>2296.4099120999999</v>
      </c>
      <c r="H403">
        <v>2395.5100097999998</v>
      </c>
      <c r="I403">
        <v>2326.5600586</v>
      </c>
      <c r="J403">
        <v>2351.1630859000002</v>
      </c>
      <c r="L403" t="str">
        <f t="shared" si="49"/>
        <v>17JUL2024:18:00:00</v>
      </c>
      <c r="M403">
        <v>19</v>
      </c>
      <c r="N403">
        <f t="shared" si="50"/>
        <v>112.66943359999959</v>
      </c>
      <c r="O403" t="str">
        <f t="shared" si="45"/>
        <v/>
      </c>
      <c r="P403">
        <f t="shared" si="46"/>
        <v>112.66943359999959</v>
      </c>
      <c r="Q403" t="str">
        <f t="shared" si="47"/>
        <v/>
      </c>
      <c r="R403">
        <f t="shared" si="48"/>
        <v>1</v>
      </c>
      <c r="S403">
        <f t="shared" si="51"/>
        <v>4.935492858092978</v>
      </c>
    </row>
    <row r="404" spans="1:19" x14ac:dyDescent="0.25">
      <c r="A404" t="s">
        <v>428</v>
      </c>
      <c r="B404">
        <v>2263.8686523000001</v>
      </c>
      <c r="C404">
        <v>2356.0500487999998</v>
      </c>
      <c r="D404">
        <v>2389.7753905999998</v>
      </c>
      <c r="E404">
        <v>2451.8732909999999</v>
      </c>
      <c r="F404">
        <v>2265.8999023000001</v>
      </c>
      <c r="G404">
        <v>2260.1699219000002</v>
      </c>
      <c r="H404">
        <v>2356.0500487999998</v>
      </c>
      <c r="I404">
        <v>2278.3701172000001</v>
      </c>
      <c r="J404">
        <v>2310.0532226999999</v>
      </c>
      <c r="L404" t="str">
        <f t="shared" si="49"/>
        <v>17JUL2024:19:00:00</v>
      </c>
      <c r="M404">
        <v>20</v>
      </c>
      <c r="N404">
        <f t="shared" si="50"/>
        <v>92.181396499999664</v>
      </c>
      <c r="O404" t="str">
        <f t="shared" si="45"/>
        <v/>
      </c>
      <c r="P404">
        <f t="shared" si="46"/>
        <v>92.181396499999664</v>
      </c>
      <c r="Q404" t="str">
        <f t="shared" si="47"/>
        <v/>
      </c>
      <c r="R404">
        <f t="shared" si="48"/>
        <v>1</v>
      </c>
      <c r="S404">
        <f t="shared" si="51"/>
        <v>4.0718526848431358</v>
      </c>
    </row>
    <row r="405" spans="1:19" x14ac:dyDescent="0.25">
      <c r="A405" t="s">
        <v>429</v>
      </c>
      <c r="B405">
        <v>2200.3674316000001</v>
      </c>
      <c r="C405">
        <v>2262.6699219000002</v>
      </c>
      <c r="D405">
        <v>2274.0529784999999</v>
      </c>
      <c r="E405">
        <v>2291.9836426000002</v>
      </c>
      <c r="F405">
        <v>2185.8200683999999</v>
      </c>
      <c r="G405">
        <v>2200.4499512000002</v>
      </c>
      <c r="H405">
        <v>2262.6699219000002</v>
      </c>
      <c r="I405">
        <v>2198.0400390999998</v>
      </c>
      <c r="J405">
        <v>2224.2065429999998</v>
      </c>
      <c r="L405" t="str">
        <f t="shared" si="49"/>
        <v>17JUL2024:20:00:00</v>
      </c>
      <c r="M405">
        <v>21</v>
      </c>
      <c r="N405">
        <f t="shared" si="50"/>
        <v>62.302490300000045</v>
      </c>
      <c r="O405" t="str">
        <f t="shared" si="45"/>
        <v/>
      </c>
      <c r="P405">
        <f t="shared" si="46"/>
        <v>62.302490300000045</v>
      </c>
      <c r="Q405" t="str">
        <f t="shared" si="47"/>
        <v/>
      </c>
      <c r="R405">
        <f t="shared" si="48"/>
        <v>1</v>
      </c>
      <c r="S405">
        <f t="shared" si="51"/>
        <v>2.8314584830360223</v>
      </c>
    </row>
    <row r="406" spans="1:19" x14ac:dyDescent="0.25">
      <c r="A406" t="s">
        <v>430</v>
      </c>
      <c r="B406">
        <v>2057.3522948999998</v>
      </c>
      <c r="C406">
        <v>2150.4699707</v>
      </c>
      <c r="D406">
        <v>2145.8208008000001</v>
      </c>
      <c r="E406">
        <v>2117.8862304999998</v>
      </c>
      <c r="F406">
        <v>2077.3100586</v>
      </c>
      <c r="G406">
        <v>2090.1298827999999</v>
      </c>
      <c r="H406">
        <v>2150.4699707</v>
      </c>
      <c r="I406">
        <v>2099.7700195000002</v>
      </c>
      <c r="J406">
        <v>2112.7001952999999</v>
      </c>
      <c r="L406" t="str">
        <f t="shared" si="49"/>
        <v>17JUL2024:21:00:00</v>
      </c>
      <c r="M406">
        <v>22</v>
      </c>
      <c r="N406">
        <f t="shared" si="50"/>
        <v>93.117675800000143</v>
      </c>
      <c r="O406" t="str">
        <f t="shared" si="45"/>
        <v/>
      </c>
      <c r="P406">
        <f t="shared" si="46"/>
        <v>93.117675800000143</v>
      </c>
      <c r="Q406" t="str">
        <f t="shared" si="47"/>
        <v/>
      </c>
      <c r="R406">
        <f t="shared" si="48"/>
        <v>1</v>
      </c>
      <c r="S406">
        <f t="shared" si="51"/>
        <v>4.5260928831115068</v>
      </c>
    </row>
    <row r="407" spans="1:19" x14ac:dyDescent="0.25">
      <c r="A407" t="s">
        <v>431</v>
      </c>
      <c r="B407">
        <v>1899.9086914</v>
      </c>
      <c r="C407">
        <v>2087.6999512000002</v>
      </c>
      <c r="D407">
        <v>2117.9182129000001</v>
      </c>
      <c r="E407">
        <v>2183.2487793</v>
      </c>
      <c r="F407">
        <v>2017.8499756000001</v>
      </c>
      <c r="G407">
        <v>2034.3499756000001</v>
      </c>
      <c r="H407">
        <v>2087.6999512000002</v>
      </c>
      <c r="I407">
        <v>2035.8499756000001</v>
      </c>
      <c r="J407">
        <v>2058.7336426000002</v>
      </c>
      <c r="L407" t="str">
        <f t="shared" si="49"/>
        <v>17JUL2024:22:00:00</v>
      </c>
      <c r="M407">
        <v>23</v>
      </c>
      <c r="N407">
        <f t="shared" si="50"/>
        <v>187.79125980000026</v>
      </c>
      <c r="O407" t="str">
        <f t="shared" si="45"/>
        <v/>
      </c>
      <c r="P407">
        <f t="shared" si="46"/>
        <v>187.79125980000026</v>
      </c>
      <c r="Q407" t="str">
        <f t="shared" si="47"/>
        <v/>
      </c>
      <c r="R407">
        <f t="shared" si="48"/>
        <v>1</v>
      </c>
      <c r="S407">
        <f t="shared" si="51"/>
        <v>9.8842255235761414</v>
      </c>
    </row>
    <row r="408" spans="1:19" x14ac:dyDescent="0.25">
      <c r="A408" t="s">
        <v>432</v>
      </c>
      <c r="B408">
        <v>1961.6185303</v>
      </c>
      <c r="C408">
        <v>1971.4200439000001</v>
      </c>
      <c r="D408">
        <v>2003.4317627</v>
      </c>
      <c r="E408">
        <v>2089.2526855000001</v>
      </c>
      <c r="F408">
        <v>1906.6500243999999</v>
      </c>
      <c r="G408">
        <v>1925.7900391000001</v>
      </c>
      <c r="H408">
        <v>1971.4200439000001</v>
      </c>
      <c r="I408">
        <v>1912.6800536999999</v>
      </c>
      <c r="J408">
        <v>1943.9943848</v>
      </c>
      <c r="L408" t="str">
        <f t="shared" si="49"/>
        <v>17JUL2024:23:00:00</v>
      </c>
      <c r="M408">
        <v>24</v>
      </c>
      <c r="N408">
        <f t="shared" si="50"/>
        <v>9.8015136000001348</v>
      </c>
      <c r="O408" t="str">
        <f t="shared" si="45"/>
        <v/>
      </c>
      <c r="P408">
        <f t="shared" si="46"/>
        <v>9.8015136000001348</v>
      </c>
      <c r="Q408" t="str">
        <f t="shared" si="47"/>
        <v/>
      </c>
      <c r="R408">
        <f t="shared" si="48"/>
        <v>1</v>
      </c>
      <c r="S408">
        <f t="shared" si="51"/>
        <v>0.49966461106488125</v>
      </c>
    </row>
    <row r="409" spans="1:19" x14ac:dyDescent="0.25">
      <c r="A409" t="s">
        <v>433</v>
      </c>
      <c r="B409">
        <v>1846.0554199000001</v>
      </c>
      <c r="C409">
        <v>1860.5899658000001</v>
      </c>
      <c r="D409">
        <v>1884.5450439000001</v>
      </c>
      <c r="E409">
        <v>1957.3178711</v>
      </c>
      <c r="F409">
        <v>1801.3800048999999</v>
      </c>
      <c r="G409">
        <v>1821.4799805</v>
      </c>
      <c r="H409">
        <v>1860.5899658000001</v>
      </c>
      <c r="I409">
        <v>1787.0400391000001</v>
      </c>
      <c r="J409">
        <v>1831.0070800999999</v>
      </c>
      <c r="L409" t="str">
        <f t="shared" si="49"/>
        <v>18JUL2024:00:00:00</v>
      </c>
      <c r="M409">
        <v>1</v>
      </c>
      <c r="N409">
        <f t="shared" si="50"/>
        <v>14.534545900000012</v>
      </c>
      <c r="O409" t="str">
        <f t="shared" si="45"/>
        <v/>
      </c>
      <c r="P409">
        <f t="shared" si="46"/>
        <v>14.534545900000012</v>
      </c>
      <c r="Q409" t="str">
        <f t="shared" si="47"/>
        <v/>
      </c>
      <c r="R409">
        <f t="shared" si="48"/>
        <v>1</v>
      </c>
      <c r="S409">
        <f t="shared" si="51"/>
        <v>0.78732987879569405</v>
      </c>
    </row>
    <row r="410" spans="1:19" x14ac:dyDescent="0.25">
      <c r="A410" t="s">
        <v>434</v>
      </c>
      <c r="B410">
        <v>1586.7885742000001</v>
      </c>
      <c r="C410">
        <v>1672.2600098</v>
      </c>
      <c r="D410">
        <v>1714.3774414</v>
      </c>
      <c r="E410">
        <v>1770.4025879000001</v>
      </c>
      <c r="F410">
        <v>1672.2600098</v>
      </c>
      <c r="G410">
        <v>1723.4200439000001</v>
      </c>
      <c r="H410">
        <v>1707.3100586</v>
      </c>
      <c r="I410">
        <v>1635.1700439000001</v>
      </c>
      <c r="J410">
        <v>1690.5075684000001</v>
      </c>
      <c r="L410" t="str">
        <f t="shared" si="49"/>
        <v>18JUL2024:01:00:00</v>
      </c>
      <c r="M410">
        <v>2</v>
      </c>
      <c r="N410">
        <f t="shared" si="50"/>
        <v>85.47143559999995</v>
      </c>
      <c r="O410" t="str">
        <f t="shared" si="45"/>
        <v/>
      </c>
      <c r="P410">
        <f t="shared" si="46"/>
        <v>85.47143559999995</v>
      </c>
      <c r="Q410" t="str">
        <f t="shared" si="47"/>
        <v/>
      </c>
      <c r="R410">
        <f t="shared" si="48"/>
        <v>1</v>
      </c>
      <c r="S410">
        <f t="shared" si="51"/>
        <v>5.3864413312335246</v>
      </c>
    </row>
    <row r="411" spans="1:19" x14ac:dyDescent="0.25">
      <c r="A411" t="s">
        <v>435</v>
      </c>
      <c r="B411">
        <v>1517.5305175999999</v>
      </c>
      <c r="C411">
        <v>1594.5699463000001</v>
      </c>
      <c r="D411">
        <v>1627.5466309000001</v>
      </c>
      <c r="E411">
        <v>1672.2363281</v>
      </c>
      <c r="F411">
        <v>1594.5699463000001</v>
      </c>
      <c r="G411">
        <v>1644.4000243999999</v>
      </c>
      <c r="H411">
        <v>1625.8800048999999</v>
      </c>
      <c r="I411">
        <v>1547.0500488</v>
      </c>
      <c r="J411">
        <v>1607.8894043</v>
      </c>
      <c r="L411" t="str">
        <f t="shared" si="49"/>
        <v>18JUL2024:02:00:00</v>
      </c>
      <c r="M411">
        <v>3</v>
      </c>
      <c r="N411">
        <f t="shared" si="50"/>
        <v>77.039428700000144</v>
      </c>
      <c r="O411" t="str">
        <f t="shared" si="45"/>
        <v/>
      </c>
      <c r="P411">
        <f t="shared" si="46"/>
        <v>77.039428700000144</v>
      </c>
      <c r="Q411" t="str">
        <f t="shared" si="47"/>
        <v/>
      </c>
      <c r="R411">
        <f t="shared" si="48"/>
        <v>1</v>
      </c>
      <c r="S411">
        <f t="shared" si="51"/>
        <v>5.0766312641830291</v>
      </c>
    </row>
    <row r="412" spans="1:19" x14ac:dyDescent="0.25">
      <c r="A412" t="s">
        <v>436</v>
      </c>
      <c r="B412">
        <v>1502.8079834</v>
      </c>
      <c r="C412">
        <v>1525.6600341999999</v>
      </c>
      <c r="D412">
        <v>1592.8195800999999</v>
      </c>
      <c r="E412">
        <v>1619.8125</v>
      </c>
      <c r="F412">
        <v>1525.6600341999999</v>
      </c>
      <c r="G412">
        <v>1571.2900391000001</v>
      </c>
      <c r="H412">
        <v>1557.6400146000001</v>
      </c>
      <c r="I412">
        <v>1463.8100586</v>
      </c>
      <c r="J412">
        <v>1542.2438964999999</v>
      </c>
      <c r="L412" t="str">
        <f t="shared" si="49"/>
        <v>18JUL2024:03:00:00</v>
      </c>
      <c r="M412">
        <v>4</v>
      </c>
      <c r="N412">
        <f t="shared" si="50"/>
        <v>22.852050799999915</v>
      </c>
      <c r="O412" t="str">
        <f t="shared" si="45"/>
        <v/>
      </c>
      <c r="P412">
        <f t="shared" si="46"/>
        <v>22.852050799999915</v>
      </c>
      <c r="Q412" t="str">
        <f t="shared" si="47"/>
        <v/>
      </c>
      <c r="R412">
        <f t="shared" si="48"/>
        <v>1</v>
      </c>
      <c r="S412">
        <f t="shared" si="51"/>
        <v>1.5206234630387521</v>
      </c>
    </row>
    <row r="413" spans="1:19" x14ac:dyDescent="0.25">
      <c r="A413" t="s">
        <v>437</v>
      </c>
      <c r="B413">
        <v>1405.5086670000001</v>
      </c>
      <c r="C413">
        <v>1499.7199707</v>
      </c>
      <c r="D413">
        <v>1549.7218018000001</v>
      </c>
      <c r="E413">
        <v>1570.5458983999999</v>
      </c>
      <c r="F413">
        <v>1499.7199707</v>
      </c>
      <c r="G413">
        <v>1540.8199463000001</v>
      </c>
      <c r="H413">
        <v>1534.7700195</v>
      </c>
      <c r="I413">
        <v>1442.5100098</v>
      </c>
      <c r="J413">
        <v>1513.5083007999999</v>
      </c>
      <c r="L413" t="str">
        <f t="shared" si="49"/>
        <v>18JUL2024:04:00:00</v>
      </c>
      <c r="M413">
        <v>5</v>
      </c>
      <c r="N413">
        <f t="shared" si="50"/>
        <v>94.211303699999917</v>
      </c>
      <c r="O413" t="str">
        <f t="shared" si="45"/>
        <v/>
      </c>
      <c r="P413">
        <f t="shared" si="46"/>
        <v>94.211303699999917</v>
      </c>
      <c r="Q413" t="str">
        <f t="shared" si="47"/>
        <v/>
      </c>
      <c r="R413">
        <f t="shared" si="48"/>
        <v>1</v>
      </c>
      <c r="S413">
        <f t="shared" si="51"/>
        <v>6.7030041089031513</v>
      </c>
    </row>
    <row r="414" spans="1:19" x14ac:dyDescent="0.25">
      <c r="A414" t="s">
        <v>438</v>
      </c>
      <c r="B414">
        <v>1388.2478027</v>
      </c>
      <c r="C414">
        <v>1486.4799805</v>
      </c>
      <c r="D414">
        <v>1534.9262695</v>
      </c>
      <c r="E414">
        <v>1563.0252685999999</v>
      </c>
      <c r="F414">
        <v>1486.4799805</v>
      </c>
      <c r="G414">
        <v>1525.3699951000001</v>
      </c>
      <c r="H414">
        <v>1518.9799805</v>
      </c>
      <c r="I414">
        <v>1426.0200195</v>
      </c>
      <c r="J414">
        <v>1498.3552245999999</v>
      </c>
      <c r="L414" t="str">
        <f t="shared" si="49"/>
        <v>18JUL2024:05:00:00</v>
      </c>
      <c r="M414">
        <v>6</v>
      </c>
      <c r="N414">
        <f t="shared" si="50"/>
        <v>98.232177800000045</v>
      </c>
      <c r="O414" t="str">
        <f t="shared" si="45"/>
        <v/>
      </c>
      <c r="P414">
        <f t="shared" si="46"/>
        <v>98.232177800000045</v>
      </c>
      <c r="Q414" t="str">
        <f t="shared" si="47"/>
        <v/>
      </c>
      <c r="R414">
        <f t="shared" si="48"/>
        <v>1</v>
      </c>
      <c r="S414">
        <f t="shared" si="51"/>
        <v>7.0759829483575274</v>
      </c>
    </row>
    <row r="415" spans="1:19" x14ac:dyDescent="0.25">
      <c r="A415" t="s">
        <v>439</v>
      </c>
      <c r="B415">
        <v>1448.1739502</v>
      </c>
      <c r="C415">
        <v>1511.5600586</v>
      </c>
      <c r="D415">
        <v>1539.1405029</v>
      </c>
      <c r="E415">
        <v>1571.0258789</v>
      </c>
      <c r="F415">
        <v>1511.5600586</v>
      </c>
      <c r="G415">
        <v>1546.9599608999999</v>
      </c>
      <c r="H415">
        <v>1544.9100341999999</v>
      </c>
      <c r="I415">
        <v>1447.8900146000001</v>
      </c>
      <c r="J415">
        <v>1518.0921631000001</v>
      </c>
      <c r="L415" t="str">
        <f t="shared" si="49"/>
        <v>18JUL2024:06:00:00</v>
      </c>
      <c r="M415">
        <v>7</v>
      </c>
      <c r="N415">
        <f t="shared" si="50"/>
        <v>63.386108400000012</v>
      </c>
      <c r="O415" t="str">
        <f t="shared" si="45"/>
        <v/>
      </c>
      <c r="P415">
        <f t="shared" si="46"/>
        <v>63.386108400000012</v>
      </c>
      <c r="Q415" t="str">
        <f t="shared" si="47"/>
        <v/>
      </c>
      <c r="R415">
        <f t="shared" si="48"/>
        <v>1</v>
      </c>
      <c r="S415">
        <f t="shared" si="51"/>
        <v>4.3769678629591473</v>
      </c>
    </row>
    <row r="416" spans="1:19" x14ac:dyDescent="0.25">
      <c r="A416" t="s">
        <v>440</v>
      </c>
      <c r="B416">
        <v>1459.1918945</v>
      </c>
      <c r="C416">
        <v>1560.4799805</v>
      </c>
      <c r="D416">
        <v>1569.6120605000001</v>
      </c>
      <c r="E416">
        <v>1589.9852295000001</v>
      </c>
      <c r="F416">
        <v>1560.4799805</v>
      </c>
      <c r="G416">
        <v>1594.4300536999999</v>
      </c>
      <c r="H416">
        <v>1596.0999756000001</v>
      </c>
      <c r="I416">
        <v>1498.9100341999999</v>
      </c>
      <c r="J416">
        <v>1563.9063721</v>
      </c>
      <c r="L416" t="str">
        <f t="shared" si="49"/>
        <v>18JUL2024:07:00:00</v>
      </c>
      <c r="M416">
        <v>8</v>
      </c>
      <c r="N416">
        <f t="shared" si="50"/>
        <v>101.28808600000002</v>
      </c>
      <c r="O416" t="str">
        <f t="shared" si="45"/>
        <v/>
      </c>
      <c r="P416">
        <f t="shared" si="46"/>
        <v>101.28808600000002</v>
      </c>
      <c r="Q416" t="str">
        <f t="shared" si="47"/>
        <v/>
      </c>
      <c r="R416">
        <f t="shared" si="48"/>
        <v>1</v>
      </c>
      <c r="S416">
        <f t="shared" si="51"/>
        <v>6.9413821706230712</v>
      </c>
    </row>
    <row r="417" spans="1:19" x14ac:dyDescent="0.25">
      <c r="A417" t="s">
        <v>441</v>
      </c>
      <c r="B417">
        <v>1563.5620117000001</v>
      </c>
      <c r="C417">
        <v>1585.7900391000001</v>
      </c>
      <c r="D417">
        <v>1607.5218506000001</v>
      </c>
      <c r="E417">
        <v>1631.4842529</v>
      </c>
      <c r="F417">
        <v>1585.7900391000001</v>
      </c>
      <c r="G417">
        <v>1617.8599853999999</v>
      </c>
      <c r="H417">
        <v>1624.9399414</v>
      </c>
      <c r="I417">
        <v>1531.0100098</v>
      </c>
      <c r="J417">
        <v>1593.4244385</v>
      </c>
      <c r="L417" t="str">
        <f t="shared" si="49"/>
        <v>18JUL2024:08:00:00</v>
      </c>
      <c r="M417">
        <v>9</v>
      </c>
      <c r="N417">
        <f t="shared" si="50"/>
        <v>22.228027399999974</v>
      </c>
      <c r="O417" t="str">
        <f t="shared" si="45"/>
        <v/>
      </c>
      <c r="P417">
        <f t="shared" si="46"/>
        <v>22.228027399999974</v>
      </c>
      <c r="Q417" t="str">
        <f t="shared" si="47"/>
        <v/>
      </c>
      <c r="R417">
        <f t="shared" si="48"/>
        <v>1</v>
      </c>
      <c r="S417">
        <f t="shared" si="51"/>
        <v>1.4216274911816453</v>
      </c>
    </row>
    <row r="418" spans="1:19" x14ac:dyDescent="0.25">
      <c r="A418" t="s">
        <v>442</v>
      </c>
      <c r="B418">
        <v>1833.1918945</v>
      </c>
      <c r="C418">
        <v>1640.6800536999999</v>
      </c>
      <c r="D418">
        <v>1694.3948975000001</v>
      </c>
      <c r="E418">
        <v>1711.8415527</v>
      </c>
      <c r="F418">
        <v>1640.6800536999999</v>
      </c>
      <c r="G418">
        <v>1676.9499512</v>
      </c>
      <c r="H418">
        <v>1689.0100098</v>
      </c>
      <c r="I418">
        <v>1594.9699707</v>
      </c>
      <c r="J418">
        <v>1659.2010498</v>
      </c>
      <c r="L418" t="str">
        <f t="shared" si="49"/>
        <v>18JUL2024:09:00:00</v>
      </c>
      <c r="M418">
        <v>10</v>
      </c>
      <c r="N418">
        <f t="shared" si="50"/>
        <v>-192.51184080000007</v>
      </c>
      <c r="O418">
        <f t="shared" si="45"/>
        <v>-192.51184080000007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10.501456032921602</v>
      </c>
    </row>
    <row r="419" spans="1:19" x14ac:dyDescent="0.25">
      <c r="A419" t="s">
        <v>443</v>
      </c>
      <c r="B419">
        <v>1897.2108154</v>
      </c>
      <c r="C419">
        <v>1699.4000243999999</v>
      </c>
      <c r="D419">
        <v>1754.0675048999999</v>
      </c>
      <c r="E419">
        <v>1771.4406738</v>
      </c>
      <c r="F419">
        <v>1699.4000243999999</v>
      </c>
      <c r="G419">
        <v>1732.8100586</v>
      </c>
      <c r="H419">
        <v>1758.4899902</v>
      </c>
      <c r="I419">
        <v>1662.1700439000001</v>
      </c>
      <c r="J419">
        <v>1721.3874512</v>
      </c>
      <c r="L419" t="str">
        <f t="shared" si="49"/>
        <v>18JUL2024:10:00:00</v>
      </c>
      <c r="M419">
        <v>11</v>
      </c>
      <c r="N419">
        <f t="shared" si="50"/>
        <v>-197.81079100000011</v>
      </c>
      <c r="O419">
        <f t="shared" si="45"/>
        <v>-197.81079100000011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10.426400134045963</v>
      </c>
    </row>
    <row r="420" spans="1:19" x14ac:dyDescent="0.25">
      <c r="A420" t="s">
        <v>444</v>
      </c>
      <c r="B420">
        <v>1973.7507324000001</v>
      </c>
      <c r="C420">
        <v>1764.3699951000001</v>
      </c>
      <c r="D420">
        <v>1808.4553223</v>
      </c>
      <c r="E420">
        <v>1813.3670654</v>
      </c>
      <c r="F420">
        <v>1764.3699951000001</v>
      </c>
      <c r="G420">
        <v>1796.8100586</v>
      </c>
      <c r="H420">
        <v>1833.7099608999999</v>
      </c>
      <c r="I420">
        <v>1741.4100341999999</v>
      </c>
      <c r="J420">
        <v>1788.9511719</v>
      </c>
      <c r="L420" t="str">
        <f t="shared" si="49"/>
        <v>18JUL2024:11:00:00</v>
      </c>
      <c r="M420">
        <v>12</v>
      </c>
      <c r="N420">
        <f t="shared" si="50"/>
        <v>-209.38073729999996</v>
      </c>
      <c r="O420">
        <f t="shared" si="45"/>
        <v>-209.38073729999996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10.608266477773592</v>
      </c>
    </row>
    <row r="421" spans="1:19" x14ac:dyDescent="0.25">
      <c r="A421" t="s">
        <v>445</v>
      </c>
      <c r="B421">
        <v>2030.7487793</v>
      </c>
      <c r="C421">
        <v>1824.9399414</v>
      </c>
      <c r="D421">
        <v>1902.0368652</v>
      </c>
      <c r="E421">
        <v>1903.6756591999999</v>
      </c>
      <c r="F421">
        <v>1824.9399414</v>
      </c>
      <c r="G421">
        <v>1855.0899658000001</v>
      </c>
      <c r="H421">
        <v>1902.9100341999999</v>
      </c>
      <c r="I421">
        <v>1815.1199951000001</v>
      </c>
      <c r="J421">
        <v>1860.0194091999999</v>
      </c>
      <c r="L421" t="str">
        <f t="shared" si="49"/>
        <v>18JUL2024:12:00:00</v>
      </c>
      <c r="M421">
        <v>13</v>
      </c>
      <c r="N421">
        <f t="shared" si="50"/>
        <v>-205.80883790000007</v>
      </c>
      <c r="O421">
        <f t="shared" si="45"/>
        <v>-205.80883790000007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10.134628172517846</v>
      </c>
    </row>
    <row r="422" spans="1:19" x14ac:dyDescent="0.25">
      <c r="A422" t="s">
        <v>446</v>
      </c>
      <c r="B422">
        <v>2093.5893554999998</v>
      </c>
      <c r="C422">
        <v>1883.1300048999999</v>
      </c>
      <c r="D422">
        <v>2004.7564697</v>
      </c>
      <c r="E422">
        <v>2015.0286865</v>
      </c>
      <c r="F422">
        <v>1883.1300048999999</v>
      </c>
      <c r="G422">
        <v>1910.6700439000001</v>
      </c>
      <c r="H422">
        <v>1969.1300048999999</v>
      </c>
      <c r="I422">
        <v>1891.1999512</v>
      </c>
      <c r="J422">
        <v>1931.7773437999999</v>
      </c>
      <c r="L422" t="str">
        <f t="shared" si="49"/>
        <v>18JUL2024:13:00:00</v>
      </c>
      <c r="M422">
        <v>14</v>
      </c>
      <c r="N422">
        <f t="shared" si="50"/>
        <v>-210.45935059999988</v>
      </c>
      <c r="O422">
        <f t="shared" si="45"/>
        <v>-210.45935059999988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10.052561169510584</v>
      </c>
    </row>
    <row r="423" spans="1:19" x14ac:dyDescent="0.25">
      <c r="A423" t="s">
        <v>447</v>
      </c>
      <c r="B423">
        <v>2177.6840820000002</v>
      </c>
      <c r="C423">
        <v>1947.4899902</v>
      </c>
      <c r="D423">
        <v>2111.3547362999998</v>
      </c>
      <c r="E423">
        <v>2120.2939452999999</v>
      </c>
      <c r="F423">
        <v>1947.4899902</v>
      </c>
      <c r="G423">
        <v>1971.0899658000001</v>
      </c>
      <c r="H423">
        <v>2040.4300536999999</v>
      </c>
      <c r="I423">
        <v>1965.2199707</v>
      </c>
      <c r="J423">
        <v>2007.1169434000001</v>
      </c>
      <c r="L423" t="str">
        <f t="shared" si="49"/>
        <v>18JUL2024:14:00:00</v>
      </c>
      <c r="M423">
        <v>15</v>
      </c>
      <c r="N423">
        <f t="shared" si="50"/>
        <v>-230.19409180000025</v>
      </c>
      <c r="O423">
        <f t="shared" si="45"/>
        <v>-230.19409180000025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10.570591652972382</v>
      </c>
    </row>
    <row r="424" spans="1:19" x14ac:dyDescent="0.25">
      <c r="A424" t="s">
        <v>448</v>
      </c>
      <c r="B424">
        <v>2221.6948241999999</v>
      </c>
      <c r="C424">
        <v>2007.7199707</v>
      </c>
      <c r="D424">
        <v>2176.7021484000002</v>
      </c>
      <c r="E424">
        <v>2171.4179687999999</v>
      </c>
      <c r="F424">
        <v>2007.7199707</v>
      </c>
      <c r="G424">
        <v>2033.0500488</v>
      </c>
      <c r="H424">
        <v>2104.6799316000001</v>
      </c>
      <c r="I424">
        <v>2035.0300293</v>
      </c>
      <c r="J424">
        <v>2071.4365234000002</v>
      </c>
      <c r="L424" t="str">
        <f t="shared" si="49"/>
        <v>18JUL2024:15:00:00</v>
      </c>
      <c r="M424">
        <v>16</v>
      </c>
      <c r="N424">
        <f t="shared" si="50"/>
        <v>-213.97485349999988</v>
      </c>
      <c r="O424">
        <f t="shared" si="45"/>
        <v>-213.97485349999988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9.631154160745238</v>
      </c>
    </row>
    <row r="425" spans="1:19" x14ac:dyDescent="0.25">
      <c r="A425" t="s">
        <v>449</v>
      </c>
      <c r="B425">
        <v>2264.8872070000002</v>
      </c>
      <c r="C425">
        <v>2050.6499023000001</v>
      </c>
      <c r="D425">
        <v>2265.4140625</v>
      </c>
      <c r="E425">
        <v>2244.3403320000002</v>
      </c>
      <c r="F425">
        <v>2050.6499023000001</v>
      </c>
      <c r="G425">
        <v>2082.5700683999999</v>
      </c>
      <c r="H425">
        <v>2150.1799316000001</v>
      </c>
      <c r="I425">
        <v>2081.8898926000002</v>
      </c>
      <c r="J425">
        <v>2126.1408691000001</v>
      </c>
      <c r="L425" t="str">
        <f t="shared" si="49"/>
        <v>18JUL2024:16:00:00</v>
      </c>
      <c r="M425">
        <v>17</v>
      </c>
      <c r="N425">
        <f t="shared" si="50"/>
        <v>-214.2373047000001</v>
      </c>
      <c r="O425">
        <f t="shared" si="45"/>
        <v>-214.2373047000001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9.4590716940722288</v>
      </c>
    </row>
    <row r="426" spans="1:19" x14ac:dyDescent="0.25">
      <c r="A426" t="s">
        <v>450</v>
      </c>
      <c r="B426">
        <v>2368.4006347999998</v>
      </c>
      <c r="C426">
        <v>2079.2900390999998</v>
      </c>
      <c r="D426">
        <v>2253.9575195000002</v>
      </c>
      <c r="E426">
        <v>2144.6916504000001</v>
      </c>
      <c r="F426">
        <v>2079.2900390999998</v>
      </c>
      <c r="G426">
        <v>2117.0800780999998</v>
      </c>
      <c r="H426">
        <v>2175.5300293</v>
      </c>
      <c r="I426">
        <v>2112.9599609000002</v>
      </c>
      <c r="J426">
        <v>2147.7636719000002</v>
      </c>
      <c r="L426" t="str">
        <f t="shared" si="49"/>
        <v>18JUL2024:17:00:00</v>
      </c>
      <c r="M426">
        <v>18</v>
      </c>
      <c r="N426">
        <f t="shared" si="50"/>
        <v>-289.11059569999998</v>
      </c>
      <c r="O426">
        <f t="shared" si="45"/>
        <v>-289.11059569999998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12.206997053284189</v>
      </c>
    </row>
    <row r="427" spans="1:19" x14ac:dyDescent="0.25">
      <c r="A427" t="s">
        <v>451</v>
      </c>
      <c r="B427">
        <v>2380.7058105000001</v>
      </c>
      <c r="C427">
        <v>2083.6298827999999</v>
      </c>
      <c r="D427">
        <v>2258.1667480000001</v>
      </c>
      <c r="E427">
        <v>2124.6262207</v>
      </c>
      <c r="F427">
        <v>2083.6298827999999</v>
      </c>
      <c r="G427">
        <v>2126.0500487999998</v>
      </c>
      <c r="H427">
        <v>2175.5200195000002</v>
      </c>
      <c r="I427">
        <v>2113.9699707</v>
      </c>
      <c r="J427">
        <v>2151.4672851999999</v>
      </c>
      <c r="L427" t="str">
        <f t="shared" si="49"/>
        <v>18JUL2024:18:00:00</v>
      </c>
      <c r="M427">
        <v>19</v>
      </c>
      <c r="N427">
        <f t="shared" si="50"/>
        <v>-297.07592770000019</v>
      </c>
      <c r="O427">
        <f t="shared" si="45"/>
        <v>-297.07592770000019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12.478481229799989</v>
      </c>
    </row>
    <row r="428" spans="1:19" x14ac:dyDescent="0.25">
      <c r="A428" t="s">
        <v>452</v>
      </c>
      <c r="B428">
        <v>2164.5083008000001</v>
      </c>
      <c r="C428">
        <v>2077.5800780999998</v>
      </c>
      <c r="D428">
        <v>2250.0776366999999</v>
      </c>
      <c r="E428">
        <v>2109.0705566000001</v>
      </c>
      <c r="F428">
        <v>2077.5800780999998</v>
      </c>
      <c r="G428">
        <v>2124.2700195000002</v>
      </c>
      <c r="H428">
        <v>2161.9299316000001</v>
      </c>
      <c r="I428">
        <v>2101.5100097999998</v>
      </c>
      <c r="J428">
        <v>2143.0734862999998</v>
      </c>
      <c r="L428" t="str">
        <f t="shared" si="49"/>
        <v>18JUL2024:19:00:00</v>
      </c>
      <c r="M428">
        <v>20</v>
      </c>
      <c r="N428">
        <f t="shared" si="50"/>
        <v>-86.928222700000333</v>
      </c>
      <c r="O428">
        <f t="shared" si="45"/>
        <v>-86.928222700000333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4.0160725032965567</v>
      </c>
    </row>
    <row r="429" spans="1:19" x14ac:dyDescent="0.25">
      <c r="A429" t="s">
        <v>453</v>
      </c>
      <c r="B429">
        <v>2074.0163573999998</v>
      </c>
      <c r="C429">
        <v>2018.1199951000001</v>
      </c>
      <c r="D429">
        <v>2187.8374023000001</v>
      </c>
      <c r="E429">
        <v>2065.3703612999998</v>
      </c>
      <c r="F429">
        <v>2018.1199951000001</v>
      </c>
      <c r="G429">
        <v>2054.9099120999999</v>
      </c>
      <c r="H429">
        <v>2096.3798827999999</v>
      </c>
      <c r="I429">
        <v>2033.2099608999999</v>
      </c>
      <c r="J429">
        <v>2078.0915527000002</v>
      </c>
      <c r="L429" t="str">
        <f t="shared" si="49"/>
        <v>18JUL2024:20:00:00</v>
      </c>
      <c r="M429">
        <v>21</v>
      </c>
      <c r="N429">
        <f t="shared" si="50"/>
        <v>-55.896362299999737</v>
      </c>
      <c r="O429">
        <f t="shared" si="45"/>
        <v>-55.896362299999737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2.6950781801003623</v>
      </c>
    </row>
    <row r="430" spans="1:19" x14ac:dyDescent="0.25">
      <c r="A430" t="s">
        <v>454</v>
      </c>
      <c r="B430">
        <v>1884.152832</v>
      </c>
      <c r="C430">
        <v>1938.0200195</v>
      </c>
      <c r="D430">
        <v>2033.7951660000001</v>
      </c>
      <c r="E430">
        <v>1886.9670410000001</v>
      </c>
      <c r="F430">
        <v>1938.0200195</v>
      </c>
      <c r="G430">
        <v>1976.4899902</v>
      </c>
      <c r="H430">
        <v>2006.2600098</v>
      </c>
      <c r="I430">
        <v>1950.7099608999999</v>
      </c>
      <c r="J430">
        <v>1981.0550536999999</v>
      </c>
      <c r="L430" t="str">
        <f t="shared" si="49"/>
        <v>18JUL2024:21:00:00</v>
      </c>
      <c r="M430">
        <v>22</v>
      </c>
      <c r="N430">
        <f t="shared" si="50"/>
        <v>53.8671875</v>
      </c>
      <c r="O430" t="str">
        <f t="shared" si="45"/>
        <v/>
      </c>
      <c r="P430">
        <f t="shared" si="46"/>
        <v>53.8671875</v>
      </c>
      <c r="Q430" t="str">
        <f t="shared" si="47"/>
        <v/>
      </c>
      <c r="R430">
        <f t="shared" si="48"/>
        <v>1</v>
      </c>
      <c r="S430">
        <f t="shared" si="51"/>
        <v>2.8589606206637064</v>
      </c>
    </row>
    <row r="431" spans="1:19" x14ac:dyDescent="0.25">
      <c r="A431" t="s">
        <v>455</v>
      </c>
      <c r="B431">
        <v>1761.4963379000001</v>
      </c>
      <c r="C431">
        <v>1889.6999512</v>
      </c>
      <c r="D431">
        <v>2029.925293</v>
      </c>
      <c r="E431">
        <v>1965.3394774999999</v>
      </c>
      <c r="F431">
        <v>1889.6999512</v>
      </c>
      <c r="G431">
        <v>1923.9699707</v>
      </c>
      <c r="H431">
        <v>1953.1099853999999</v>
      </c>
      <c r="I431">
        <v>1898.1300048999999</v>
      </c>
      <c r="J431">
        <v>1938.9670410000001</v>
      </c>
      <c r="L431" t="str">
        <f t="shared" si="49"/>
        <v>18JUL2024:22:00:00</v>
      </c>
      <c r="M431">
        <v>23</v>
      </c>
      <c r="N431">
        <f t="shared" si="50"/>
        <v>128.20361329999992</v>
      </c>
      <c r="O431" t="str">
        <f t="shared" si="45"/>
        <v/>
      </c>
      <c r="P431">
        <f t="shared" si="46"/>
        <v>128.20361329999992</v>
      </c>
      <c r="Q431" t="str">
        <f t="shared" si="47"/>
        <v/>
      </c>
      <c r="R431">
        <f t="shared" si="48"/>
        <v>1</v>
      </c>
      <c r="S431">
        <f t="shared" si="51"/>
        <v>7.2781084207555153</v>
      </c>
    </row>
    <row r="432" spans="1:19" x14ac:dyDescent="0.25">
      <c r="A432" t="s">
        <v>456</v>
      </c>
      <c r="B432">
        <v>1632.9289550999999</v>
      </c>
      <c r="C432">
        <v>1813.5</v>
      </c>
      <c r="D432">
        <v>1926.6815185999999</v>
      </c>
      <c r="E432">
        <v>1891.1098632999999</v>
      </c>
      <c r="F432">
        <v>1813.5</v>
      </c>
      <c r="G432">
        <v>1834.2700195</v>
      </c>
      <c r="H432">
        <v>1857.8900146000001</v>
      </c>
      <c r="I432">
        <v>1798.1300048999999</v>
      </c>
      <c r="J432">
        <v>1846.0943603999999</v>
      </c>
      <c r="L432" t="str">
        <f t="shared" si="49"/>
        <v>18JUL2024:23:00:00</v>
      </c>
      <c r="M432">
        <v>24</v>
      </c>
      <c r="N432">
        <f t="shared" si="50"/>
        <v>180.57104490000006</v>
      </c>
      <c r="O432" t="str">
        <f t="shared" si="45"/>
        <v/>
      </c>
      <c r="P432">
        <f t="shared" si="46"/>
        <v>180.57104490000006</v>
      </c>
      <c r="Q432" t="str">
        <f t="shared" si="47"/>
        <v/>
      </c>
      <c r="R432">
        <f t="shared" si="48"/>
        <v>1</v>
      </c>
      <c r="S432">
        <f t="shared" si="51"/>
        <v>11.058107845784507</v>
      </c>
    </row>
    <row r="433" spans="1:19" x14ac:dyDescent="0.25">
      <c r="A433" t="s">
        <v>457</v>
      </c>
      <c r="B433">
        <v>1446.9575195</v>
      </c>
      <c r="C433">
        <v>1718.1500243999999</v>
      </c>
      <c r="D433">
        <v>1817.5805664</v>
      </c>
      <c r="E433">
        <v>1776.4749756000001</v>
      </c>
      <c r="F433">
        <v>1718.1500243999999</v>
      </c>
      <c r="G433">
        <v>1730.0200195</v>
      </c>
      <c r="H433">
        <v>1744.75</v>
      </c>
      <c r="I433">
        <v>1680.4100341999999</v>
      </c>
      <c r="J433">
        <v>1738.1821289</v>
      </c>
      <c r="L433" t="str">
        <f t="shared" si="49"/>
        <v>19JUL2024:00:00:00</v>
      </c>
      <c r="M433">
        <v>1</v>
      </c>
      <c r="N433">
        <f t="shared" si="50"/>
        <v>271.1925048999999</v>
      </c>
      <c r="O433" t="str">
        <f t="shared" si="45"/>
        <v/>
      </c>
      <c r="P433">
        <f t="shared" si="46"/>
        <v>271.1925048999999</v>
      </c>
      <c r="Q433" t="str">
        <f t="shared" si="47"/>
        <v/>
      </c>
      <c r="R433">
        <f t="shared" si="48"/>
        <v>1</v>
      </c>
      <c r="S433">
        <f t="shared" si="51"/>
        <v>18.742257546974233</v>
      </c>
    </row>
    <row r="434" spans="1:19" x14ac:dyDescent="0.25">
      <c r="A434" t="s">
        <v>458</v>
      </c>
      <c r="B434">
        <v>1402.9475098</v>
      </c>
      <c r="C434">
        <v>1605.8100586</v>
      </c>
      <c r="D434">
        <v>1696.4113769999999</v>
      </c>
      <c r="E434">
        <v>1628.7735596</v>
      </c>
      <c r="F434">
        <v>1700.9699707</v>
      </c>
      <c r="G434">
        <v>1642.0600586</v>
      </c>
      <c r="H434">
        <v>1691.9899902</v>
      </c>
      <c r="I434">
        <v>1605.8100586</v>
      </c>
      <c r="J434">
        <v>1667.4483643000001</v>
      </c>
      <c r="L434" t="str">
        <f t="shared" si="49"/>
        <v>19JUL2024:01:00:00</v>
      </c>
      <c r="M434">
        <v>2</v>
      </c>
      <c r="N434">
        <f t="shared" si="50"/>
        <v>202.86254880000001</v>
      </c>
      <c r="O434" t="str">
        <f t="shared" si="45"/>
        <v/>
      </c>
      <c r="P434">
        <f t="shared" si="46"/>
        <v>202.86254880000001</v>
      </c>
      <c r="Q434" t="str">
        <f t="shared" si="47"/>
        <v/>
      </c>
      <c r="R434">
        <f t="shared" si="48"/>
        <v>1</v>
      </c>
      <c r="S434">
        <f t="shared" si="51"/>
        <v>14.45973904105076</v>
      </c>
    </row>
    <row r="435" spans="1:19" x14ac:dyDescent="0.25">
      <c r="A435" t="s">
        <v>459</v>
      </c>
      <c r="B435">
        <v>1287.2130127</v>
      </c>
      <c r="C435">
        <v>1508.25</v>
      </c>
      <c r="D435">
        <v>1616.3308105000001</v>
      </c>
      <c r="E435">
        <v>1578.7086182</v>
      </c>
      <c r="F435">
        <v>1608.4699707</v>
      </c>
      <c r="G435">
        <v>1566.1400146000001</v>
      </c>
      <c r="H435">
        <v>1587.9399414</v>
      </c>
      <c r="I435">
        <v>1508.25</v>
      </c>
      <c r="J435">
        <v>1577.4262695</v>
      </c>
      <c r="L435" t="str">
        <f t="shared" si="49"/>
        <v>19JUL2024:02:00:00</v>
      </c>
      <c r="M435">
        <v>3</v>
      </c>
      <c r="N435">
        <f t="shared" si="50"/>
        <v>221.03698729999996</v>
      </c>
      <c r="O435" t="str">
        <f t="shared" si="45"/>
        <v/>
      </c>
      <c r="P435">
        <f t="shared" si="46"/>
        <v>221.03698729999996</v>
      </c>
      <c r="Q435" t="str">
        <f t="shared" si="47"/>
        <v/>
      </c>
      <c r="R435">
        <f t="shared" si="48"/>
        <v>1</v>
      </c>
      <c r="S435">
        <f t="shared" si="51"/>
        <v>17.171748973882941</v>
      </c>
    </row>
    <row r="436" spans="1:19" x14ac:dyDescent="0.25">
      <c r="A436" t="s">
        <v>460</v>
      </c>
      <c r="B436">
        <v>1227.4692382999999</v>
      </c>
      <c r="C436">
        <v>1436.4100341999999</v>
      </c>
      <c r="D436">
        <v>1585.4302978999999</v>
      </c>
      <c r="E436">
        <v>1553.2398682</v>
      </c>
      <c r="F436">
        <v>1538.3599853999999</v>
      </c>
      <c r="G436">
        <v>1526.1400146000001</v>
      </c>
      <c r="H436">
        <v>1513.8100586</v>
      </c>
      <c r="I436">
        <v>1436.4100341999999</v>
      </c>
      <c r="J436">
        <v>1520.0300293</v>
      </c>
      <c r="L436" t="str">
        <f t="shared" si="49"/>
        <v>19JUL2024:03:00:00</v>
      </c>
      <c r="M436">
        <v>4</v>
      </c>
      <c r="N436">
        <f t="shared" si="50"/>
        <v>208.94079590000001</v>
      </c>
      <c r="O436" t="str">
        <f t="shared" si="45"/>
        <v/>
      </c>
      <c r="P436">
        <f t="shared" si="46"/>
        <v>208.94079590000001</v>
      </c>
      <c r="Q436" t="str">
        <f t="shared" si="47"/>
        <v/>
      </c>
      <c r="R436">
        <f t="shared" si="48"/>
        <v>1</v>
      </c>
      <c r="S436">
        <f t="shared" si="51"/>
        <v>17.022080014760725</v>
      </c>
    </row>
    <row r="437" spans="1:19" x14ac:dyDescent="0.25">
      <c r="A437" t="s">
        <v>461</v>
      </c>
      <c r="B437">
        <v>1143.4772949000001</v>
      </c>
      <c r="C437">
        <v>1411.8299560999999</v>
      </c>
      <c r="D437">
        <v>1539.6557617000001</v>
      </c>
      <c r="E437">
        <v>1518.1369629000001</v>
      </c>
      <c r="F437">
        <v>1507.5600586</v>
      </c>
      <c r="G437">
        <v>1469.5100098</v>
      </c>
      <c r="H437">
        <v>1481.2900391000001</v>
      </c>
      <c r="I437">
        <v>1411.8299560999999</v>
      </c>
      <c r="J437">
        <v>1481.9692382999999</v>
      </c>
      <c r="L437" t="str">
        <f t="shared" si="49"/>
        <v>19JUL2024:04:00:00</v>
      </c>
      <c r="M437">
        <v>5</v>
      </c>
      <c r="N437">
        <f t="shared" si="50"/>
        <v>268.35266119999983</v>
      </c>
      <c r="O437" t="str">
        <f t="shared" si="45"/>
        <v/>
      </c>
      <c r="P437">
        <f t="shared" si="46"/>
        <v>268.35266119999983</v>
      </c>
      <c r="Q437" t="str">
        <f t="shared" si="47"/>
        <v/>
      </c>
      <c r="R437">
        <f t="shared" si="48"/>
        <v>1</v>
      </c>
      <c r="S437">
        <f t="shared" si="51"/>
        <v>23.468123275982315</v>
      </c>
    </row>
    <row r="438" spans="1:19" x14ac:dyDescent="0.25">
      <c r="A438" t="s">
        <v>462</v>
      </c>
      <c r="B438">
        <v>1135.265625</v>
      </c>
      <c r="C438">
        <v>1394.75</v>
      </c>
      <c r="D438">
        <v>1534.7921143000001</v>
      </c>
      <c r="E438">
        <v>1532.6583252</v>
      </c>
      <c r="F438">
        <v>1480.0899658000001</v>
      </c>
      <c r="G438">
        <v>1460.0300293</v>
      </c>
      <c r="H438">
        <v>1453.1800536999999</v>
      </c>
      <c r="I438">
        <v>1394.75</v>
      </c>
      <c r="J438">
        <v>1464.5683594</v>
      </c>
      <c r="L438" t="str">
        <f t="shared" si="49"/>
        <v>19JUL2024:05:00:00</v>
      </c>
      <c r="M438">
        <v>6</v>
      </c>
      <c r="N438">
        <f t="shared" si="50"/>
        <v>259.484375</v>
      </c>
      <c r="O438" t="str">
        <f t="shared" si="45"/>
        <v/>
      </c>
      <c r="P438">
        <f t="shared" si="46"/>
        <v>259.484375</v>
      </c>
      <c r="Q438" t="str">
        <f t="shared" si="47"/>
        <v/>
      </c>
      <c r="R438">
        <f t="shared" si="48"/>
        <v>1</v>
      </c>
      <c r="S438">
        <f t="shared" si="51"/>
        <v>22.856710296323822</v>
      </c>
    </row>
    <row r="439" spans="1:19" x14ac:dyDescent="0.25">
      <c r="A439" t="s">
        <v>463</v>
      </c>
      <c r="B439">
        <v>1182.2686768000001</v>
      </c>
      <c r="C439">
        <v>1410.7299805</v>
      </c>
      <c r="D439">
        <v>1538.487793</v>
      </c>
      <c r="E439">
        <v>1519.2253418</v>
      </c>
      <c r="F439">
        <v>1499.4100341999999</v>
      </c>
      <c r="G439">
        <v>1486.1199951000001</v>
      </c>
      <c r="H439">
        <v>1473.0799560999999</v>
      </c>
      <c r="I439">
        <v>1410.7299805</v>
      </c>
      <c r="J439">
        <v>1481.5655518000001</v>
      </c>
      <c r="L439" t="str">
        <f t="shared" si="49"/>
        <v>19JUL2024:06:00:00</v>
      </c>
      <c r="M439">
        <v>7</v>
      </c>
      <c r="N439">
        <f t="shared" si="50"/>
        <v>228.46130369999992</v>
      </c>
      <c r="O439" t="str">
        <f t="shared" si="45"/>
        <v/>
      </c>
      <c r="P439">
        <f t="shared" si="46"/>
        <v>228.46130369999992</v>
      </c>
      <c r="Q439" t="str">
        <f t="shared" si="47"/>
        <v/>
      </c>
      <c r="R439">
        <f t="shared" si="48"/>
        <v>1</v>
      </c>
      <c r="S439">
        <f t="shared" si="51"/>
        <v>19.323975013730983</v>
      </c>
    </row>
    <row r="440" spans="1:19" x14ac:dyDescent="0.25">
      <c r="A440" t="s">
        <v>464</v>
      </c>
      <c r="B440">
        <v>1297.0714111</v>
      </c>
      <c r="C440">
        <v>1460.9000243999999</v>
      </c>
      <c r="D440">
        <v>1562.3317870999999</v>
      </c>
      <c r="E440">
        <v>1532.7042236</v>
      </c>
      <c r="F440">
        <v>1544.1700439000001</v>
      </c>
      <c r="G440">
        <v>1532.2700195</v>
      </c>
      <c r="H440">
        <v>1516.4699707</v>
      </c>
      <c r="I440">
        <v>1460.9000243999999</v>
      </c>
      <c r="J440">
        <v>1523.2283935999999</v>
      </c>
      <c r="L440" t="str">
        <f t="shared" si="49"/>
        <v>19JUL2024:07:00:00</v>
      </c>
      <c r="M440">
        <v>8</v>
      </c>
      <c r="N440">
        <f t="shared" si="50"/>
        <v>163.82861329999992</v>
      </c>
      <c r="O440" t="str">
        <f t="shared" si="45"/>
        <v/>
      </c>
      <c r="P440">
        <f t="shared" si="46"/>
        <v>163.82861329999992</v>
      </c>
      <c r="Q440" t="str">
        <f t="shared" si="47"/>
        <v/>
      </c>
      <c r="R440">
        <f t="shared" si="48"/>
        <v>1</v>
      </c>
      <c r="S440">
        <f t="shared" si="51"/>
        <v>12.63065486587687</v>
      </c>
    </row>
    <row r="441" spans="1:19" x14ac:dyDescent="0.25">
      <c r="A441" t="s">
        <v>465</v>
      </c>
      <c r="B441">
        <v>1466.5819091999999</v>
      </c>
      <c r="C441">
        <v>1480.1800536999999</v>
      </c>
      <c r="D441">
        <v>1600.3481445</v>
      </c>
      <c r="E441">
        <v>1578.5169678</v>
      </c>
      <c r="F441">
        <v>1562.9799805</v>
      </c>
      <c r="G441">
        <v>1564.9300536999999</v>
      </c>
      <c r="H441">
        <v>1538.6800536999999</v>
      </c>
      <c r="I441">
        <v>1480.1800536999999</v>
      </c>
      <c r="J441">
        <v>1549.4237060999999</v>
      </c>
      <c r="L441" t="str">
        <f t="shared" si="49"/>
        <v>19JUL2024:08:00:00</v>
      </c>
      <c r="M441">
        <v>9</v>
      </c>
      <c r="N441">
        <f t="shared" si="50"/>
        <v>13.598144499999989</v>
      </c>
      <c r="O441" t="str">
        <f t="shared" si="45"/>
        <v/>
      </c>
      <c r="P441">
        <f t="shared" si="46"/>
        <v>13.598144499999989</v>
      </c>
      <c r="Q441" t="str">
        <f t="shared" si="47"/>
        <v/>
      </c>
      <c r="R441">
        <f t="shared" si="48"/>
        <v>1</v>
      </c>
      <c r="S441">
        <f t="shared" si="51"/>
        <v>0.92719979802680008</v>
      </c>
    </row>
    <row r="442" spans="1:19" x14ac:dyDescent="0.25">
      <c r="A442" t="s">
        <v>466</v>
      </c>
      <c r="B442">
        <v>1734.734375</v>
      </c>
      <c r="C442">
        <v>1568.4399414</v>
      </c>
      <c r="D442">
        <v>1674.4511719</v>
      </c>
      <c r="E442">
        <v>1640.4422606999999</v>
      </c>
      <c r="F442">
        <v>1638.5799560999999</v>
      </c>
      <c r="G442">
        <v>1654.2299805</v>
      </c>
      <c r="H442">
        <v>1616.8900146000001</v>
      </c>
      <c r="I442">
        <v>1568.4399414</v>
      </c>
      <c r="J442">
        <v>1630.5181885</v>
      </c>
      <c r="L442" t="str">
        <f t="shared" si="49"/>
        <v>19JUL2024:09:00:00</v>
      </c>
      <c r="M442">
        <v>10</v>
      </c>
      <c r="N442">
        <f t="shared" si="50"/>
        <v>-166.29443360000005</v>
      </c>
      <c r="O442">
        <f t="shared" si="45"/>
        <v>-166.29443360000005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9.5861612011925494</v>
      </c>
    </row>
    <row r="443" spans="1:19" x14ac:dyDescent="0.25">
      <c r="A443" t="s">
        <v>467</v>
      </c>
      <c r="B443">
        <v>1829.8135986</v>
      </c>
      <c r="C443">
        <v>1657.75</v>
      </c>
      <c r="D443">
        <v>1747.6168213000001</v>
      </c>
      <c r="E443">
        <v>1712.6876221</v>
      </c>
      <c r="F443">
        <v>1714.3900146000001</v>
      </c>
      <c r="G443">
        <v>1729.9200439000001</v>
      </c>
      <c r="H443">
        <v>1696.0100098</v>
      </c>
      <c r="I443">
        <v>1657.75</v>
      </c>
      <c r="J443">
        <v>1709.1374512</v>
      </c>
      <c r="L443" t="str">
        <f t="shared" si="49"/>
        <v>19JUL2024:10:00:00</v>
      </c>
      <c r="M443">
        <v>11</v>
      </c>
      <c r="N443">
        <f t="shared" si="50"/>
        <v>-172.06359859999998</v>
      </c>
      <c r="O443">
        <f t="shared" si="45"/>
        <v>-172.06359859999998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9.403340249063989</v>
      </c>
    </row>
    <row r="444" spans="1:19" x14ac:dyDescent="0.25">
      <c r="A444" t="s">
        <v>468</v>
      </c>
      <c r="B444">
        <v>1920.9970702999999</v>
      </c>
      <c r="C444">
        <v>1761.5999756000001</v>
      </c>
      <c r="D444">
        <v>1832.0195312999999</v>
      </c>
      <c r="E444">
        <v>1814.6291504000001</v>
      </c>
      <c r="F444">
        <v>1805.7800293</v>
      </c>
      <c r="G444">
        <v>1830.6199951000001</v>
      </c>
      <c r="H444">
        <v>1793.7299805</v>
      </c>
      <c r="I444">
        <v>1761.5999756000001</v>
      </c>
      <c r="J444">
        <v>1804.75</v>
      </c>
      <c r="L444" t="str">
        <f t="shared" si="49"/>
        <v>19JUL2024:11:00:00</v>
      </c>
      <c r="M444">
        <v>12</v>
      </c>
      <c r="N444">
        <f t="shared" si="50"/>
        <v>-159.3970946999998</v>
      </c>
      <c r="O444">
        <f t="shared" si="45"/>
        <v>-159.3970946999998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8.2976229982020193</v>
      </c>
    </row>
    <row r="445" spans="1:19" x14ac:dyDescent="0.25">
      <c r="A445" t="s">
        <v>469</v>
      </c>
      <c r="B445">
        <v>2011.7714844</v>
      </c>
      <c r="C445">
        <v>1852.1999512</v>
      </c>
      <c r="D445">
        <v>1942.3787841999999</v>
      </c>
      <c r="E445">
        <v>1902.5800781</v>
      </c>
      <c r="F445">
        <v>1883.9599608999999</v>
      </c>
      <c r="G445">
        <v>1959.6199951000001</v>
      </c>
      <c r="H445">
        <v>1885.5999756000001</v>
      </c>
      <c r="I445">
        <v>1852.1999512</v>
      </c>
      <c r="J445">
        <v>1904.7517089999999</v>
      </c>
      <c r="L445" t="str">
        <f t="shared" si="49"/>
        <v>19JUL2024:12:00:00</v>
      </c>
      <c r="M445">
        <v>13</v>
      </c>
      <c r="N445">
        <f t="shared" si="50"/>
        <v>-159.57153319999998</v>
      </c>
      <c r="O445">
        <f t="shared" si="45"/>
        <v>-159.57153319999998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7.9318915909373944</v>
      </c>
    </row>
    <row r="446" spans="1:19" x14ac:dyDescent="0.25">
      <c r="A446" t="s">
        <v>470</v>
      </c>
      <c r="B446">
        <v>2039.4104004000001</v>
      </c>
      <c r="C446">
        <v>1952.6800536999999</v>
      </c>
      <c r="D446">
        <v>2052.3569336</v>
      </c>
      <c r="E446">
        <v>1975.222168</v>
      </c>
      <c r="F446">
        <v>1972.0100098</v>
      </c>
      <c r="G446">
        <v>2044.3399658000001</v>
      </c>
      <c r="H446">
        <v>1984.4899902</v>
      </c>
      <c r="I446">
        <v>1952.6800536999999</v>
      </c>
      <c r="J446">
        <v>2001.1754149999999</v>
      </c>
      <c r="L446" t="str">
        <f t="shared" si="49"/>
        <v>19JUL2024:13:00:00</v>
      </c>
      <c r="M446">
        <v>14</v>
      </c>
      <c r="N446">
        <f t="shared" si="50"/>
        <v>-86.730346700000155</v>
      </c>
      <c r="O446">
        <f t="shared" si="45"/>
        <v>-86.730346700000155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4.2527167010126696</v>
      </c>
    </row>
    <row r="447" spans="1:19" x14ac:dyDescent="0.25">
      <c r="A447" t="s">
        <v>471</v>
      </c>
      <c r="B447">
        <v>2142.5651855000001</v>
      </c>
      <c r="C447">
        <v>2051.0800780999998</v>
      </c>
      <c r="D447">
        <v>2158.8977051000002</v>
      </c>
      <c r="E447">
        <v>2056.8540039</v>
      </c>
      <c r="F447">
        <v>2069.1799316000001</v>
      </c>
      <c r="G447">
        <v>2100.0400390999998</v>
      </c>
      <c r="H447">
        <v>2093.0600586</v>
      </c>
      <c r="I447">
        <v>2051.0800780999998</v>
      </c>
      <c r="J447">
        <v>2094.4516601999999</v>
      </c>
      <c r="L447" t="str">
        <f t="shared" si="49"/>
        <v>19JUL2024:14:00:00</v>
      </c>
      <c r="M447">
        <v>15</v>
      </c>
      <c r="N447">
        <f t="shared" si="50"/>
        <v>-91.485107400000288</v>
      </c>
      <c r="O447">
        <f t="shared" si="45"/>
        <v>-91.485107400000288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4.2698867702664947</v>
      </c>
    </row>
    <row r="448" spans="1:19" x14ac:dyDescent="0.25">
      <c r="A448" t="s">
        <v>472</v>
      </c>
      <c r="B448">
        <v>2216.0385741999999</v>
      </c>
      <c r="C448">
        <v>2129.2299804999998</v>
      </c>
      <c r="D448">
        <v>2226.6826172000001</v>
      </c>
      <c r="E448">
        <v>2095.3454590000001</v>
      </c>
      <c r="F448">
        <v>2162.3200683999999</v>
      </c>
      <c r="G448">
        <v>2162.3300780999998</v>
      </c>
      <c r="H448">
        <v>2188.0200195000002</v>
      </c>
      <c r="I448">
        <v>2129.2299804999998</v>
      </c>
      <c r="J448">
        <v>2173.7165527000002</v>
      </c>
      <c r="L448" t="str">
        <f t="shared" si="49"/>
        <v>19JUL2024:15:00:00</v>
      </c>
      <c r="M448">
        <v>16</v>
      </c>
      <c r="N448">
        <f t="shared" si="50"/>
        <v>-86.808593700000074</v>
      </c>
      <c r="O448">
        <f t="shared" si="45"/>
        <v>-86.808593700000074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3.9172871226457948</v>
      </c>
    </row>
    <row r="449" spans="1:19" x14ac:dyDescent="0.25">
      <c r="A449" t="s">
        <v>473</v>
      </c>
      <c r="B449">
        <v>2280.0766601999999</v>
      </c>
      <c r="C449">
        <v>2176.1000976999999</v>
      </c>
      <c r="D449">
        <v>2243.0522461</v>
      </c>
      <c r="E449">
        <v>2147.0778808999999</v>
      </c>
      <c r="F449">
        <v>2220.5900879000001</v>
      </c>
      <c r="G449">
        <v>2203.2299804999998</v>
      </c>
      <c r="H449">
        <v>2241.4799804999998</v>
      </c>
      <c r="I449">
        <v>2176.1000976999999</v>
      </c>
      <c r="J449">
        <v>2216.890625</v>
      </c>
      <c r="L449" t="str">
        <f t="shared" si="49"/>
        <v>19JUL2024:16:00:00</v>
      </c>
      <c r="M449">
        <v>17</v>
      </c>
      <c r="N449">
        <f t="shared" si="50"/>
        <v>-103.9765625</v>
      </c>
      <c r="O449">
        <f t="shared" si="45"/>
        <v>-103.9765625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4.5602222203739213</v>
      </c>
    </row>
    <row r="450" spans="1:19" x14ac:dyDescent="0.25">
      <c r="A450" t="s">
        <v>474</v>
      </c>
      <c r="B450">
        <v>2330.5249023000001</v>
      </c>
      <c r="C450">
        <v>2198.9299316000001</v>
      </c>
      <c r="D450">
        <v>2264.1318359000002</v>
      </c>
      <c r="E450">
        <v>2170.9306640999998</v>
      </c>
      <c r="F450">
        <v>2250.8999023000001</v>
      </c>
      <c r="G450">
        <v>2213.3701172000001</v>
      </c>
      <c r="H450">
        <v>2271.8798827999999</v>
      </c>
      <c r="I450">
        <v>2198.9299316000001</v>
      </c>
      <c r="J450">
        <v>2239.8422851999999</v>
      </c>
      <c r="L450" t="str">
        <f t="shared" si="49"/>
        <v>19JUL2024:17:00:00</v>
      </c>
      <c r="M450">
        <v>18</v>
      </c>
      <c r="N450">
        <f t="shared" si="50"/>
        <v>-131.59497069999998</v>
      </c>
      <c r="O450">
        <f t="shared" si="45"/>
        <v>-131.59497069999998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5.6465807582716065</v>
      </c>
    </row>
    <row r="451" spans="1:19" x14ac:dyDescent="0.25">
      <c r="A451" t="s">
        <v>475</v>
      </c>
      <c r="B451">
        <v>2330.1784668</v>
      </c>
      <c r="C451">
        <v>2198.4199219000002</v>
      </c>
      <c r="D451">
        <v>2288.4313965000001</v>
      </c>
      <c r="E451">
        <v>2206.6970215000001</v>
      </c>
      <c r="F451">
        <v>2247.3400879000001</v>
      </c>
      <c r="G451">
        <v>2220.9699707</v>
      </c>
      <c r="H451">
        <v>2267.8601073999998</v>
      </c>
      <c r="I451">
        <v>2198.4199219000002</v>
      </c>
      <c r="J451">
        <v>2244.6042480000001</v>
      </c>
      <c r="L451" t="str">
        <f t="shared" si="49"/>
        <v>19JUL2024:18:00:00</v>
      </c>
      <c r="M451">
        <v>19</v>
      </c>
      <c r="N451">
        <f t="shared" si="50"/>
        <v>-131.75854489999983</v>
      </c>
      <c r="O451">
        <f t="shared" ref="O451:O514" si="52">IF(N451&lt;0,N451,"")</f>
        <v>-131.75854489999983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5.6544400687446883</v>
      </c>
    </row>
    <row r="452" spans="1:19" x14ac:dyDescent="0.25">
      <c r="A452" t="s">
        <v>476</v>
      </c>
      <c r="B452">
        <v>2314.6674804999998</v>
      </c>
      <c r="C452">
        <v>2174.8701172000001</v>
      </c>
      <c r="D452">
        <v>2279.1621094000002</v>
      </c>
      <c r="E452">
        <v>2197.4182129000001</v>
      </c>
      <c r="F452">
        <v>2219.5300293</v>
      </c>
      <c r="G452">
        <v>2216.2299804999998</v>
      </c>
      <c r="H452">
        <v>2236.4699707</v>
      </c>
      <c r="I452">
        <v>2174.8701172000001</v>
      </c>
      <c r="J452">
        <v>2225.2524414</v>
      </c>
      <c r="L452" t="str">
        <f t="shared" ref="L452:L515" si="56">A452</f>
        <v>19JUL2024:19:00:00</v>
      </c>
      <c r="M452">
        <v>20</v>
      </c>
      <c r="N452">
        <f t="shared" ref="N452:N515" si="57">C452-B452</f>
        <v>-139.79736329999969</v>
      </c>
      <c r="O452">
        <f t="shared" si="52"/>
        <v>-139.79736329999969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6.0396305075233334</v>
      </c>
    </row>
    <row r="453" spans="1:19" x14ac:dyDescent="0.25">
      <c r="A453" t="s">
        <v>477</v>
      </c>
      <c r="B453">
        <v>2186.2858887000002</v>
      </c>
      <c r="C453">
        <v>2079.1999512000002</v>
      </c>
      <c r="D453">
        <v>2233.7470702999999</v>
      </c>
      <c r="E453">
        <v>2159.5517577999999</v>
      </c>
      <c r="F453">
        <v>2131.2199707</v>
      </c>
      <c r="G453">
        <v>2172.1201172000001</v>
      </c>
      <c r="H453">
        <v>2146.2600097999998</v>
      </c>
      <c r="I453">
        <v>2079.1999512000002</v>
      </c>
      <c r="J453">
        <v>2152.5095215000001</v>
      </c>
      <c r="L453" t="str">
        <f t="shared" si="56"/>
        <v>19JUL2024:20:00:00</v>
      </c>
      <c r="M453">
        <v>21</v>
      </c>
      <c r="N453">
        <f t="shared" si="57"/>
        <v>-107.0859375</v>
      </c>
      <c r="O453">
        <f t="shared" si="52"/>
        <v>-107.0859375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4.8980756841309061</v>
      </c>
    </row>
    <row r="454" spans="1:19" x14ac:dyDescent="0.25">
      <c r="A454" t="s">
        <v>478</v>
      </c>
      <c r="B454">
        <v>1947.2774658000001</v>
      </c>
      <c r="C454">
        <v>1974.7700195</v>
      </c>
      <c r="D454">
        <v>2117.3144530999998</v>
      </c>
      <c r="E454">
        <v>2019.1147461</v>
      </c>
      <c r="F454">
        <v>2022.6099853999999</v>
      </c>
      <c r="G454">
        <v>2043.5100098</v>
      </c>
      <c r="H454">
        <v>2032.2700195</v>
      </c>
      <c r="I454">
        <v>1974.7700195</v>
      </c>
      <c r="J454">
        <v>2038.0948486</v>
      </c>
      <c r="L454" t="str">
        <f t="shared" si="56"/>
        <v>19JUL2024:21:00:00</v>
      </c>
      <c r="M454">
        <v>22</v>
      </c>
      <c r="N454">
        <f t="shared" si="57"/>
        <v>27.492553699999917</v>
      </c>
      <c r="O454" t="str">
        <f t="shared" si="52"/>
        <v/>
      </c>
      <c r="P454">
        <f t="shared" si="53"/>
        <v>27.492553699999917</v>
      </c>
      <c r="Q454" t="str">
        <f t="shared" si="54"/>
        <v/>
      </c>
      <c r="R454">
        <f t="shared" si="55"/>
        <v>1</v>
      </c>
      <c r="S454">
        <f t="shared" si="58"/>
        <v>1.4118457273219227</v>
      </c>
    </row>
    <row r="455" spans="1:19" x14ac:dyDescent="0.25">
      <c r="A455" t="s">
        <v>479</v>
      </c>
      <c r="B455">
        <v>1904.3684082</v>
      </c>
      <c r="C455">
        <v>1917.9100341999999</v>
      </c>
      <c r="D455">
        <v>2050.7055664</v>
      </c>
      <c r="E455">
        <v>1939.152832</v>
      </c>
      <c r="F455">
        <v>1967.4000243999999</v>
      </c>
      <c r="G455">
        <v>1951.8299560999999</v>
      </c>
      <c r="H455">
        <v>1975.0400391000001</v>
      </c>
      <c r="I455">
        <v>1917.9100341999999</v>
      </c>
      <c r="J455">
        <v>1972.5771483999999</v>
      </c>
      <c r="L455" t="str">
        <f t="shared" si="56"/>
        <v>19JUL2024:22:00:00</v>
      </c>
      <c r="M455">
        <v>23</v>
      </c>
      <c r="N455">
        <f t="shared" si="57"/>
        <v>13.541625999999951</v>
      </c>
      <c r="O455" t="str">
        <f t="shared" si="52"/>
        <v/>
      </c>
      <c r="P455">
        <f t="shared" si="53"/>
        <v>13.541625999999951</v>
      </c>
      <c r="Q455" t="str">
        <f t="shared" si="54"/>
        <v/>
      </c>
      <c r="R455">
        <f t="shared" si="55"/>
        <v>1</v>
      </c>
      <c r="S455">
        <f t="shared" si="58"/>
        <v>0.71108226442379552</v>
      </c>
    </row>
    <row r="456" spans="1:19" x14ac:dyDescent="0.25">
      <c r="A456" t="s">
        <v>480</v>
      </c>
      <c r="B456">
        <v>1926.0948486</v>
      </c>
      <c r="C456">
        <v>1820.9000243999999</v>
      </c>
      <c r="D456">
        <v>1943.9963379000001</v>
      </c>
      <c r="E456">
        <v>1924.3718262</v>
      </c>
      <c r="F456">
        <v>1879.0999756000001</v>
      </c>
      <c r="G456">
        <v>1893.6300048999999</v>
      </c>
      <c r="H456">
        <v>1878.2600098</v>
      </c>
      <c r="I456">
        <v>1820.9000243999999</v>
      </c>
      <c r="J456">
        <v>1883.1772461</v>
      </c>
      <c r="L456" t="str">
        <f t="shared" si="56"/>
        <v>19JUL2024:23:00:00</v>
      </c>
      <c r="M456">
        <v>24</v>
      </c>
      <c r="N456">
        <f t="shared" si="57"/>
        <v>-105.19482420000008</v>
      </c>
      <c r="O456">
        <f t="shared" si="52"/>
        <v>-105.19482420000008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5.4615599162451387</v>
      </c>
    </row>
    <row r="457" spans="1:19" x14ac:dyDescent="0.25">
      <c r="A457" t="s">
        <v>481</v>
      </c>
      <c r="B457">
        <v>1826.9581298999999</v>
      </c>
      <c r="C457">
        <v>1708.0999756000001</v>
      </c>
      <c r="D457">
        <v>1832.5762939000001</v>
      </c>
      <c r="E457">
        <v>1803.1662598</v>
      </c>
      <c r="F457">
        <v>1783.6999512</v>
      </c>
      <c r="G457">
        <v>1821.4399414</v>
      </c>
      <c r="H457">
        <v>1773.3000488</v>
      </c>
      <c r="I457">
        <v>1708.0999756000001</v>
      </c>
      <c r="J457">
        <v>1783.8232422000001</v>
      </c>
      <c r="L457" t="str">
        <f t="shared" si="56"/>
        <v>20JUL2024:00:00:00</v>
      </c>
      <c r="M457">
        <v>1</v>
      </c>
      <c r="N457">
        <f t="shared" si="57"/>
        <v>-118.8581542999998</v>
      </c>
      <c r="O457">
        <f t="shared" si="52"/>
        <v>-118.8581542999998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6.5057951988481317</v>
      </c>
    </row>
    <row r="458" spans="1:19" x14ac:dyDescent="0.25">
      <c r="A458" t="s">
        <v>482</v>
      </c>
      <c r="B458">
        <v>1759.4407959</v>
      </c>
      <c r="C458">
        <v>1612.7700195</v>
      </c>
      <c r="D458">
        <v>1674.5900879000001</v>
      </c>
      <c r="E458">
        <v>1593.5892334</v>
      </c>
      <c r="F458">
        <v>1686.75</v>
      </c>
      <c r="G458">
        <v>1651.9100341999999</v>
      </c>
      <c r="H458">
        <v>1668.25</v>
      </c>
      <c r="I458">
        <v>1612.7700195</v>
      </c>
      <c r="J458">
        <v>1658.8540039</v>
      </c>
      <c r="L458" t="str">
        <f t="shared" si="56"/>
        <v>20JUL2024:01:00:00</v>
      </c>
      <c r="M458">
        <v>2</v>
      </c>
      <c r="N458">
        <f t="shared" si="57"/>
        <v>-146.67077640000002</v>
      </c>
      <c r="O458">
        <f t="shared" si="52"/>
        <v>-146.67077640000002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8.3362155033454304</v>
      </c>
    </row>
    <row r="459" spans="1:19" x14ac:dyDescent="0.25">
      <c r="A459" t="s">
        <v>483</v>
      </c>
      <c r="B459">
        <v>1677.6185303</v>
      </c>
      <c r="C459">
        <v>1522.0999756000001</v>
      </c>
      <c r="D459">
        <v>1605.3720702999999</v>
      </c>
      <c r="E459">
        <v>1554.0792236</v>
      </c>
      <c r="F459">
        <v>1600.4399414</v>
      </c>
      <c r="G459">
        <v>1565.8100586</v>
      </c>
      <c r="H459">
        <v>1579.7700195</v>
      </c>
      <c r="I459">
        <v>1522.0999756000001</v>
      </c>
      <c r="J459">
        <v>1574.6984863</v>
      </c>
      <c r="L459" t="str">
        <f t="shared" si="56"/>
        <v>20JUL2024:02:00:00</v>
      </c>
      <c r="M459">
        <v>3</v>
      </c>
      <c r="N459">
        <f t="shared" si="57"/>
        <v>-155.51855469999987</v>
      </c>
      <c r="O459">
        <f t="shared" si="52"/>
        <v>-155.51855469999987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9.2701977172479904</v>
      </c>
    </row>
    <row r="460" spans="1:19" x14ac:dyDescent="0.25">
      <c r="A460" t="s">
        <v>484</v>
      </c>
      <c r="B460">
        <v>1617.8847656</v>
      </c>
      <c r="C460">
        <v>1458.3499756000001</v>
      </c>
      <c r="D460">
        <v>1569.7738036999999</v>
      </c>
      <c r="E460">
        <v>1538.4433594</v>
      </c>
      <c r="F460">
        <v>1535.5899658000001</v>
      </c>
      <c r="G460">
        <v>1502.2600098</v>
      </c>
      <c r="H460">
        <v>1517.4399414</v>
      </c>
      <c r="I460">
        <v>1458.3499756000001</v>
      </c>
      <c r="J460">
        <v>1516.6828613</v>
      </c>
      <c r="L460" t="str">
        <f t="shared" si="56"/>
        <v>20JUL2024:03:00:00</v>
      </c>
      <c r="M460">
        <v>4</v>
      </c>
      <c r="N460">
        <f t="shared" si="57"/>
        <v>-159.53478999999993</v>
      </c>
      <c r="O460">
        <f t="shared" si="52"/>
        <v>-159.53478999999993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9.8607016638070455</v>
      </c>
    </row>
    <row r="461" spans="1:19" x14ac:dyDescent="0.25">
      <c r="A461" t="s">
        <v>485</v>
      </c>
      <c r="B461">
        <v>1570.9865723</v>
      </c>
      <c r="C461">
        <v>1420.8599853999999</v>
      </c>
      <c r="D461">
        <v>1503.0006103999999</v>
      </c>
      <c r="E461">
        <v>1443.3166504000001</v>
      </c>
      <c r="F461">
        <v>1496.1199951000001</v>
      </c>
      <c r="G461">
        <v>1460.2299805</v>
      </c>
      <c r="H461">
        <v>1479.3599853999999</v>
      </c>
      <c r="I461">
        <v>1420.8599853999999</v>
      </c>
      <c r="J461">
        <v>1471.9141846</v>
      </c>
      <c r="L461" t="str">
        <f t="shared" si="56"/>
        <v>20JUL2024:04:00:00</v>
      </c>
      <c r="M461">
        <v>5</v>
      </c>
      <c r="N461">
        <f t="shared" si="57"/>
        <v>-150.12658690000012</v>
      </c>
      <c r="O461">
        <f t="shared" si="52"/>
        <v>-150.12658690000012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9.5561979680200295</v>
      </c>
    </row>
    <row r="462" spans="1:19" x14ac:dyDescent="0.25">
      <c r="A462" t="s">
        <v>486</v>
      </c>
      <c r="B462">
        <v>1533.9666748</v>
      </c>
      <c r="C462">
        <v>1375.6199951000001</v>
      </c>
      <c r="D462">
        <v>1493.0217285000001</v>
      </c>
      <c r="E462">
        <v>1419.1779785000001</v>
      </c>
      <c r="F462">
        <v>1456.7399902</v>
      </c>
      <c r="G462">
        <v>1419.5899658000001</v>
      </c>
      <c r="H462">
        <v>1435.6300048999999</v>
      </c>
      <c r="I462">
        <v>1375.6199951000001</v>
      </c>
      <c r="J462">
        <v>1436.1203613</v>
      </c>
      <c r="L462" t="str">
        <f t="shared" si="56"/>
        <v>20JUL2024:05:00:00</v>
      </c>
      <c r="M462">
        <v>6</v>
      </c>
      <c r="N462">
        <f t="shared" si="57"/>
        <v>-158.34667969999987</v>
      </c>
      <c r="O462">
        <f t="shared" si="52"/>
        <v>-158.34667969999987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10.322693595716169</v>
      </c>
    </row>
    <row r="463" spans="1:19" x14ac:dyDescent="0.25">
      <c r="A463" t="s">
        <v>487</v>
      </c>
      <c r="B463">
        <v>1548.40625</v>
      </c>
      <c r="C463">
        <v>1366.2800293</v>
      </c>
      <c r="D463">
        <v>1493.7175293</v>
      </c>
      <c r="E463">
        <v>1431.2562256000001</v>
      </c>
      <c r="F463">
        <v>1452.9000243999999</v>
      </c>
      <c r="G463">
        <v>1417.3800048999999</v>
      </c>
      <c r="H463">
        <v>1427.9499512</v>
      </c>
      <c r="I463">
        <v>1366.2800293</v>
      </c>
      <c r="J463">
        <v>1431.6455077999999</v>
      </c>
      <c r="L463" t="str">
        <f t="shared" si="56"/>
        <v>20JUL2024:06:00:00</v>
      </c>
      <c r="M463">
        <v>7</v>
      </c>
      <c r="N463">
        <f t="shared" si="57"/>
        <v>-182.12622069999998</v>
      </c>
      <c r="O463">
        <f t="shared" si="52"/>
        <v>-182.12622069999998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11.762172924579707</v>
      </c>
    </row>
    <row r="464" spans="1:19" x14ac:dyDescent="0.25">
      <c r="A464" t="s">
        <v>488</v>
      </c>
      <c r="B464">
        <v>1569.222168</v>
      </c>
      <c r="C464">
        <v>1362.9499512</v>
      </c>
      <c r="D464">
        <v>1486.1166992000001</v>
      </c>
      <c r="E464">
        <v>1403.8414307</v>
      </c>
      <c r="F464">
        <v>1449.0500488</v>
      </c>
      <c r="G464">
        <v>1413</v>
      </c>
      <c r="H464">
        <v>1428.0300293</v>
      </c>
      <c r="I464">
        <v>1362.9499512</v>
      </c>
      <c r="J464">
        <v>1427.8294678</v>
      </c>
      <c r="L464" t="str">
        <f t="shared" si="56"/>
        <v>20JUL2024:07:00:00</v>
      </c>
      <c r="M464">
        <v>8</v>
      </c>
      <c r="N464">
        <f t="shared" si="57"/>
        <v>-206.27221680000002</v>
      </c>
      <c r="O464">
        <f t="shared" si="52"/>
        <v>-206.27221680000002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13.144870178764901</v>
      </c>
    </row>
    <row r="465" spans="1:19" x14ac:dyDescent="0.25">
      <c r="A465" t="s">
        <v>489</v>
      </c>
      <c r="B465">
        <v>1570.1225586</v>
      </c>
      <c r="C465">
        <v>1359.4899902</v>
      </c>
      <c r="D465">
        <v>1521.9173584</v>
      </c>
      <c r="E465">
        <v>1465.6241454999999</v>
      </c>
      <c r="F465">
        <v>1443.3800048999999</v>
      </c>
      <c r="G465">
        <v>1403.0600586</v>
      </c>
      <c r="H465">
        <v>1426.1400146000001</v>
      </c>
      <c r="I465">
        <v>1359.4899902</v>
      </c>
      <c r="J465">
        <v>1430.7976074000001</v>
      </c>
      <c r="L465" t="str">
        <f t="shared" si="56"/>
        <v>20JUL2024:08:00:00</v>
      </c>
      <c r="M465">
        <v>9</v>
      </c>
      <c r="N465">
        <f t="shared" si="57"/>
        <v>-210.63256840000008</v>
      </c>
      <c r="O465">
        <f t="shared" si="52"/>
        <v>-210.63256840000008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13.415039943621384</v>
      </c>
    </row>
    <row r="466" spans="1:19" x14ac:dyDescent="0.25">
      <c r="A466" t="s">
        <v>490</v>
      </c>
      <c r="B466">
        <v>1601.7336425999999</v>
      </c>
      <c r="C466">
        <v>1443.3599853999999</v>
      </c>
      <c r="D466">
        <v>1628.3405762</v>
      </c>
      <c r="E466">
        <v>1639.6801757999999</v>
      </c>
      <c r="F466">
        <v>1520.25</v>
      </c>
      <c r="G466">
        <v>1476.6899414</v>
      </c>
      <c r="H466">
        <v>1512.2900391000001</v>
      </c>
      <c r="I466">
        <v>1443.3599853999999</v>
      </c>
      <c r="J466">
        <v>1516.1861572</v>
      </c>
      <c r="L466" t="str">
        <f t="shared" si="56"/>
        <v>20JUL2024:09:00:00</v>
      </c>
      <c r="M466">
        <v>10</v>
      </c>
      <c r="N466">
        <f t="shared" si="57"/>
        <v>-158.37365720000003</v>
      </c>
      <c r="O466">
        <f t="shared" si="52"/>
        <v>-158.37365720000003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9.887640053743354</v>
      </c>
    </row>
    <row r="467" spans="1:19" x14ac:dyDescent="0.25">
      <c r="A467" t="s">
        <v>491</v>
      </c>
      <c r="B467">
        <v>1638.5710449000001</v>
      </c>
      <c r="C467">
        <v>1547.1300048999999</v>
      </c>
      <c r="D467">
        <v>1710.5412598</v>
      </c>
      <c r="E467">
        <v>1732.5802002</v>
      </c>
      <c r="F467">
        <v>1605.9300536999999</v>
      </c>
      <c r="G467">
        <v>1552.2399902</v>
      </c>
      <c r="H467">
        <v>1602.5100098</v>
      </c>
      <c r="I467">
        <v>1547.1300048999999</v>
      </c>
      <c r="J467">
        <v>1603.6702881000001</v>
      </c>
      <c r="L467" t="str">
        <f t="shared" si="56"/>
        <v>20JUL2024:10:00:00</v>
      </c>
      <c r="M467">
        <v>11</v>
      </c>
      <c r="N467">
        <f t="shared" si="57"/>
        <v>-91.441040000000157</v>
      </c>
      <c r="O467">
        <f t="shared" si="52"/>
        <v>-91.441040000000157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5.5805355699777239</v>
      </c>
    </row>
    <row r="468" spans="1:19" x14ac:dyDescent="0.25">
      <c r="A468" t="s">
        <v>492</v>
      </c>
      <c r="B468">
        <v>1710.9835204999999</v>
      </c>
      <c r="C468">
        <v>1656.9699707</v>
      </c>
      <c r="D468">
        <v>1814.1046143000001</v>
      </c>
      <c r="E468">
        <v>1859.2265625</v>
      </c>
      <c r="F468">
        <v>1703.7700195</v>
      </c>
      <c r="G468">
        <v>1641.1199951000001</v>
      </c>
      <c r="H468">
        <v>1702.1300048999999</v>
      </c>
      <c r="I468">
        <v>1656.9699707</v>
      </c>
      <c r="J468">
        <v>1703.6190185999999</v>
      </c>
      <c r="L468" t="str">
        <f t="shared" si="56"/>
        <v>20JUL2024:11:00:00</v>
      </c>
      <c r="M468">
        <v>12</v>
      </c>
      <c r="N468">
        <f t="shared" si="57"/>
        <v>-54.013549799999964</v>
      </c>
      <c r="O468">
        <f t="shared" si="52"/>
        <v>-54.013549799999964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3.156871422362713</v>
      </c>
    </row>
    <row r="469" spans="1:19" x14ac:dyDescent="0.25">
      <c r="A469" t="s">
        <v>493</v>
      </c>
      <c r="B469">
        <v>1902.8371582</v>
      </c>
      <c r="C469">
        <v>1753.5600586</v>
      </c>
      <c r="D469">
        <v>1908.3304443</v>
      </c>
      <c r="E469">
        <v>1912.7529297000001</v>
      </c>
      <c r="F469">
        <v>1797.1199951000001</v>
      </c>
      <c r="G469">
        <v>1722.0899658000001</v>
      </c>
      <c r="H469">
        <v>1787.3800048999999</v>
      </c>
      <c r="I469">
        <v>1753.5600586</v>
      </c>
      <c r="J469">
        <v>1793.6961670000001</v>
      </c>
      <c r="L469" t="str">
        <f t="shared" si="56"/>
        <v>20JUL2024:12:00:00</v>
      </c>
      <c r="M469">
        <v>13</v>
      </c>
      <c r="N469">
        <f t="shared" si="57"/>
        <v>-149.27709959999993</v>
      </c>
      <c r="O469">
        <f t="shared" si="52"/>
        <v>-149.27709959999993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7.8449750130594182</v>
      </c>
    </row>
    <row r="470" spans="1:19" x14ac:dyDescent="0.25">
      <c r="A470" t="s">
        <v>494</v>
      </c>
      <c r="B470">
        <v>2093.2707519999999</v>
      </c>
      <c r="C470">
        <v>1861.9200439000001</v>
      </c>
      <c r="D470">
        <v>2021.0988769999999</v>
      </c>
      <c r="E470">
        <v>2000.5930175999999</v>
      </c>
      <c r="F470">
        <v>1896.4699707</v>
      </c>
      <c r="G470">
        <v>1816.5999756000001</v>
      </c>
      <c r="H470">
        <v>1882.5</v>
      </c>
      <c r="I470">
        <v>1861.9200439000001</v>
      </c>
      <c r="J470">
        <v>1895.7177733999999</v>
      </c>
      <c r="L470" t="str">
        <f t="shared" si="56"/>
        <v>20JUL2024:13:00:00</v>
      </c>
      <c r="M470">
        <v>14</v>
      </c>
      <c r="N470">
        <f t="shared" si="57"/>
        <v>-231.35070809999979</v>
      </c>
      <c r="O470">
        <f t="shared" si="52"/>
        <v>-231.35070809999979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11.052115827776101</v>
      </c>
    </row>
    <row r="471" spans="1:19" x14ac:dyDescent="0.25">
      <c r="A471" t="s">
        <v>495</v>
      </c>
      <c r="B471">
        <v>2103.8466797000001</v>
      </c>
      <c r="C471">
        <v>1965.6199951000001</v>
      </c>
      <c r="D471">
        <v>2129.0966797000001</v>
      </c>
      <c r="E471">
        <v>2103.8757323999998</v>
      </c>
      <c r="F471">
        <v>1991.6899414</v>
      </c>
      <c r="G471">
        <v>1916.1500243999999</v>
      </c>
      <c r="H471">
        <v>1974.6600341999999</v>
      </c>
      <c r="I471">
        <v>1965.6199951000001</v>
      </c>
      <c r="J471">
        <v>1995.4433594</v>
      </c>
      <c r="L471" t="str">
        <f t="shared" si="56"/>
        <v>20JUL2024:14:00:00</v>
      </c>
      <c r="M471">
        <v>15</v>
      </c>
      <c r="N471">
        <f t="shared" si="57"/>
        <v>-138.2266846</v>
      </c>
      <c r="O471">
        <f t="shared" si="52"/>
        <v>-138.2266846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6.5701881193980611</v>
      </c>
    </row>
    <row r="472" spans="1:19" x14ac:dyDescent="0.25">
      <c r="A472" t="s">
        <v>496</v>
      </c>
      <c r="B472">
        <v>2155.0036620999999</v>
      </c>
      <c r="C472">
        <v>2070.3100586</v>
      </c>
      <c r="D472">
        <v>2241.3972168</v>
      </c>
      <c r="E472">
        <v>2217.1413573999998</v>
      </c>
      <c r="F472">
        <v>2103.1201172000001</v>
      </c>
      <c r="G472">
        <v>2027.4200439000001</v>
      </c>
      <c r="H472">
        <v>2087.75</v>
      </c>
      <c r="I472">
        <v>2070.3100586</v>
      </c>
      <c r="J472">
        <v>2105.9995116999999</v>
      </c>
      <c r="L472" t="str">
        <f t="shared" si="56"/>
        <v>20JUL2024:15:00:00</v>
      </c>
      <c r="M472">
        <v>16</v>
      </c>
      <c r="N472">
        <f t="shared" si="57"/>
        <v>-84.693603499999881</v>
      </c>
      <c r="O472">
        <f t="shared" si="52"/>
        <v>-84.693603499999881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3.9300909316074191</v>
      </c>
    </row>
    <row r="473" spans="1:19" x14ac:dyDescent="0.25">
      <c r="A473" t="s">
        <v>497</v>
      </c>
      <c r="B473">
        <v>2172.7712402000002</v>
      </c>
      <c r="C473">
        <v>2137.8701172000001</v>
      </c>
      <c r="D473">
        <v>2321.9787597999998</v>
      </c>
      <c r="E473">
        <v>2303.5122070000002</v>
      </c>
      <c r="F473">
        <v>2179.8100586</v>
      </c>
      <c r="G473">
        <v>2106.9899902000002</v>
      </c>
      <c r="H473">
        <v>2168.8200683999999</v>
      </c>
      <c r="I473">
        <v>2137.8701172000001</v>
      </c>
      <c r="J473">
        <v>2183.0939941000001</v>
      </c>
      <c r="L473" t="str">
        <f t="shared" si="56"/>
        <v>20JUL2024:16:00:00</v>
      </c>
      <c r="M473">
        <v>17</v>
      </c>
      <c r="N473">
        <f t="shared" si="57"/>
        <v>-34.901123000000098</v>
      </c>
      <c r="O473">
        <f t="shared" si="52"/>
        <v>-34.901123000000098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1.6062953317067794</v>
      </c>
    </row>
    <row r="474" spans="1:19" x14ac:dyDescent="0.25">
      <c r="A474" t="s">
        <v>498</v>
      </c>
      <c r="B474">
        <v>2197.1142577999999</v>
      </c>
      <c r="C474">
        <v>2160.8999023000001</v>
      </c>
      <c r="D474">
        <v>2378.7626952999999</v>
      </c>
      <c r="E474">
        <v>2427.1184082</v>
      </c>
      <c r="F474">
        <v>2221.9699707</v>
      </c>
      <c r="G474">
        <v>2146.7700195000002</v>
      </c>
      <c r="H474">
        <v>2208.8701172000001</v>
      </c>
      <c r="I474">
        <v>2160.8999023000001</v>
      </c>
      <c r="J474">
        <v>2223.4545898000001</v>
      </c>
      <c r="L474" t="str">
        <f t="shared" si="56"/>
        <v>20JUL2024:17:00:00</v>
      </c>
      <c r="M474">
        <v>18</v>
      </c>
      <c r="N474">
        <f t="shared" si="57"/>
        <v>-36.214355499999783</v>
      </c>
      <c r="O474">
        <f t="shared" si="52"/>
        <v>-36.214355499999783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1.6482691044143376</v>
      </c>
    </row>
    <row r="475" spans="1:19" x14ac:dyDescent="0.25">
      <c r="A475" t="s">
        <v>499</v>
      </c>
      <c r="B475">
        <v>2240.8869629000001</v>
      </c>
      <c r="C475">
        <v>2166.3701172000001</v>
      </c>
      <c r="D475">
        <v>2432.2368164</v>
      </c>
      <c r="E475">
        <v>2470.3945312999999</v>
      </c>
      <c r="F475">
        <v>2229.8999023000001</v>
      </c>
      <c r="G475">
        <v>2155.0900879000001</v>
      </c>
      <c r="H475">
        <v>2215.9099120999999</v>
      </c>
      <c r="I475">
        <v>2166.3701172000001</v>
      </c>
      <c r="J475">
        <v>2239.9013672000001</v>
      </c>
      <c r="L475" t="str">
        <f t="shared" si="56"/>
        <v>20JUL2024:18:00:00</v>
      </c>
      <c r="M475">
        <v>19</v>
      </c>
      <c r="N475">
        <f t="shared" si="57"/>
        <v>-74.516845699999976</v>
      </c>
      <c r="O475">
        <f t="shared" si="52"/>
        <v>-74.516845699999976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3.325328181818036</v>
      </c>
    </row>
    <row r="476" spans="1:19" x14ac:dyDescent="0.25">
      <c r="A476" t="s">
        <v>500</v>
      </c>
      <c r="B476">
        <v>2255.5712890999998</v>
      </c>
      <c r="C476">
        <v>2128.7299804999998</v>
      </c>
      <c r="D476">
        <v>2367.3217773000001</v>
      </c>
      <c r="E476">
        <v>2311.3762207</v>
      </c>
      <c r="F476">
        <v>2200.9699707</v>
      </c>
      <c r="G476">
        <v>2126.8898926000002</v>
      </c>
      <c r="H476">
        <v>2182.0300293</v>
      </c>
      <c r="I476">
        <v>2128.7299804999998</v>
      </c>
      <c r="J476">
        <v>2201.1884765999998</v>
      </c>
      <c r="L476" t="str">
        <f t="shared" si="56"/>
        <v>20JUL2024:19:00:00</v>
      </c>
      <c r="M476">
        <v>20</v>
      </c>
      <c r="N476">
        <f t="shared" si="57"/>
        <v>-126.84130860000005</v>
      </c>
      <c r="O476">
        <f t="shared" si="52"/>
        <v>-126.84130860000005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5.623467066324082</v>
      </c>
    </row>
    <row r="477" spans="1:19" x14ac:dyDescent="0.25">
      <c r="A477" t="s">
        <v>501</v>
      </c>
      <c r="B477">
        <v>2198.1579590000001</v>
      </c>
      <c r="C477">
        <v>2044.3399658000001</v>
      </c>
      <c r="D477">
        <v>2256.8696289</v>
      </c>
      <c r="E477">
        <v>2194.7075195000002</v>
      </c>
      <c r="F477">
        <v>2127.8000487999998</v>
      </c>
      <c r="G477">
        <v>2064.6499023000001</v>
      </c>
      <c r="H477">
        <v>2098.2199707</v>
      </c>
      <c r="I477">
        <v>2044.3399658000001</v>
      </c>
      <c r="J477">
        <v>2118.3759765999998</v>
      </c>
      <c r="L477" t="str">
        <f t="shared" si="56"/>
        <v>20JUL2024:20:00:00</v>
      </c>
      <c r="M477">
        <v>21</v>
      </c>
      <c r="N477">
        <f t="shared" si="57"/>
        <v>-153.81799320000005</v>
      </c>
      <c r="O477">
        <f t="shared" si="52"/>
        <v>-153.81799320000005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6.9975859819453508</v>
      </c>
    </row>
    <row r="478" spans="1:19" x14ac:dyDescent="0.25">
      <c r="A478" t="s">
        <v>502</v>
      </c>
      <c r="B478">
        <v>2125.7458495999999</v>
      </c>
      <c r="C478">
        <v>1946.5400391000001</v>
      </c>
      <c r="D478">
        <v>2068.5974120999999</v>
      </c>
      <c r="E478">
        <v>1981.3225098</v>
      </c>
      <c r="F478">
        <v>2021.1999512</v>
      </c>
      <c r="G478">
        <v>1967.8800048999999</v>
      </c>
      <c r="H478">
        <v>1988.5999756000001</v>
      </c>
      <c r="I478">
        <v>1946.5400391000001</v>
      </c>
      <c r="J478">
        <v>1998.5634766000001</v>
      </c>
      <c r="L478" t="str">
        <f t="shared" si="56"/>
        <v>20JUL2024:21:00:00</v>
      </c>
      <c r="M478">
        <v>22</v>
      </c>
      <c r="N478">
        <f t="shared" si="57"/>
        <v>-179.20581049999987</v>
      </c>
      <c r="O478">
        <f t="shared" si="52"/>
        <v>-179.20581049999987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8.4302556927828842</v>
      </c>
    </row>
    <row r="479" spans="1:19" x14ac:dyDescent="0.25">
      <c r="A479" t="s">
        <v>503</v>
      </c>
      <c r="B479">
        <v>2040.3594971</v>
      </c>
      <c r="C479">
        <v>1884.9399414</v>
      </c>
      <c r="D479">
        <v>2014.0570068</v>
      </c>
      <c r="E479">
        <v>1898.6994629000001</v>
      </c>
      <c r="F479">
        <v>1976.6400146000001</v>
      </c>
      <c r="G479">
        <v>1920.5799560999999</v>
      </c>
      <c r="H479">
        <v>1947.1600341999999</v>
      </c>
      <c r="I479">
        <v>1884.9399414</v>
      </c>
      <c r="J479">
        <v>1948.6754149999999</v>
      </c>
      <c r="L479" t="str">
        <f t="shared" si="56"/>
        <v>20JUL2024:22:00:00</v>
      </c>
      <c r="M479">
        <v>23</v>
      </c>
      <c r="N479">
        <f t="shared" si="57"/>
        <v>-155.41955570000005</v>
      </c>
      <c r="O479">
        <f t="shared" si="52"/>
        <v>-155.41955570000005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7.6172633264334388</v>
      </c>
    </row>
    <row r="480" spans="1:19" x14ac:dyDescent="0.25">
      <c r="A480" t="s">
        <v>504</v>
      </c>
      <c r="B480">
        <v>1951.8298339999999</v>
      </c>
      <c r="C480">
        <v>1800.7099608999999</v>
      </c>
      <c r="D480">
        <v>1918.7199707</v>
      </c>
      <c r="E480">
        <v>1814.7585449000001</v>
      </c>
      <c r="F480">
        <v>1874.3800048999999</v>
      </c>
      <c r="G480">
        <v>1827.9000243999999</v>
      </c>
      <c r="H480">
        <v>1844.5799560999999</v>
      </c>
      <c r="I480">
        <v>1800.7099608999999</v>
      </c>
      <c r="J480">
        <v>1853.2579346</v>
      </c>
      <c r="L480" t="str">
        <f t="shared" si="56"/>
        <v>20JUL2024:23:00:00</v>
      </c>
      <c r="M480">
        <v>24</v>
      </c>
      <c r="N480">
        <f t="shared" si="57"/>
        <v>-151.11987309999995</v>
      </c>
      <c r="O480">
        <f t="shared" si="52"/>
        <v>-151.11987309999995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7.7424717292234995</v>
      </c>
    </row>
    <row r="481" spans="1:19" x14ac:dyDescent="0.25">
      <c r="A481" t="s">
        <v>505</v>
      </c>
      <c r="B481">
        <v>1842.0115966999999</v>
      </c>
      <c r="C481">
        <v>1704.3499756000001</v>
      </c>
      <c r="D481">
        <v>1779.5571289</v>
      </c>
      <c r="E481">
        <v>1644.729126</v>
      </c>
      <c r="F481">
        <v>1770.2600098</v>
      </c>
      <c r="G481">
        <v>1728.4300536999999</v>
      </c>
      <c r="H481">
        <v>1743.0999756000001</v>
      </c>
      <c r="I481">
        <v>1704.3499756000001</v>
      </c>
      <c r="J481">
        <v>1745.1394043</v>
      </c>
      <c r="L481" t="str">
        <f t="shared" si="56"/>
        <v>21JUL2024:00:00:00</v>
      </c>
      <c r="M481">
        <v>1</v>
      </c>
      <c r="N481">
        <f t="shared" si="57"/>
        <v>-137.66162109999982</v>
      </c>
      <c r="O481">
        <f t="shared" si="52"/>
        <v>-137.66162109999982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7.4734394368973209</v>
      </c>
    </row>
    <row r="482" spans="1:19" x14ac:dyDescent="0.25">
      <c r="A482" t="s">
        <v>506</v>
      </c>
      <c r="B482">
        <v>1756.6750488</v>
      </c>
      <c r="C482">
        <v>1603.2199707</v>
      </c>
      <c r="D482">
        <v>1614.1787108999999</v>
      </c>
      <c r="E482">
        <v>1504.4110106999999</v>
      </c>
      <c r="F482">
        <v>1622.1199951000001</v>
      </c>
      <c r="G482">
        <v>1575.9100341999999</v>
      </c>
      <c r="H482">
        <v>1544.4899902</v>
      </c>
      <c r="I482">
        <v>1603.2199707</v>
      </c>
      <c r="J482">
        <v>1591.9838867000001</v>
      </c>
      <c r="L482" t="str">
        <f t="shared" si="56"/>
        <v>21JUL2024:01:00:00</v>
      </c>
      <c r="M482">
        <v>2</v>
      </c>
      <c r="N482">
        <f t="shared" si="57"/>
        <v>-153.45507810000004</v>
      </c>
      <c r="O482">
        <f t="shared" si="52"/>
        <v>-153.45507810000004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8.735541510925799</v>
      </c>
    </row>
    <row r="483" spans="1:19" x14ac:dyDescent="0.25">
      <c r="A483" t="s">
        <v>507</v>
      </c>
      <c r="B483">
        <v>1695.1831055</v>
      </c>
      <c r="C483">
        <v>1518.9499512</v>
      </c>
      <c r="D483">
        <v>1529.0295410000001</v>
      </c>
      <c r="E483">
        <v>1406.7180175999999</v>
      </c>
      <c r="F483">
        <v>1539.7600098</v>
      </c>
      <c r="G483">
        <v>1482.0699463000001</v>
      </c>
      <c r="H483">
        <v>1462.9699707</v>
      </c>
      <c r="I483">
        <v>1518.9499512</v>
      </c>
      <c r="J483">
        <v>1506.5559082</v>
      </c>
      <c r="L483" t="str">
        <f t="shared" si="56"/>
        <v>21JUL2024:02:00:00</v>
      </c>
      <c r="M483">
        <v>3</v>
      </c>
      <c r="N483">
        <f t="shared" si="57"/>
        <v>-176.23315430000002</v>
      </c>
      <c r="O483">
        <f t="shared" si="52"/>
        <v>-176.23315430000002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10.396113182594483</v>
      </c>
    </row>
    <row r="484" spans="1:19" x14ac:dyDescent="0.25">
      <c r="A484" t="s">
        <v>508</v>
      </c>
      <c r="B484">
        <v>1634.1022949000001</v>
      </c>
      <c r="C484">
        <v>1444.1800536999999</v>
      </c>
      <c r="D484">
        <v>1488.1856689000001</v>
      </c>
      <c r="E484">
        <v>1361.3143310999999</v>
      </c>
      <c r="F484">
        <v>1475.8699951000001</v>
      </c>
      <c r="G484">
        <v>1411.4899902</v>
      </c>
      <c r="H484">
        <v>1397.8399658000001</v>
      </c>
      <c r="I484">
        <v>1444.1800536999999</v>
      </c>
      <c r="J484">
        <v>1443.5131836</v>
      </c>
      <c r="L484" t="str">
        <f t="shared" si="56"/>
        <v>21JUL2024:03:00:00</v>
      </c>
      <c r="M484">
        <v>4</v>
      </c>
      <c r="N484">
        <f t="shared" si="57"/>
        <v>-189.92224120000014</v>
      </c>
      <c r="O484">
        <f t="shared" si="52"/>
        <v>-189.92224120000014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11.622420566493517</v>
      </c>
    </row>
    <row r="485" spans="1:19" x14ac:dyDescent="0.25">
      <c r="A485" t="s">
        <v>509</v>
      </c>
      <c r="B485">
        <v>1601.3984375</v>
      </c>
      <c r="C485">
        <v>1403.1500243999999</v>
      </c>
      <c r="D485">
        <v>1432.1391602000001</v>
      </c>
      <c r="E485">
        <v>1284.5385742000001</v>
      </c>
      <c r="F485">
        <v>1433.5</v>
      </c>
      <c r="G485">
        <v>1368.7700195</v>
      </c>
      <c r="H485">
        <v>1361.1999512</v>
      </c>
      <c r="I485">
        <v>1403.1500243999999</v>
      </c>
      <c r="J485">
        <v>1399.7518310999999</v>
      </c>
      <c r="L485" t="str">
        <f t="shared" si="56"/>
        <v>21JUL2024:04:00:00</v>
      </c>
      <c r="M485">
        <v>5</v>
      </c>
      <c r="N485">
        <f t="shared" si="57"/>
        <v>-198.24841310000011</v>
      </c>
      <c r="O485">
        <f t="shared" si="52"/>
        <v>-198.24841310000011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12.379705665848704</v>
      </c>
    </row>
    <row r="486" spans="1:19" x14ac:dyDescent="0.25">
      <c r="A486" t="s">
        <v>510</v>
      </c>
      <c r="B486">
        <v>1601.6890868999999</v>
      </c>
      <c r="C486">
        <v>1382.0500488</v>
      </c>
      <c r="D486">
        <v>1413.9866943</v>
      </c>
      <c r="E486">
        <v>1255.7088623</v>
      </c>
      <c r="F486">
        <v>1405.0500488</v>
      </c>
      <c r="G486">
        <v>1339.0600586</v>
      </c>
      <c r="H486">
        <v>1340.1099853999999</v>
      </c>
      <c r="I486">
        <v>1382.0500488</v>
      </c>
      <c r="J486">
        <v>1376.0513916</v>
      </c>
      <c r="L486" t="str">
        <f t="shared" si="56"/>
        <v>21JUL2024:05:00:00</v>
      </c>
      <c r="M486">
        <v>6</v>
      </c>
      <c r="N486">
        <f t="shared" si="57"/>
        <v>-219.63903809999988</v>
      </c>
      <c r="O486">
        <f t="shared" si="52"/>
        <v>-219.63903809999988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13.712963389486642</v>
      </c>
    </row>
    <row r="487" spans="1:19" x14ac:dyDescent="0.25">
      <c r="A487" t="s">
        <v>511</v>
      </c>
      <c r="B487">
        <v>1568.2030029</v>
      </c>
      <c r="C487">
        <v>1381.7199707</v>
      </c>
      <c r="D487">
        <v>1417.4219971</v>
      </c>
      <c r="E487">
        <v>1302.1970214999999</v>
      </c>
      <c r="F487">
        <v>1406.8599853999999</v>
      </c>
      <c r="G487">
        <v>1340.1099853999999</v>
      </c>
      <c r="H487">
        <v>1351.0899658000001</v>
      </c>
      <c r="I487">
        <v>1381.7199707</v>
      </c>
      <c r="J487">
        <v>1379.4404297000001</v>
      </c>
      <c r="L487" t="str">
        <f t="shared" si="56"/>
        <v>21JUL2024:06:00:00</v>
      </c>
      <c r="M487">
        <v>7</v>
      </c>
      <c r="N487">
        <f t="shared" si="57"/>
        <v>-186.48303220000003</v>
      </c>
      <c r="O487">
        <f t="shared" si="52"/>
        <v>-186.48303220000003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11.891510974991517</v>
      </c>
    </row>
    <row r="488" spans="1:19" x14ac:dyDescent="0.25">
      <c r="A488" t="s">
        <v>512</v>
      </c>
      <c r="B488">
        <v>1537.2137451000001</v>
      </c>
      <c r="C488">
        <v>1379.8399658000001</v>
      </c>
      <c r="D488">
        <v>1415.7169189000001</v>
      </c>
      <c r="E488">
        <v>1321.3160399999999</v>
      </c>
      <c r="F488">
        <v>1406.7800293</v>
      </c>
      <c r="G488">
        <v>1339.4200439000001</v>
      </c>
      <c r="H488">
        <v>1348.7900391000001</v>
      </c>
      <c r="I488">
        <v>1379.8399658000001</v>
      </c>
      <c r="J488">
        <v>1378.1094971</v>
      </c>
      <c r="L488" t="str">
        <f t="shared" si="56"/>
        <v>21JUL2024:07:00:00</v>
      </c>
      <c r="M488">
        <v>8</v>
      </c>
      <c r="N488">
        <f t="shared" si="57"/>
        <v>-157.37377930000002</v>
      </c>
      <c r="O488">
        <f t="shared" si="52"/>
        <v>-157.37377930000002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10.237599019761719</v>
      </c>
    </row>
    <row r="489" spans="1:19" x14ac:dyDescent="0.25">
      <c r="A489" t="s">
        <v>513</v>
      </c>
      <c r="B489">
        <v>1539.0151367000001</v>
      </c>
      <c r="C489">
        <v>1380.8000488</v>
      </c>
      <c r="D489">
        <v>1466.5906981999999</v>
      </c>
      <c r="E489">
        <v>1417.3105469</v>
      </c>
      <c r="F489">
        <v>1407.0799560999999</v>
      </c>
      <c r="G489">
        <v>1340.3499756000001</v>
      </c>
      <c r="H489">
        <v>1348.2600098</v>
      </c>
      <c r="I489">
        <v>1380.8000488</v>
      </c>
      <c r="J489">
        <v>1388.6162108999999</v>
      </c>
      <c r="L489" t="str">
        <f t="shared" si="56"/>
        <v>21JUL2024:08:00:00</v>
      </c>
      <c r="M489">
        <v>9</v>
      </c>
      <c r="N489">
        <f t="shared" si="57"/>
        <v>-158.21508790000007</v>
      </c>
      <c r="O489">
        <f t="shared" si="52"/>
        <v>-158.21508790000007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10.280281468787198</v>
      </c>
    </row>
    <row r="490" spans="1:19" x14ac:dyDescent="0.25">
      <c r="A490" t="s">
        <v>514</v>
      </c>
      <c r="B490">
        <v>1623.6401367000001</v>
      </c>
      <c r="C490">
        <v>1457.1199951000001</v>
      </c>
      <c r="D490">
        <v>1596.8911132999999</v>
      </c>
      <c r="E490">
        <v>1623.2761230000001</v>
      </c>
      <c r="F490">
        <v>1489.0899658000001</v>
      </c>
      <c r="G490">
        <v>1414.3299560999999</v>
      </c>
      <c r="H490">
        <v>1419.0600586</v>
      </c>
      <c r="I490">
        <v>1457.1199951000001</v>
      </c>
      <c r="J490">
        <v>1475.2983397999999</v>
      </c>
      <c r="L490" t="str">
        <f t="shared" si="56"/>
        <v>21JUL2024:09:00:00</v>
      </c>
      <c r="M490">
        <v>10</v>
      </c>
      <c r="N490">
        <f t="shared" si="57"/>
        <v>-166.52014159999999</v>
      </c>
      <c r="O490">
        <f t="shared" si="52"/>
        <v>-166.52014159999999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10.255975929398197</v>
      </c>
    </row>
    <row r="491" spans="1:19" x14ac:dyDescent="0.25">
      <c r="A491" t="s">
        <v>515</v>
      </c>
      <c r="B491">
        <v>1667.6550293</v>
      </c>
      <c r="C491">
        <v>1536.6999512</v>
      </c>
      <c r="D491">
        <v>1675.6303711</v>
      </c>
      <c r="E491">
        <v>1715.3530272999999</v>
      </c>
      <c r="F491">
        <v>1555.0400391000001</v>
      </c>
      <c r="G491">
        <v>1475</v>
      </c>
      <c r="H491">
        <v>1463.9799805</v>
      </c>
      <c r="I491">
        <v>1536.6999512</v>
      </c>
      <c r="J491">
        <v>1541.2700195</v>
      </c>
      <c r="L491" t="str">
        <f t="shared" si="56"/>
        <v>21JUL2024:10:00:00</v>
      </c>
      <c r="M491">
        <v>11</v>
      </c>
      <c r="N491">
        <f t="shared" si="57"/>
        <v>-130.95507810000004</v>
      </c>
      <c r="O491">
        <f t="shared" si="52"/>
        <v>-130.95507810000004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7.8526479277293086</v>
      </c>
    </row>
    <row r="492" spans="1:19" x14ac:dyDescent="0.25">
      <c r="A492" t="s">
        <v>516</v>
      </c>
      <c r="B492">
        <v>1718.2694091999999</v>
      </c>
      <c r="C492">
        <v>1620.4599608999999</v>
      </c>
      <c r="D492">
        <v>1730.3149414</v>
      </c>
      <c r="E492">
        <v>1782.2230225000001</v>
      </c>
      <c r="F492">
        <v>1640.1700439000001</v>
      </c>
      <c r="G492">
        <v>1554.9599608999999</v>
      </c>
      <c r="H492">
        <v>1521.2800293</v>
      </c>
      <c r="I492">
        <v>1620.4599608999999</v>
      </c>
      <c r="J492">
        <v>1613.4371338000001</v>
      </c>
      <c r="L492" t="str">
        <f t="shared" si="56"/>
        <v>21JUL2024:11:00:00</v>
      </c>
      <c r="M492">
        <v>12</v>
      </c>
      <c r="N492">
        <f t="shared" si="57"/>
        <v>-97.809448299999985</v>
      </c>
      <c r="O492">
        <f t="shared" si="52"/>
        <v>-97.809448299999985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5.6923232047492816</v>
      </c>
    </row>
    <row r="493" spans="1:19" x14ac:dyDescent="0.25">
      <c r="A493" t="s">
        <v>517</v>
      </c>
      <c r="B493">
        <v>1810.0694579999999</v>
      </c>
      <c r="C493">
        <v>1692.1400146000001</v>
      </c>
      <c r="D493">
        <v>1819.1179199000001</v>
      </c>
      <c r="E493">
        <v>1867.4179687999999</v>
      </c>
      <c r="F493">
        <v>1717.2299805</v>
      </c>
      <c r="G493">
        <v>1633.1600341999999</v>
      </c>
      <c r="H493">
        <v>1584.9399414</v>
      </c>
      <c r="I493">
        <v>1692.1400146000001</v>
      </c>
      <c r="J493">
        <v>1689.3176269999999</v>
      </c>
      <c r="L493" t="str">
        <f t="shared" si="56"/>
        <v>21JUL2024:12:00:00</v>
      </c>
      <c r="M493">
        <v>13</v>
      </c>
      <c r="N493">
        <f t="shared" si="57"/>
        <v>-117.92944339999985</v>
      </c>
      <c r="O493">
        <f t="shared" si="52"/>
        <v>-117.92944339999985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6.5151888442062127</v>
      </c>
    </row>
    <row r="494" spans="1:19" x14ac:dyDescent="0.25">
      <c r="A494" t="s">
        <v>518</v>
      </c>
      <c r="B494">
        <v>1867.0013428</v>
      </c>
      <c r="C494">
        <v>1775.8900146000001</v>
      </c>
      <c r="D494">
        <v>1904.9866943</v>
      </c>
      <c r="E494">
        <v>1914.8304443</v>
      </c>
      <c r="F494">
        <v>1805.9599608999999</v>
      </c>
      <c r="G494">
        <v>1725.6300048999999</v>
      </c>
      <c r="H494">
        <v>1654.5</v>
      </c>
      <c r="I494">
        <v>1775.8900146000001</v>
      </c>
      <c r="J494">
        <v>1773.3933105000001</v>
      </c>
      <c r="L494" t="str">
        <f t="shared" si="56"/>
        <v>21JUL2024:13:00:00</v>
      </c>
      <c r="M494">
        <v>14</v>
      </c>
      <c r="N494">
        <f t="shared" si="57"/>
        <v>-91.111328199999889</v>
      </c>
      <c r="O494">
        <f t="shared" si="52"/>
        <v>-91.111328199999889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4.8800890557131247</v>
      </c>
    </row>
    <row r="495" spans="1:19" x14ac:dyDescent="0.25">
      <c r="A495" t="s">
        <v>519</v>
      </c>
      <c r="B495">
        <v>1901.2623291</v>
      </c>
      <c r="C495">
        <v>1860.4899902</v>
      </c>
      <c r="D495">
        <v>2009.0356445</v>
      </c>
      <c r="E495">
        <v>1997.7581786999999</v>
      </c>
      <c r="F495">
        <v>1892.6700439000001</v>
      </c>
      <c r="G495">
        <v>1815.7299805</v>
      </c>
      <c r="H495">
        <v>1724.3299560999999</v>
      </c>
      <c r="I495">
        <v>1860.4899902</v>
      </c>
      <c r="J495">
        <v>1860.4511719</v>
      </c>
      <c r="L495" t="str">
        <f t="shared" si="56"/>
        <v>21JUL2024:14:00:00</v>
      </c>
      <c r="M495">
        <v>15</v>
      </c>
      <c r="N495">
        <f t="shared" si="57"/>
        <v>-40.772338900000022</v>
      </c>
      <c r="O495">
        <f t="shared" si="52"/>
        <v>-40.772338900000022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2.1444878108588208</v>
      </c>
    </row>
    <row r="496" spans="1:19" x14ac:dyDescent="0.25">
      <c r="A496" t="s">
        <v>520</v>
      </c>
      <c r="B496">
        <v>1987.1657714999999</v>
      </c>
      <c r="C496">
        <v>1935.6400146000001</v>
      </c>
      <c r="D496">
        <v>2104.6176758000001</v>
      </c>
      <c r="E496">
        <v>2090.6540527000002</v>
      </c>
      <c r="F496">
        <v>1979.25</v>
      </c>
      <c r="G496">
        <v>1905.1999512</v>
      </c>
      <c r="H496">
        <v>1784.4599608999999</v>
      </c>
      <c r="I496">
        <v>1935.6400146000001</v>
      </c>
      <c r="J496">
        <v>1941.8336182</v>
      </c>
      <c r="L496" t="str">
        <f t="shared" si="56"/>
        <v>21JUL2024:15:00:00</v>
      </c>
      <c r="M496">
        <v>16</v>
      </c>
      <c r="N496">
        <f t="shared" si="57"/>
        <v>-51.525756899999806</v>
      </c>
      <c r="O496">
        <f t="shared" si="52"/>
        <v>-51.525756899999806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2.5929269535025208</v>
      </c>
    </row>
    <row r="497" spans="1:19" x14ac:dyDescent="0.25">
      <c r="A497" t="s">
        <v>521</v>
      </c>
      <c r="B497">
        <v>2098.9775390999998</v>
      </c>
      <c r="C497">
        <v>1987.7299805</v>
      </c>
      <c r="D497">
        <v>2194.1411133000001</v>
      </c>
      <c r="E497">
        <v>2182.1372070000002</v>
      </c>
      <c r="F497">
        <v>2045.9799805</v>
      </c>
      <c r="G497">
        <v>1966.1400146000001</v>
      </c>
      <c r="H497">
        <v>1828.5699463000001</v>
      </c>
      <c r="I497">
        <v>1987.7299805</v>
      </c>
      <c r="J497">
        <v>2004.512207</v>
      </c>
      <c r="L497" t="str">
        <f t="shared" si="56"/>
        <v>21JUL2024:16:00:00</v>
      </c>
      <c r="M497">
        <v>17</v>
      </c>
      <c r="N497">
        <f t="shared" si="57"/>
        <v>-111.24755859999982</v>
      </c>
      <c r="O497">
        <f t="shared" si="52"/>
        <v>-111.24755859999982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5.3000833276043808</v>
      </c>
    </row>
    <row r="498" spans="1:19" x14ac:dyDescent="0.25">
      <c r="A498" t="s">
        <v>522</v>
      </c>
      <c r="B498">
        <v>2143.9750976999999</v>
      </c>
      <c r="C498">
        <v>2008.4300536999999</v>
      </c>
      <c r="D498">
        <v>2265.5454101999999</v>
      </c>
      <c r="E498">
        <v>2248.2387695000002</v>
      </c>
      <c r="F498">
        <v>2089.3898926000002</v>
      </c>
      <c r="G498">
        <v>2017.4799805</v>
      </c>
      <c r="H498">
        <v>1858.5300293</v>
      </c>
      <c r="I498">
        <v>2008.4300536999999</v>
      </c>
      <c r="J498">
        <v>2047.8751221</v>
      </c>
      <c r="L498" t="str">
        <f t="shared" si="56"/>
        <v>21JUL2024:17:00:00</v>
      </c>
      <c r="M498">
        <v>18</v>
      </c>
      <c r="N498">
        <f t="shared" si="57"/>
        <v>-135.54504399999996</v>
      </c>
      <c r="O498">
        <f t="shared" si="52"/>
        <v>-135.54504399999996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6.3221370502581449</v>
      </c>
    </row>
    <row r="499" spans="1:19" x14ac:dyDescent="0.25">
      <c r="A499" t="s">
        <v>523</v>
      </c>
      <c r="B499">
        <v>2121.75</v>
      </c>
      <c r="C499">
        <v>2021.0400391000001</v>
      </c>
      <c r="D499">
        <v>2293.8430176000002</v>
      </c>
      <c r="E499">
        <v>2249.2495116999999</v>
      </c>
      <c r="F499">
        <v>2113.8898926000002</v>
      </c>
      <c r="G499">
        <v>2049.6699219000002</v>
      </c>
      <c r="H499">
        <v>1881.3000488</v>
      </c>
      <c r="I499">
        <v>2021.0400391000001</v>
      </c>
      <c r="J499">
        <v>2071.9487304999998</v>
      </c>
      <c r="L499" t="str">
        <f t="shared" si="56"/>
        <v>21JUL2024:18:00:00</v>
      </c>
      <c r="M499">
        <v>19</v>
      </c>
      <c r="N499">
        <f t="shared" si="57"/>
        <v>-100.70996089999994</v>
      </c>
      <c r="O499">
        <f t="shared" si="52"/>
        <v>-100.70996089999994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4.7465517096736161</v>
      </c>
    </row>
    <row r="500" spans="1:19" x14ac:dyDescent="0.25">
      <c r="A500" t="s">
        <v>524</v>
      </c>
      <c r="B500">
        <v>2085.1940918</v>
      </c>
      <c r="C500">
        <v>2013.6899414</v>
      </c>
      <c r="D500">
        <v>2235.3322754000001</v>
      </c>
      <c r="E500">
        <v>2169.4958495999999</v>
      </c>
      <c r="F500">
        <v>2107.4399414</v>
      </c>
      <c r="G500">
        <v>2048.75</v>
      </c>
      <c r="H500">
        <v>1876.9599608999999</v>
      </c>
      <c r="I500">
        <v>2013.6899414</v>
      </c>
      <c r="J500">
        <v>2056.4343262000002</v>
      </c>
      <c r="L500" t="str">
        <f t="shared" si="56"/>
        <v>21JUL2024:19:00:00</v>
      </c>
      <c r="M500">
        <v>20</v>
      </c>
      <c r="N500">
        <f t="shared" si="57"/>
        <v>-71.504150400000071</v>
      </c>
      <c r="O500">
        <f t="shared" si="52"/>
        <v>-71.504150400000071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3.4291364377632401</v>
      </c>
    </row>
    <row r="501" spans="1:19" x14ac:dyDescent="0.25">
      <c r="A501" t="s">
        <v>525</v>
      </c>
      <c r="B501">
        <v>2050.2924804999998</v>
      </c>
      <c r="C501">
        <v>1959.9499512</v>
      </c>
      <c r="D501">
        <v>2101.1333008000001</v>
      </c>
      <c r="E501">
        <v>2023.4763184000001</v>
      </c>
      <c r="F501">
        <v>2043.2299805</v>
      </c>
      <c r="G501">
        <v>1984.3100586</v>
      </c>
      <c r="H501">
        <v>1841.4599608999999</v>
      </c>
      <c r="I501">
        <v>1959.9499512</v>
      </c>
      <c r="J501">
        <v>1986.0167236</v>
      </c>
      <c r="L501" t="str">
        <f t="shared" si="56"/>
        <v>21JUL2024:20:00:00</v>
      </c>
      <c r="M501">
        <v>21</v>
      </c>
      <c r="N501">
        <f t="shared" si="57"/>
        <v>-90.342529299999796</v>
      </c>
      <c r="O501">
        <f t="shared" si="52"/>
        <v>-90.342529299999796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4.4063239834917693</v>
      </c>
    </row>
    <row r="502" spans="1:19" x14ac:dyDescent="0.25">
      <c r="A502" t="s">
        <v>526</v>
      </c>
      <c r="B502">
        <v>1969.0435791</v>
      </c>
      <c r="C502">
        <v>1882.6099853999999</v>
      </c>
      <c r="D502">
        <v>1929.6901855000001</v>
      </c>
      <c r="E502">
        <v>1823.4602050999999</v>
      </c>
      <c r="F502">
        <v>1943.1700439000001</v>
      </c>
      <c r="G502">
        <v>1891.5600586</v>
      </c>
      <c r="H502">
        <v>1764.8800048999999</v>
      </c>
      <c r="I502">
        <v>1882.6099853999999</v>
      </c>
      <c r="J502">
        <v>1882.3820800999999</v>
      </c>
      <c r="L502" t="str">
        <f t="shared" si="56"/>
        <v>21JUL2024:21:00:00</v>
      </c>
      <c r="M502">
        <v>22</v>
      </c>
      <c r="N502">
        <f t="shared" si="57"/>
        <v>-86.433593700000074</v>
      </c>
      <c r="O502">
        <f t="shared" si="52"/>
        <v>-86.433593700000074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4.3896231966337016</v>
      </c>
    </row>
    <row r="503" spans="1:19" x14ac:dyDescent="0.25">
      <c r="A503" t="s">
        <v>527</v>
      </c>
      <c r="B503">
        <v>1923.7298584</v>
      </c>
      <c r="C503">
        <v>1836.0400391000001</v>
      </c>
      <c r="D503">
        <v>1909.3758545000001</v>
      </c>
      <c r="E503">
        <v>1806.6590576000001</v>
      </c>
      <c r="F503">
        <v>1904.6099853999999</v>
      </c>
      <c r="G503">
        <v>1852.9599608999999</v>
      </c>
      <c r="H503">
        <v>1754.8299560999999</v>
      </c>
      <c r="I503">
        <v>1836.0400391000001</v>
      </c>
      <c r="J503">
        <v>1851.5632324000001</v>
      </c>
      <c r="L503" t="str">
        <f t="shared" si="56"/>
        <v>21JUL2024:22:00:00</v>
      </c>
      <c r="M503">
        <v>23</v>
      </c>
      <c r="N503">
        <f t="shared" si="57"/>
        <v>-87.689819299999954</v>
      </c>
      <c r="O503">
        <f t="shared" si="52"/>
        <v>-87.689819299999954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4.5583229327704631</v>
      </c>
    </row>
    <row r="504" spans="1:19" x14ac:dyDescent="0.25">
      <c r="A504" t="s">
        <v>528</v>
      </c>
      <c r="B504">
        <v>1863.6071777</v>
      </c>
      <c r="C504">
        <v>1739.8000488</v>
      </c>
      <c r="D504">
        <v>1836.2406006000001</v>
      </c>
      <c r="E504">
        <v>1781.8023682</v>
      </c>
      <c r="F504">
        <v>1799.4499512</v>
      </c>
      <c r="G504">
        <v>1735.3100586</v>
      </c>
      <c r="H504">
        <v>1655.0500488</v>
      </c>
      <c r="I504">
        <v>1739.8000488</v>
      </c>
      <c r="J504">
        <v>1753.1701660000001</v>
      </c>
      <c r="L504" t="str">
        <f t="shared" si="56"/>
        <v>21JUL2024:23:00:00</v>
      </c>
      <c r="M504">
        <v>24</v>
      </c>
      <c r="N504">
        <f t="shared" si="57"/>
        <v>-123.80712889999995</v>
      </c>
      <c r="O504">
        <f t="shared" si="52"/>
        <v>-123.80712889999995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6.6434133964217965</v>
      </c>
    </row>
    <row r="505" spans="1:19" x14ac:dyDescent="0.25">
      <c r="A505" t="s">
        <v>529</v>
      </c>
      <c r="B505">
        <v>1783.7434082</v>
      </c>
      <c r="C505">
        <v>1630.0300293</v>
      </c>
      <c r="D505">
        <v>1716.1821289</v>
      </c>
      <c r="E505">
        <v>1681.8395995999999</v>
      </c>
      <c r="F505">
        <v>1689.7299805</v>
      </c>
      <c r="G505">
        <v>1625.8499756000001</v>
      </c>
      <c r="H505">
        <v>1552.1400146000001</v>
      </c>
      <c r="I505">
        <v>1630.0300293</v>
      </c>
      <c r="J505">
        <v>1642.7863769999999</v>
      </c>
      <c r="L505" t="str">
        <f t="shared" si="56"/>
        <v>22JUL2024:00:00:00</v>
      </c>
      <c r="M505">
        <v>1</v>
      </c>
      <c r="N505">
        <f t="shared" si="57"/>
        <v>-153.71337889999995</v>
      </c>
      <c r="O505">
        <f t="shared" si="52"/>
        <v>-153.71337889999995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8.617460235220392</v>
      </c>
    </row>
    <row r="506" spans="1:19" x14ac:dyDescent="0.25">
      <c r="A506" t="s">
        <v>530</v>
      </c>
      <c r="B506">
        <v>1586.9996338000001</v>
      </c>
      <c r="C506">
        <v>1593.4899902</v>
      </c>
      <c r="D506">
        <v>1614.8200684000001</v>
      </c>
      <c r="E506">
        <v>1577.2919922000001</v>
      </c>
      <c r="F506">
        <v>1651.2700195</v>
      </c>
      <c r="G506">
        <v>1593.4899902</v>
      </c>
      <c r="H506">
        <v>1610.8900146000001</v>
      </c>
      <c r="I506">
        <v>1582.3000488</v>
      </c>
      <c r="J506">
        <v>1610.5539550999999</v>
      </c>
      <c r="L506" t="str">
        <f t="shared" si="56"/>
        <v>22JUL2024:01:00:00</v>
      </c>
      <c r="M506">
        <v>2</v>
      </c>
      <c r="N506">
        <f t="shared" si="57"/>
        <v>6.4903563999998823</v>
      </c>
      <c r="O506" t="str">
        <f t="shared" si="52"/>
        <v/>
      </c>
      <c r="P506">
        <f t="shared" si="53"/>
        <v>6.4903563999998823</v>
      </c>
      <c r="Q506" t="str">
        <f t="shared" si="54"/>
        <v/>
      </c>
      <c r="R506">
        <f t="shared" si="55"/>
        <v>1</v>
      </c>
      <c r="S506">
        <f t="shared" si="58"/>
        <v>0.40897025189974445</v>
      </c>
    </row>
    <row r="507" spans="1:19" x14ac:dyDescent="0.25">
      <c r="A507" t="s">
        <v>531</v>
      </c>
      <c r="B507">
        <v>1640.6467285000001</v>
      </c>
      <c r="C507">
        <v>1513.9799805</v>
      </c>
      <c r="D507">
        <v>1536.0972899999999</v>
      </c>
      <c r="E507">
        <v>1483.0198975000001</v>
      </c>
      <c r="F507">
        <v>1569.7700195</v>
      </c>
      <c r="G507">
        <v>1513.9799805</v>
      </c>
      <c r="H507">
        <v>1536.0799560999999</v>
      </c>
      <c r="I507">
        <v>1499.1899414</v>
      </c>
      <c r="J507">
        <v>1531.0235596</v>
      </c>
      <c r="L507" t="str">
        <f t="shared" si="56"/>
        <v>22JUL2024:02:00:00</v>
      </c>
      <c r="M507">
        <v>3</v>
      </c>
      <c r="N507">
        <f t="shared" si="57"/>
        <v>-126.6667480000001</v>
      </c>
      <c r="O507">
        <f t="shared" si="52"/>
        <v>-126.6667480000001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7.7205376270007955</v>
      </c>
    </row>
    <row r="508" spans="1:19" x14ac:dyDescent="0.25">
      <c r="A508" t="s">
        <v>532</v>
      </c>
      <c r="B508">
        <v>1496.0671387</v>
      </c>
      <c r="C508">
        <v>1449.1800536999999</v>
      </c>
      <c r="D508">
        <v>1490.8825684000001</v>
      </c>
      <c r="E508">
        <v>1435.8774414</v>
      </c>
      <c r="F508">
        <v>1507.8900146000001</v>
      </c>
      <c r="G508">
        <v>1449.1800536999999</v>
      </c>
      <c r="H508">
        <v>1475.6099853999999</v>
      </c>
      <c r="I508">
        <v>1433.2800293</v>
      </c>
      <c r="J508">
        <v>1471.3686522999999</v>
      </c>
      <c r="L508" t="str">
        <f t="shared" si="56"/>
        <v>22JUL2024:03:00:00</v>
      </c>
      <c r="M508">
        <v>4</v>
      </c>
      <c r="N508">
        <f t="shared" si="57"/>
        <v>-46.88708500000007</v>
      </c>
      <c r="O508">
        <f t="shared" si="52"/>
        <v>-46.88708500000007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3.1340227846152926</v>
      </c>
    </row>
    <row r="509" spans="1:19" x14ac:dyDescent="0.25">
      <c r="A509" t="s">
        <v>533</v>
      </c>
      <c r="B509">
        <v>1577.4383545000001</v>
      </c>
      <c r="C509">
        <v>1428.1500243999999</v>
      </c>
      <c r="D509">
        <v>1429.3328856999999</v>
      </c>
      <c r="E509">
        <v>1386.0169678</v>
      </c>
      <c r="F509">
        <v>1486.25</v>
      </c>
      <c r="G509">
        <v>1428.1500243999999</v>
      </c>
      <c r="H509">
        <v>1458.0799560999999</v>
      </c>
      <c r="I509">
        <v>1416.3100586</v>
      </c>
      <c r="J509">
        <v>1443.6245117000001</v>
      </c>
      <c r="L509" t="str">
        <f t="shared" si="56"/>
        <v>22JUL2024:04:00:00</v>
      </c>
      <c r="M509">
        <v>5</v>
      </c>
      <c r="N509">
        <f t="shared" si="57"/>
        <v>-149.28833010000017</v>
      </c>
      <c r="O509">
        <f t="shared" si="52"/>
        <v>-149.28833010000017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9.4639723748393347</v>
      </c>
    </row>
    <row r="510" spans="1:19" x14ac:dyDescent="0.25">
      <c r="A510" t="s">
        <v>534</v>
      </c>
      <c r="B510">
        <v>1590.8182373</v>
      </c>
      <c r="C510">
        <v>1418.4100341999999</v>
      </c>
      <c r="D510">
        <v>1428.1807861</v>
      </c>
      <c r="E510">
        <v>1379.3142089999999</v>
      </c>
      <c r="F510">
        <v>1476.5200195</v>
      </c>
      <c r="G510">
        <v>1418.4100341999999</v>
      </c>
      <c r="H510">
        <v>1452.5300293</v>
      </c>
      <c r="I510">
        <v>1401.9000243999999</v>
      </c>
      <c r="J510">
        <v>1435.5081786999999</v>
      </c>
      <c r="L510" t="str">
        <f t="shared" si="56"/>
        <v>22JUL2024:05:00:00</v>
      </c>
      <c r="M510">
        <v>6</v>
      </c>
      <c r="N510">
        <f t="shared" si="57"/>
        <v>-172.40820310000004</v>
      </c>
      <c r="O510">
        <f t="shared" si="52"/>
        <v>-172.40820310000004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10.837705971526836</v>
      </c>
    </row>
    <row r="511" spans="1:19" x14ac:dyDescent="0.25">
      <c r="A511" t="s">
        <v>535</v>
      </c>
      <c r="B511">
        <v>1562.5090332</v>
      </c>
      <c r="C511">
        <v>1447.1899414</v>
      </c>
      <c r="D511">
        <v>1454.5587158000001</v>
      </c>
      <c r="E511">
        <v>1429.3830565999999</v>
      </c>
      <c r="F511">
        <v>1506.3000488</v>
      </c>
      <c r="G511">
        <v>1447.1899414</v>
      </c>
      <c r="H511">
        <v>1484.6199951000001</v>
      </c>
      <c r="I511">
        <v>1425.6600341999999</v>
      </c>
      <c r="J511">
        <v>1463.6657714999999</v>
      </c>
      <c r="L511" t="str">
        <f t="shared" si="56"/>
        <v>22JUL2024:06:00:00</v>
      </c>
      <c r="M511">
        <v>7</v>
      </c>
      <c r="N511">
        <f t="shared" si="57"/>
        <v>-115.31909180000002</v>
      </c>
      <c r="O511">
        <f t="shared" si="52"/>
        <v>-115.31909180000002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7.3803792073974694</v>
      </c>
    </row>
    <row r="512" spans="1:19" x14ac:dyDescent="0.25">
      <c r="A512" t="s">
        <v>536</v>
      </c>
      <c r="B512">
        <v>1658.9897461</v>
      </c>
      <c r="C512">
        <v>1504.7099608999999</v>
      </c>
      <c r="D512">
        <v>1487.8140868999999</v>
      </c>
      <c r="E512">
        <v>1494.4167480000001</v>
      </c>
      <c r="F512">
        <v>1562.0600586</v>
      </c>
      <c r="G512">
        <v>1504.7099608999999</v>
      </c>
      <c r="H512">
        <v>1541.8100586</v>
      </c>
      <c r="I512">
        <v>1479.25</v>
      </c>
      <c r="J512">
        <v>1515.1289062999999</v>
      </c>
      <c r="L512" t="str">
        <f t="shared" si="56"/>
        <v>22JUL2024:07:00:00</v>
      </c>
      <c r="M512">
        <v>8</v>
      </c>
      <c r="N512">
        <f t="shared" si="57"/>
        <v>-154.27978520000011</v>
      </c>
      <c r="O512">
        <f t="shared" si="52"/>
        <v>-154.27978520000011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9.2996225903556891</v>
      </c>
    </row>
    <row r="513" spans="1:19" x14ac:dyDescent="0.25">
      <c r="A513" t="s">
        <v>537</v>
      </c>
      <c r="B513">
        <v>1673.0338135</v>
      </c>
      <c r="C513">
        <v>1539.0899658000001</v>
      </c>
      <c r="D513">
        <v>1547.0705565999999</v>
      </c>
      <c r="E513">
        <v>1557.2738036999999</v>
      </c>
      <c r="F513">
        <v>1596.3000488</v>
      </c>
      <c r="G513">
        <v>1539.0899658000001</v>
      </c>
      <c r="H513">
        <v>1568.8499756000001</v>
      </c>
      <c r="I513">
        <v>1512.5600586</v>
      </c>
      <c r="J513">
        <v>1552.7741699000001</v>
      </c>
      <c r="L513" t="str">
        <f t="shared" si="56"/>
        <v>22JUL2024:08:00:00</v>
      </c>
      <c r="M513">
        <v>9</v>
      </c>
      <c r="N513">
        <f t="shared" si="57"/>
        <v>-133.94384769999988</v>
      </c>
      <c r="O513">
        <f t="shared" si="52"/>
        <v>-133.94384769999988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8.0060454617942405</v>
      </c>
    </row>
    <row r="514" spans="1:19" x14ac:dyDescent="0.25">
      <c r="A514" t="s">
        <v>538</v>
      </c>
      <c r="B514">
        <v>1708.1007079999999</v>
      </c>
      <c r="C514">
        <v>1609.4699707</v>
      </c>
      <c r="D514">
        <v>1684.5101318</v>
      </c>
      <c r="E514">
        <v>1663.630249</v>
      </c>
      <c r="F514">
        <v>1666.75</v>
      </c>
      <c r="G514">
        <v>1609.4699707</v>
      </c>
      <c r="H514">
        <v>1626.1700439000001</v>
      </c>
      <c r="I514">
        <v>1582.5799560999999</v>
      </c>
      <c r="J514">
        <v>1633.8961182</v>
      </c>
      <c r="L514" t="str">
        <f t="shared" si="56"/>
        <v>22JUL2024:09:00:00</v>
      </c>
      <c r="M514">
        <v>10</v>
      </c>
      <c r="N514">
        <f t="shared" si="57"/>
        <v>-98.630737299999964</v>
      </c>
      <c r="O514">
        <f t="shared" si="52"/>
        <v>-98.630737299999964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5.7742928644696736</v>
      </c>
    </row>
    <row r="515" spans="1:19" x14ac:dyDescent="0.25">
      <c r="A515" t="s">
        <v>539</v>
      </c>
      <c r="B515">
        <v>1781.9055175999999</v>
      </c>
      <c r="C515">
        <v>1650.6800536999999</v>
      </c>
      <c r="D515">
        <v>1739.1308594</v>
      </c>
      <c r="E515">
        <v>1701.277832</v>
      </c>
      <c r="F515">
        <v>1717.8100586</v>
      </c>
      <c r="G515">
        <v>1650.6800536999999</v>
      </c>
      <c r="H515">
        <v>1665</v>
      </c>
      <c r="I515">
        <v>1644.1300048999999</v>
      </c>
      <c r="J515">
        <v>1683.3502197</v>
      </c>
      <c r="L515" t="str">
        <f t="shared" si="56"/>
        <v>22JUL2024:10:00:00</v>
      </c>
      <c r="M515">
        <v>11</v>
      </c>
      <c r="N515">
        <f t="shared" si="57"/>
        <v>-131.22546390000002</v>
      </c>
      <c r="O515">
        <f t="shared" ref="O515:O578" si="59">IF(N515&lt;0,N515,"")</f>
        <v>-131.22546390000002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7.3643334398977576</v>
      </c>
    </row>
    <row r="516" spans="1:19" x14ac:dyDescent="0.25">
      <c r="A516" t="s">
        <v>540</v>
      </c>
      <c r="B516">
        <v>1830.9147949000001</v>
      </c>
      <c r="C516">
        <v>1724.9399414</v>
      </c>
      <c r="D516">
        <v>1790.8536377</v>
      </c>
      <c r="E516">
        <v>1743.0715332</v>
      </c>
      <c r="F516">
        <v>1794.5400391000001</v>
      </c>
      <c r="G516">
        <v>1724.9399414</v>
      </c>
      <c r="H516">
        <v>1724.6999512</v>
      </c>
      <c r="I516">
        <v>1725.7299805</v>
      </c>
      <c r="J516">
        <v>1752.152832</v>
      </c>
      <c r="L516" t="str">
        <f t="shared" ref="L516:L579" si="63">A516</f>
        <v>22JUL2024:11:00:00</v>
      </c>
      <c r="M516">
        <v>12</v>
      </c>
      <c r="N516">
        <f t="shared" ref="N516:N579" si="64">C516-B516</f>
        <v>-105.97485350000011</v>
      </c>
      <c r="O516">
        <f t="shared" si="59"/>
        <v>-105.97485350000011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5.7880822086965651</v>
      </c>
    </row>
    <row r="517" spans="1:19" x14ac:dyDescent="0.25">
      <c r="A517" t="s">
        <v>541</v>
      </c>
      <c r="B517">
        <v>1854.4265137</v>
      </c>
      <c r="C517">
        <v>1791.4799805</v>
      </c>
      <c r="D517">
        <v>1879.0936279</v>
      </c>
      <c r="E517">
        <v>1876.6474608999999</v>
      </c>
      <c r="F517">
        <v>1863.0400391000001</v>
      </c>
      <c r="G517">
        <v>1791.4799805</v>
      </c>
      <c r="H517">
        <v>1781.6500243999999</v>
      </c>
      <c r="I517">
        <v>1796.5500488</v>
      </c>
      <c r="J517">
        <v>1822.362793</v>
      </c>
      <c r="L517" t="str">
        <f t="shared" si="63"/>
        <v>22JUL2024:12:00:00</v>
      </c>
      <c r="M517">
        <v>13</v>
      </c>
      <c r="N517">
        <f t="shared" si="64"/>
        <v>-62.946533199999976</v>
      </c>
      <c r="O517">
        <f t="shared" si="59"/>
        <v>-62.946533199999976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3.3943935084495434</v>
      </c>
    </row>
    <row r="518" spans="1:19" x14ac:dyDescent="0.25">
      <c r="A518" t="s">
        <v>542</v>
      </c>
      <c r="B518">
        <v>1886.3060303</v>
      </c>
      <c r="C518">
        <v>1854.2199707</v>
      </c>
      <c r="D518">
        <v>1953.6590576000001</v>
      </c>
      <c r="E518">
        <v>1992.9575195</v>
      </c>
      <c r="F518">
        <v>1928.9599608999999</v>
      </c>
      <c r="G518">
        <v>1854.2199707</v>
      </c>
      <c r="H518">
        <v>1830.1899414</v>
      </c>
      <c r="I518">
        <v>1874.0400391000001</v>
      </c>
      <c r="J518">
        <v>1888.2137451000001</v>
      </c>
      <c r="L518" t="str">
        <f t="shared" si="63"/>
        <v>22JUL2024:13:00:00</v>
      </c>
      <c r="M518">
        <v>14</v>
      </c>
      <c r="N518">
        <f t="shared" si="64"/>
        <v>-32.086059599999999</v>
      </c>
      <c r="O518">
        <f t="shared" si="59"/>
        <v>-32.086059599999999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1.7009996832219745</v>
      </c>
    </row>
    <row r="519" spans="1:19" x14ac:dyDescent="0.25">
      <c r="A519" t="s">
        <v>543</v>
      </c>
      <c r="B519">
        <v>1948.7454834</v>
      </c>
      <c r="C519">
        <v>1917.6899414</v>
      </c>
      <c r="D519">
        <v>2025.4906006000001</v>
      </c>
      <c r="E519">
        <v>2012.8062743999999</v>
      </c>
      <c r="F519">
        <v>1989.5500488</v>
      </c>
      <c r="G519">
        <v>1917.6899414</v>
      </c>
      <c r="H519">
        <v>1870.8100586</v>
      </c>
      <c r="I519">
        <v>1945.9399414</v>
      </c>
      <c r="J519">
        <v>1949.8961182</v>
      </c>
      <c r="L519" t="str">
        <f t="shared" si="63"/>
        <v>22JUL2024:14:00:00</v>
      </c>
      <c r="M519">
        <v>15</v>
      </c>
      <c r="N519">
        <f t="shared" si="64"/>
        <v>-31.055542000000059</v>
      </c>
      <c r="O519">
        <f t="shared" si="59"/>
        <v>-31.055542000000059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1.5936171380275415</v>
      </c>
    </row>
    <row r="520" spans="1:19" x14ac:dyDescent="0.25">
      <c r="A520" t="s">
        <v>544</v>
      </c>
      <c r="B520">
        <v>1981.3203125</v>
      </c>
      <c r="C520">
        <v>1984.7600098</v>
      </c>
      <c r="D520">
        <v>2061.4082030999998</v>
      </c>
      <c r="E520">
        <v>2011.1085204999999</v>
      </c>
      <c r="F520">
        <v>2052.4299316000001</v>
      </c>
      <c r="G520">
        <v>1984.7600098</v>
      </c>
      <c r="H520">
        <v>1916.0300293</v>
      </c>
      <c r="I520">
        <v>2012.8800048999999</v>
      </c>
      <c r="J520">
        <v>2005.5017089999999</v>
      </c>
      <c r="L520" t="str">
        <f t="shared" si="63"/>
        <v>22JUL2024:15:00:00</v>
      </c>
      <c r="M520">
        <v>16</v>
      </c>
      <c r="N520">
        <f t="shared" si="64"/>
        <v>3.4396973000000344</v>
      </c>
      <c r="O520" t="str">
        <f t="shared" si="59"/>
        <v/>
      </c>
      <c r="P520">
        <f t="shared" si="60"/>
        <v>3.4396973000000344</v>
      </c>
      <c r="Q520" t="str">
        <f t="shared" si="61"/>
        <v/>
      </c>
      <c r="R520">
        <f t="shared" si="62"/>
        <v>1</v>
      </c>
      <c r="S520">
        <f t="shared" si="65"/>
        <v>0.17360632091132586</v>
      </c>
    </row>
    <row r="521" spans="1:19" x14ac:dyDescent="0.25">
      <c r="A521" t="s">
        <v>545</v>
      </c>
      <c r="B521">
        <v>2051.6362304999998</v>
      </c>
      <c r="C521">
        <v>2032.7399902</v>
      </c>
      <c r="D521">
        <v>2106.7280273000001</v>
      </c>
      <c r="E521">
        <v>2013.5987548999999</v>
      </c>
      <c r="F521">
        <v>2097.6000976999999</v>
      </c>
      <c r="G521">
        <v>2032.7399902</v>
      </c>
      <c r="H521">
        <v>1951.3599853999999</v>
      </c>
      <c r="I521">
        <v>2056.6899414</v>
      </c>
      <c r="J521">
        <v>2049.0234375</v>
      </c>
      <c r="L521" t="str">
        <f t="shared" si="63"/>
        <v>22JUL2024:16:00:00</v>
      </c>
      <c r="M521">
        <v>17</v>
      </c>
      <c r="N521">
        <f t="shared" si="64"/>
        <v>-18.896240299999818</v>
      </c>
      <c r="O521">
        <f t="shared" si="59"/>
        <v>-18.896240299999818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0.92103268693956797</v>
      </c>
    </row>
    <row r="522" spans="1:19" x14ac:dyDescent="0.25">
      <c r="A522" t="s">
        <v>546</v>
      </c>
      <c r="B522">
        <v>2112.8261719000002</v>
      </c>
      <c r="C522">
        <v>2074.0900879000001</v>
      </c>
      <c r="D522">
        <v>2126.4738769999999</v>
      </c>
      <c r="E522">
        <v>2010.6199951000001</v>
      </c>
      <c r="F522">
        <v>2132.4099120999999</v>
      </c>
      <c r="G522">
        <v>2074.0900879000001</v>
      </c>
      <c r="H522">
        <v>1982.8900146000001</v>
      </c>
      <c r="I522">
        <v>2082.5100097999998</v>
      </c>
      <c r="J522">
        <v>2079.6748047000001</v>
      </c>
      <c r="L522" t="str">
        <f t="shared" si="63"/>
        <v>22JUL2024:17:00:00</v>
      </c>
      <c r="M522">
        <v>18</v>
      </c>
      <c r="N522">
        <f t="shared" si="64"/>
        <v>-38.736084000000119</v>
      </c>
      <c r="O522">
        <f t="shared" si="59"/>
        <v>-38.736084000000119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1.8333777058983485</v>
      </c>
    </row>
    <row r="523" spans="1:19" x14ac:dyDescent="0.25">
      <c r="A523" t="s">
        <v>547</v>
      </c>
      <c r="B523">
        <v>2128.7316894999999</v>
      </c>
      <c r="C523">
        <v>2088.8798827999999</v>
      </c>
      <c r="D523">
        <v>2126.1142577999999</v>
      </c>
      <c r="E523">
        <v>2002.6337891000001</v>
      </c>
      <c r="F523">
        <v>2138.0500487999998</v>
      </c>
      <c r="G523">
        <v>2088.8798827999999</v>
      </c>
      <c r="H523">
        <v>1992.4399414</v>
      </c>
      <c r="I523">
        <v>2080.6000976999999</v>
      </c>
      <c r="J523">
        <v>2085.2170409999999</v>
      </c>
      <c r="L523" t="str">
        <f t="shared" si="63"/>
        <v>22JUL2024:18:00:00</v>
      </c>
      <c r="M523">
        <v>19</v>
      </c>
      <c r="N523">
        <f t="shared" si="64"/>
        <v>-39.851806699999997</v>
      </c>
      <c r="O523">
        <f t="shared" si="59"/>
        <v>-39.851806699999997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1.872091579064173</v>
      </c>
    </row>
    <row r="524" spans="1:19" x14ac:dyDescent="0.25">
      <c r="A524" t="s">
        <v>548</v>
      </c>
      <c r="B524">
        <v>2089.2321777000002</v>
      </c>
      <c r="C524">
        <v>2074.3300780999998</v>
      </c>
      <c r="D524">
        <v>2088.9172362999998</v>
      </c>
      <c r="E524">
        <v>1983.7568358999999</v>
      </c>
      <c r="F524">
        <v>2120.2900390999998</v>
      </c>
      <c r="G524">
        <v>2074.3300780999998</v>
      </c>
      <c r="H524">
        <v>1977.3199463000001</v>
      </c>
      <c r="I524">
        <v>2058.7600097999998</v>
      </c>
      <c r="J524">
        <v>2063.9235840000001</v>
      </c>
      <c r="L524" t="str">
        <f t="shared" si="63"/>
        <v>22JUL2024:19:00:00</v>
      </c>
      <c r="M524">
        <v>20</v>
      </c>
      <c r="N524">
        <f t="shared" si="64"/>
        <v>-14.902099600000383</v>
      </c>
      <c r="O524">
        <f t="shared" si="59"/>
        <v>-14.902099600000383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0.71328116420291066</v>
      </c>
    </row>
    <row r="525" spans="1:19" x14ac:dyDescent="0.25">
      <c r="A525" t="s">
        <v>549</v>
      </c>
      <c r="B525">
        <v>2060.3195801000002</v>
      </c>
      <c r="C525">
        <v>2024.8699951000001</v>
      </c>
      <c r="D525">
        <v>2024.9506836</v>
      </c>
      <c r="E525">
        <v>1927.7689209</v>
      </c>
      <c r="F525">
        <v>2066.7399902000002</v>
      </c>
      <c r="G525">
        <v>2024.8699951000001</v>
      </c>
      <c r="H525">
        <v>1935.8699951000001</v>
      </c>
      <c r="I525">
        <v>1990.2099608999999</v>
      </c>
      <c r="J525">
        <v>2008.5280762</v>
      </c>
      <c r="L525" t="str">
        <f t="shared" si="63"/>
        <v>22JUL2024:20:00:00</v>
      </c>
      <c r="M525">
        <v>21</v>
      </c>
      <c r="N525">
        <f t="shared" si="64"/>
        <v>-35.44958500000007</v>
      </c>
      <c r="O525">
        <f t="shared" si="59"/>
        <v>-35.44958500000007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1.7205867158860608</v>
      </c>
    </row>
    <row r="526" spans="1:19" x14ac:dyDescent="0.25">
      <c r="A526" t="s">
        <v>550</v>
      </c>
      <c r="B526">
        <v>1878.8312988</v>
      </c>
      <c r="C526">
        <v>1924.6899414</v>
      </c>
      <c r="D526">
        <v>1878.8067627</v>
      </c>
      <c r="E526">
        <v>1840.1772461</v>
      </c>
      <c r="F526">
        <v>1966.6199951000001</v>
      </c>
      <c r="G526">
        <v>1924.6899414</v>
      </c>
      <c r="H526">
        <v>1850.5600586</v>
      </c>
      <c r="I526">
        <v>1912.9599608999999</v>
      </c>
      <c r="J526">
        <v>1906.7274170000001</v>
      </c>
      <c r="L526" t="str">
        <f t="shared" si="63"/>
        <v>22JUL2024:21:00:00</v>
      </c>
      <c r="M526">
        <v>22</v>
      </c>
      <c r="N526">
        <f t="shared" si="64"/>
        <v>45.858642599999939</v>
      </c>
      <c r="O526" t="str">
        <f t="shared" si="59"/>
        <v/>
      </c>
      <c r="P526">
        <f t="shared" si="60"/>
        <v>45.858642599999939</v>
      </c>
      <c r="Q526" t="str">
        <f t="shared" si="61"/>
        <v/>
      </c>
      <c r="R526">
        <f t="shared" si="62"/>
        <v>1</v>
      </c>
      <c r="S526">
        <f t="shared" si="65"/>
        <v>2.4408068265250651</v>
      </c>
    </row>
    <row r="527" spans="1:19" x14ac:dyDescent="0.25">
      <c r="A527" t="s">
        <v>551</v>
      </c>
      <c r="B527">
        <v>1742.9880370999999</v>
      </c>
      <c r="C527">
        <v>1888.0400391000001</v>
      </c>
      <c r="D527">
        <v>1828.713501</v>
      </c>
      <c r="E527">
        <v>1794.4736327999999</v>
      </c>
      <c r="F527">
        <v>1927.7800293</v>
      </c>
      <c r="G527">
        <v>1888.0400391000001</v>
      </c>
      <c r="H527">
        <v>1826.2800293</v>
      </c>
      <c r="I527">
        <v>1876.0600586</v>
      </c>
      <c r="J527">
        <v>1869.3747559000001</v>
      </c>
      <c r="L527" t="str">
        <f t="shared" si="63"/>
        <v>22JUL2024:22:00:00</v>
      </c>
      <c r="M527">
        <v>23</v>
      </c>
      <c r="N527">
        <f t="shared" si="64"/>
        <v>145.05200200000013</v>
      </c>
      <c r="O527" t="str">
        <f t="shared" si="59"/>
        <v/>
      </c>
      <c r="P527">
        <f t="shared" si="60"/>
        <v>145.05200200000013</v>
      </c>
      <c r="Q527" t="str">
        <f t="shared" si="61"/>
        <v/>
      </c>
      <c r="R527">
        <f t="shared" si="62"/>
        <v>1</v>
      </c>
      <c r="S527">
        <f t="shared" si="65"/>
        <v>8.322030840862169</v>
      </c>
    </row>
    <row r="528" spans="1:19" x14ac:dyDescent="0.25">
      <c r="A528" t="s">
        <v>552</v>
      </c>
      <c r="B528">
        <v>1576.2897949000001</v>
      </c>
      <c r="C528">
        <v>1805.5</v>
      </c>
      <c r="D528">
        <v>1776.4150391000001</v>
      </c>
      <c r="E528">
        <v>1757.6789550999999</v>
      </c>
      <c r="F528">
        <v>1850.6899414</v>
      </c>
      <c r="G528">
        <v>1805.5</v>
      </c>
      <c r="H528">
        <v>1750.3000488</v>
      </c>
      <c r="I528">
        <v>1781.5400391000001</v>
      </c>
      <c r="J528">
        <v>1792.8890381000001</v>
      </c>
      <c r="L528" t="str">
        <f t="shared" si="63"/>
        <v>22JUL2024:23:00:00</v>
      </c>
      <c r="M528">
        <v>24</v>
      </c>
      <c r="N528">
        <f t="shared" si="64"/>
        <v>229.21020509999994</v>
      </c>
      <c r="O528" t="str">
        <f t="shared" si="59"/>
        <v/>
      </c>
      <c r="P528">
        <f t="shared" si="60"/>
        <v>229.21020509999994</v>
      </c>
      <c r="Q528" t="str">
        <f t="shared" si="61"/>
        <v/>
      </c>
      <c r="R528">
        <f t="shared" si="62"/>
        <v>1</v>
      </c>
      <c r="S528">
        <f t="shared" si="65"/>
        <v>14.541120918348712</v>
      </c>
    </row>
    <row r="529" spans="1:19" x14ac:dyDescent="0.25">
      <c r="A529" t="s">
        <v>553</v>
      </c>
      <c r="B529">
        <v>1454.2579346</v>
      </c>
      <c r="C529">
        <v>1700.6500243999999</v>
      </c>
      <c r="D529">
        <v>1665.8186035000001</v>
      </c>
      <c r="E529">
        <v>1667.2415771000001</v>
      </c>
      <c r="F529">
        <v>1754.0100098</v>
      </c>
      <c r="G529">
        <v>1700.6500243999999</v>
      </c>
      <c r="H529">
        <v>1655.2600098</v>
      </c>
      <c r="I529">
        <v>1673.5799560999999</v>
      </c>
      <c r="J529">
        <v>1689.8637695</v>
      </c>
      <c r="L529" t="str">
        <f t="shared" si="63"/>
        <v>23JUL2024:00:00:00</v>
      </c>
      <c r="M529">
        <v>1</v>
      </c>
      <c r="N529">
        <f t="shared" si="64"/>
        <v>246.39208979999989</v>
      </c>
      <c r="O529" t="str">
        <f t="shared" si="59"/>
        <v/>
      </c>
      <c r="P529">
        <f t="shared" si="60"/>
        <v>246.39208979999989</v>
      </c>
      <c r="Q529" t="str">
        <f t="shared" si="61"/>
        <v/>
      </c>
      <c r="R529">
        <f t="shared" si="62"/>
        <v>1</v>
      </c>
      <c r="S529">
        <f t="shared" si="65"/>
        <v>16.942805257429875</v>
      </c>
    </row>
    <row r="530" spans="1:19" x14ac:dyDescent="0.25">
      <c r="A530" t="s">
        <v>554</v>
      </c>
      <c r="B530">
        <v>1417.4707031</v>
      </c>
      <c r="C530">
        <v>1600.8699951000001</v>
      </c>
      <c r="D530">
        <v>1565.3997803</v>
      </c>
      <c r="E530">
        <v>1595.4405518000001</v>
      </c>
      <c r="F530">
        <v>1649.9599608999999</v>
      </c>
      <c r="G530">
        <v>1600.8699951000001</v>
      </c>
      <c r="H530">
        <v>1623.6999512</v>
      </c>
      <c r="I530">
        <v>1581.1800536999999</v>
      </c>
      <c r="J530">
        <v>1604.2219238</v>
      </c>
      <c r="L530" t="str">
        <f t="shared" si="63"/>
        <v>23JUL2024:01:00:00</v>
      </c>
      <c r="M530">
        <v>2</v>
      </c>
      <c r="N530">
        <f t="shared" si="64"/>
        <v>183.39929200000006</v>
      </c>
      <c r="O530" t="str">
        <f t="shared" si="59"/>
        <v/>
      </c>
      <c r="P530">
        <f t="shared" si="60"/>
        <v>183.39929200000006</v>
      </c>
      <c r="Q530" t="str">
        <f t="shared" si="61"/>
        <v/>
      </c>
      <c r="R530">
        <f t="shared" si="62"/>
        <v>1</v>
      </c>
      <c r="S530">
        <f t="shared" si="65"/>
        <v>12.938489070631718</v>
      </c>
    </row>
    <row r="531" spans="1:19" x14ac:dyDescent="0.25">
      <c r="A531" t="s">
        <v>555</v>
      </c>
      <c r="B531">
        <v>1370.9360352000001</v>
      </c>
      <c r="C531">
        <v>1503.4200439000001</v>
      </c>
      <c r="D531">
        <v>1489.5081786999999</v>
      </c>
      <c r="E531">
        <v>1513.7279053</v>
      </c>
      <c r="F531">
        <v>1565.2299805</v>
      </c>
      <c r="G531">
        <v>1503.4200439000001</v>
      </c>
      <c r="H531">
        <v>1542.3699951000001</v>
      </c>
      <c r="I531">
        <v>1501.0999756000001</v>
      </c>
      <c r="J531">
        <v>1520.3256836</v>
      </c>
      <c r="L531" t="str">
        <f t="shared" si="63"/>
        <v>23JUL2024:02:00:00</v>
      </c>
      <c r="M531">
        <v>3</v>
      </c>
      <c r="N531">
        <f t="shared" si="64"/>
        <v>132.4840087</v>
      </c>
      <c r="O531" t="str">
        <f t="shared" si="59"/>
        <v/>
      </c>
      <c r="P531">
        <f t="shared" si="60"/>
        <v>132.4840087</v>
      </c>
      <c r="Q531" t="str">
        <f t="shared" si="61"/>
        <v/>
      </c>
      <c r="R531">
        <f t="shared" si="62"/>
        <v>1</v>
      </c>
      <c r="S531">
        <f t="shared" si="65"/>
        <v>9.6637629545329204</v>
      </c>
    </row>
    <row r="532" spans="1:19" x14ac:dyDescent="0.25">
      <c r="A532" t="s">
        <v>556</v>
      </c>
      <c r="B532">
        <v>1410.793457</v>
      </c>
      <c r="C532">
        <v>1443.1500243999999</v>
      </c>
      <c r="D532">
        <v>1449.6290283000001</v>
      </c>
      <c r="E532">
        <v>1455.2016602000001</v>
      </c>
      <c r="F532">
        <v>1506.1199951000001</v>
      </c>
      <c r="G532">
        <v>1443.1500243999999</v>
      </c>
      <c r="H532">
        <v>1478.8000488</v>
      </c>
      <c r="I532">
        <v>1440.6400146000001</v>
      </c>
      <c r="J532">
        <v>1463.6678466999999</v>
      </c>
      <c r="L532" t="str">
        <f t="shared" si="63"/>
        <v>23JUL2024:03:00:00</v>
      </c>
      <c r="M532">
        <v>4</v>
      </c>
      <c r="N532">
        <f t="shared" si="64"/>
        <v>32.356567399999904</v>
      </c>
      <c r="O532" t="str">
        <f t="shared" si="59"/>
        <v/>
      </c>
      <c r="P532">
        <f t="shared" si="60"/>
        <v>32.356567399999904</v>
      </c>
      <c r="Q532" t="str">
        <f t="shared" si="61"/>
        <v/>
      </c>
      <c r="R532">
        <f t="shared" si="62"/>
        <v>1</v>
      </c>
      <c r="S532">
        <f t="shared" si="65"/>
        <v>2.2935013796282373</v>
      </c>
    </row>
    <row r="533" spans="1:19" x14ac:dyDescent="0.25">
      <c r="A533" t="s">
        <v>557</v>
      </c>
      <c r="B533">
        <v>1358.5136719</v>
      </c>
      <c r="C533">
        <v>1413.6999512</v>
      </c>
      <c r="D533">
        <v>1392.9847411999999</v>
      </c>
      <c r="E533">
        <v>1409.8265381000001</v>
      </c>
      <c r="F533">
        <v>1481.0200195</v>
      </c>
      <c r="G533">
        <v>1413.6999512</v>
      </c>
      <c r="H533">
        <v>1453.9000243999999</v>
      </c>
      <c r="I533">
        <v>1421.2399902</v>
      </c>
      <c r="J533">
        <v>1432.5689697</v>
      </c>
      <c r="L533" t="str">
        <f t="shared" si="63"/>
        <v>23JUL2024:04:00:00</v>
      </c>
      <c r="M533">
        <v>5</v>
      </c>
      <c r="N533">
        <f t="shared" si="64"/>
        <v>55.186279300000024</v>
      </c>
      <c r="O533" t="str">
        <f t="shared" si="59"/>
        <v/>
      </c>
      <c r="P533">
        <f t="shared" si="60"/>
        <v>55.186279300000024</v>
      </c>
      <c r="Q533" t="str">
        <f t="shared" si="61"/>
        <v/>
      </c>
      <c r="R533">
        <f t="shared" si="62"/>
        <v>1</v>
      </c>
      <c r="S533">
        <f t="shared" si="65"/>
        <v>4.0622542445831407</v>
      </c>
    </row>
    <row r="534" spans="1:19" x14ac:dyDescent="0.25">
      <c r="A534" t="s">
        <v>558</v>
      </c>
      <c r="B534">
        <v>1373.6315918</v>
      </c>
      <c r="C534">
        <v>1403.0400391000001</v>
      </c>
      <c r="D534">
        <v>1389.3226318</v>
      </c>
      <c r="E534">
        <v>1412.8739014</v>
      </c>
      <c r="F534">
        <v>1468.5600586</v>
      </c>
      <c r="G534">
        <v>1403.0400391000001</v>
      </c>
      <c r="H534">
        <v>1435.0899658000001</v>
      </c>
      <c r="I534">
        <v>1406.5100098</v>
      </c>
      <c r="J534">
        <v>1420.5046387</v>
      </c>
      <c r="L534" t="str">
        <f t="shared" si="63"/>
        <v>23JUL2024:05:00:00</v>
      </c>
      <c r="M534">
        <v>6</v>
      </c>
      <c r="N534">
        <f t="shared" si="64"/>
        <v>29.408447300000034</v>
      </c>
      <c r="O534" t="str">
        <f t="shared" si="59"/>
        <v/>
      </c>
      <c r="P534">
        <f t="shared" si="60"/>
        <v>29.408447300000034</v>
      </c>
      <c r="Q534" t="str">
        <f t="shared" si="61"/>
        <v/>
      </c>
      <c r="R534">
        <f t="shared" si="62"/>
        <v>1</v>
      </c>
      <c r="S534">
        <f t="shared" si="65"/>
        <v>2.140926830422075</v>
      </c>
    </row>
    <row r="535" spans="1:19" x14ac:dyDescent="0.25">
      <c r="A535" t="s">
        <v>559</v>
      </c>
      <c r="B535">
        <v>1367.6542969</v>
      </c>
      <c r="C535">
        <v>1431.0500488</v>
      </c>
      <c r="D535">
        <v>1412.0932617000001</v>
      </c>
      <c r="E535">
        <v>1452.6654053</v>
      </c>
      <c r="F535">
        <v>1495.0100098</v>
      </c>
      <c r="G535">
        <v>1431.0500488</v>
      </c>
      <c r="H535">
        <v>1463.5899658000001</v>
      </c>
      <c r="I535">
        <v>1423.9399414</v>
      </c>
      <c r="J535">
        <v>1445.1365966999999</v>
      </c>
      <c r="L535" t="str">
        <f t="shared" si="63"/>
        <v>23JUL2024:06:00:00</v>
      </c>
      <c r="M535">
        <v>7</v>
      </c>
      <c r="N535">
        <f t="shared" si="64"/>
        <v>63.39575190000005</v>
      </c>
      <c r="O535" t="str">
        <f t="shared" si="59"/>
        <v/>
      </c>
      <c r="P535">
        <f t="shared" si="60"/>
        <v>63.39575190000005</v>
      </c>
      <c r="Q535" t="str">
        <f t="shared" si="61"/>
        <v/>
      </c>
      <c r="R535">
        <f t="shared" si="62"/>
        <v>1</v>
      </c>
      <c r="S535">
        <f t="shared" si="65"/>
        <v>4.6353637789678528</v>
      </c>
    </row>
    <row r="536" spans="1:19" x14ac:dyDescent="0.25">
      <c r="A536" t="s">
        <v>560</v>
      </c>
      <c r="B536">
        <v>1366.7711182</v>
      </c>
      <c r="C536">
        <v>1482.6800536999999</v>
      </c>
      <c r="D536">
        <v>1460.6662598</v>
      </c>
      <c r="E536">
        <v>1500.0384521000001</v>
      </c>
      <c r="F536">
        <v>1547.7800293</v>
      </c>
      <c r="G536">
        <v>1482.6800536999999</v>
      </c>
      <c r="H536">
        <v>1516.7900391000001</v>
      </c>
      <c r="I536">
        <v>1474.1099853999999</v>
      </c>
      <c r="J536">
        <v>1496.4052733999999</v>
      </c>
      <c r="L536" t="str">
        <f t="shared" si="63"/>
        <v>23JUL2024:07:00:00</v>
      </c>
      <c r="M536">
        <v>8</v>
      </c>
      <c r="N536">
        <f t="shared" si="64"/>
        <v>115.90893549999987</v>
      </c>
      <c r="O536" t="str">
        <f t="shared" si="59"/>
        <v/>
      </c>
      <c r="P536">
        <f t="shared" si="60"/>
        <v>115.90893549999987</v>
      </c>
      <c r="Q536" t="str">
        <f t="shared" si="61"/>
        <v/>
      </c>
      <c r="R536">
        <f t="shared" si="62"/>
        <v>1</v>
      </c>
      <c r="S536">
        <f t="shared" si="65"/>
        <v>8.4804934752095686</v>
      </c>
    </row>
    <row r="537" spans="1:19" x14ac:dyDescent="0.25">
      <c r="A537" t="s">
        <v>561</v>
      </c>
      <c r="B537">
        <v>1485.4423827999999</v>
      </c>
      <c r="C537">
        <v>1521.6700439000001</v>
      </c>
      <c r="D537">
        <v>1535.7707519999999</v>
      </c>
      <c r="E537">
        <v>1551.5036620999999</v>
      </c>
      <c r="F537">
        <v>1586.9799805</v>
      </c>
      <c r="G537">
        <v>1521.6700439000001</v>
      </c>
      <c r="H537">
        <v>1539.3000488</v>
      </c>
      <c r="I537">
        <v>1515.1300048999999</v>
      </c>
      <c r="J537">
        <v>1539.7701416</v>
      </c>
      <c r="L537" t="str">
        <f t="shared" si="63"/>
        <v>23JUL2024:08:00:00</v>
      </c>
      <c r="M537">
        <v>9</v>
      </c>
      <c r="N537">
        <f t="shared" si="64"/>
        <v>36.227661100000205</v>
      </c>
      <c r="O537" t="str">
        <f t="shared" si="59"/>
        <v/>
      </c>
      <c r="P537">
        <f t="shared" si="60"/>
        <v>36.227661100000205</v>
      </c>
      <c r="Q537" t="str">
        <f t="shared" si="61"/>
        <v/>
      </c>
      <c r="R537">
        <f t="shared" si="62"/>
        <v>1</v>
      </c>
      <c r="S537">
        <f t="shared" si="65"/>
        <v>2.4388466035089493</v>
      </c>
    </row>
    <row r="538" spans="1:19" x14ac:dyDescent="0.25">
      <c r="A538" t="s">
        <v>562</v>
      </c>
      <c r="B538">
        <v>1694.1389160000001</v>
      </c>
      <c r="C538">
        <v>1604.3800048999999</v>
      </c>
      <c r="D538">
        <v>1675.0418701000001</v>
      </c>
      <c r="E538">
        <v>1653.9259033000001</v>
      </c>
      <c r="F538">
        <v>1667.5200195</v>
      </c>
      <c r="G538">
        <v>1604.3800048999999</v>
      </c>
      <c r="H538">
        <v>1609.8699951000001</v>
      </c>
      <c r="I538">
        <v>1591.1400146000001</v>
      </c>
      <c r="J538">
        <v>1629.5904541</v>
      </c>
      <c r="L538" t="str">
        <f t="shared" si="63"/>
        <v>23JUL2024:09:00:00</v>
      </c>
      <c r="M538">
        <v>10</v>
      </c>
      <c r="N538">
        <f t="shared" si="64"/>
        <v>-89.758911100000205</v>
      </c>
      <c r="O538">
        <f t="shared" si="59"/>
        <v>-89.758911100000205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5.2982025412608023</v>
      </c>
    </row>
    <row r="539" spans="1:19" x14ac:dyDescent="0.25">
      <c r="A539" t="s">
        <v>563</v>
      </c>
      <c r="B539">
        <v>1781.1785889</v>
      </c>
      <c r="C539">
        <v>1668.7399902</v>
      </c>
      <c r="D539">
        <v>1736.4945068</v>
      </c>
      <c r="E539">
        <v>1697.6904297000001</v>
      </c>
      <c r="F539">
        <v>1731.2099608999999</v>
      </c>
      <c r="G539">
        <v>1668.7399902</v>
      </c>
      <c r="H539">
        <v>1658.5400391000001</v>
      </c>
      <c r="I539">
        <v>1668.4300536999999</v>
      </c>
      <c r="J539">
        <v>1692.6829834</v>
      </c>
      <c r="L539" t="str">
        <f t="shared" si="63"/>
        <v>23JUL2024:10:00:00</v>
      </c>
      <c r="M539">
        <v>11</v>
      </c>
      <c r="N539">
        <f t="shared" si="64"/>
        <v>-112.43859870000006</v>
      </c>
      <c r="O539">
        <f t="shared" si="59"/>
        <v>-112.43859870000006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6.3125954579006365</v>
      </c>
    </row>
    <row r="540" spans="1:19" x14ac:dyDescent="0.25">
      <c r="A540" t="s">
        <v>564</v>
      </c>
      <c r="B540">
        <v>1888.7537841999999</v>
      </c>
      <c r="C540">
        <v>1768.75</v>
      </c>
      <c r="D540">
        <v>1810.3669434000001</v>
      </c>
      <c r="E540">
        <v>1773.3280029</v>
      </c>
      <c r="F540">
        <v>1827.0699463000001</v>
      </c>
      <c r="G540">
        <v>1768.75</v>
      </c>
      <c r="H540">
        <v>1741.6800536999999</v>
      </c>
      <c r="I540">
        <v>1771.2800293</v>
      </c>
      <c r="J540">
        <v>1783.8294678</v>
      </c>
      <c r="L540" t="str">
        <f t="shared" si="63"/>
        <v>23JUL2024:11:00:00</v>
      </c>
      <c r="M540">
        <v>12</v>
      </c>
      <c r="N540">
        <f t="shared" si="64"/>
        <v>-120.00378419999993</v>
      </c>
      <c r="O540">
        <f t="shared" si="59"/>
        <v>-120.00378419999993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6.3535959638502435</v>
      </c>
    </row>
    <row r="541" spans="1:19" x14ac:dyDescent="0.25">
      <c r="A541" t="s">
        <v>565</v>
      </c>
      <c r="B541">
        <v>2004.5878906</v>
      </c>
      <c r="C541">
        <v>1851.4799805</v>
      </c>
      <c r="D541">
        <v>1921.5107422000001</v>
      </c>
      <c r="E541">
        <v>1890.5068358999999</v>
      </c>
      <c r="F541">
        <v>1902.5100098</v>
      </c>
      <c r="G541">
        <v>1851.4799805</v>
      </c>
      <c r="H541">
        <v>1808.6500243999999</v>
      </c>
      <c r="I541">
        <v>1849.5400391000001</v>
      </c>
      <c r="J541">
        <v>1866.7382812999999</v>
      </c>
      <c r="L541" t="str">
        <f t="shared" si="63"/>
        <v>23JUL2024:12:00:00</v>
      </c>
      <c r="M541">
        <v>13</v>
      </c>
      <c r="N541">
        <f t="shared" si="64"/>
        <v>-153.10791010000003</v>
      </c>
      <c r="O541">
        <f t="shared" si="59"/>
        <v>-153.10791010000003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7.6378746383713194</v>
      </c>
    </row>
    <row r="542" spans="1:19" x14ac:dyDescent="0.25">
      <c r="A542" t="s">
        <v>566</v>
      </c>
      <c r="B542">
        <v>2128.8427734000002</v>
      </c>
      <c r="C542">
        <v>1944.0400391000001</v>
      </c>
      <c r="D542">
        <v>2006.0607910000001</v>
      </c>
      <c r="E542">
        <v>1969.7553711</v>
      </c>
      <c r="F542">
        <v>1985.2600098</v>
      </c>
      <c r="G542">
        <v>1944.0400391000001</v>
      </c>
      <c r="H542">
        <v>1881.9899902</v>
      </c>
      <c r="I542">
        <v>1940.1300048999999</v>
      </c>
      <c r="J542">
        <v>1951.4962158000001</v>
      </c>
      <c r="L542" t="str">
        <f t="shared" si="63"/>
        <v>23JUL2024:13:00:00</v>
      </c>
      <c r="M542">
        <v>14</v>
      </c>
      <c r="N542">
        <f t="shared" si="64"/>
        <v>-184.80273430000011</v>
      </c>
      <c r="O542">
        <f t="shared" si="59"/>
        <v>-184.80273430000011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8.6809010326699454</v>
      </c>
    </row>
    <row r="543" spans="1:19" x14ac:dyDescent="0.25">
      <c r="A543" t="s">
        <v>567</v>
      </c>
      <c r="B543">
        <v>2131.3403320000002</v>
      </c>
      <c r="C543">
        <v>2038.7399902</v>
      </c>
      <c r="D543">
        <v>2076.8542480000001</v>
      </c>
      <c r="E543">
        <v>1996.5196533000001</v>
      </c>
      <c r="F543">
        <v>2069.2199707</v>
      </c>
      <c r="G543">
        <v>2038.7399902</v>
      </c>
      <c r="H543">
        <v>1961.2700195</v>
      </c>
      <c r="I543">
        <v>2025.4599608999999</v>
      </c>
      <c r="J543">
        <v>2034.3089600000001</v>
      </c>
      <c r="L543" t="str">
        <f t="shared" si="63"/>
        <v>23JUL2024:14:00:00</v>
      </c>
      <c r="M543">
        <v>15</v>
      </c>
      <c r="N543">
        <f t="shared" si="64"/>
        <v>-92.600341800000251</v>
      </c>
      <c r="O543">
        <f t="shared" si="59"/>
        <v>-92.600341800000251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4.3446999247232494</v>
      </c>
    </row>
    <row r="544" spans="1:19" x14ac:dyDescent="0.25">
      <c r="A544" t="s">
        <v>568</v>
      </c>
      <c r="B544">
        <v>2133.6560058999999</v>
      </c>
      <c r="C544">
        <v>2121.9199219000002</v>
      </c>
      <c r="D544">
        <v>2128.2270508000001</v>
      </c>
      <c r="E544">
        <v>2049.3747558999999</v>
      </c>
      <c r="F544">
        <v>2148.6201172000001</v>
      </c>
      <c r="G544">
        <v>2121.9199219000002</v>
      </c>
      <c r="H544">
        <v>2056.6799316000001</v>
      </c>
      <c r="I544">
        <v>2106.6000976999999</v>
      </c>
      <c r="J544">
        <v>2112.4094237999998</v>
      </c>
      <c r="L544" t="str">
        <f t="shared" si="63"/>
        <v>23JUL2024:15:00:00</v>
      </c>
      <c r="M544">
        <v>16</v>
      </c>
      <c r="N544">
        <f t="shared" si="64"/>
        <v>-11.736083999999664</v>
      </c>
      <c r="O544">
        <f t="shared" si="59"/>
        <v>-11.736083999999664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0.55004574156035302</v>
      </c>
    </row>
    <row r="545" spans="1:19" x14ac:dyDescent="0.25">
      <c r="A545" t="s">
        <v>569</v>
      </c>
      <c r="B545">
        <v>2155.2875976999999</v>
      </c>
      <c r="C545">
        <v>2180.4299316000001</v>
      </c>
      <c r="D545">
        <v>2201.7697754000001</v>
      </c>
      <c r="E545">
        <v>2111.9643554999998</v>
      </c>
      <c r="F545">
        <v>2207.6499023000001</v>
      </c>
      <c r="G545">
        <v>2180.4299316000001</v>
      </c>
      <c r="H545">
        <v>2129.3701172000001</v>
      </c>
      <c r="I545">
        <v>2165.0400390999998</v>
      </c>
      <c r="J545">
        <v>2176.8520508000001</v>
      </c>
      <c r="L545" t="str">
        <f t="shared" si="63"/>
        <v>23JUL2024:16:00:00</v>
      </c>
      <c r="M545">
        <v>17</v>
      </c>
      <c r="N545">
        <f t="shared" si="64"/>
        <v>25.142333900000267</v>
      </c>
      <c r="O545" t="str">
        <f t="shared" si="59"/>
        <v/>
      </c>
      <c r="P545">
        <f t="shared" si="60"/>
        <v>25.142333900000267</v>
      </c>
      <c r="Q545" t="str">
        <f t="shared" si="61"/>
        <v/>
      </c>
      <c r="R545">
        <f t="shared" si="62"/>
        <v>1</v>
      </c>
      <c r="S545">
        <f t="shared" si="65"/>
        <v>1.1665419467374438</v>
      </c>
    </row>
    <row r="546" spans="1:19" x14ac:dyDescent="0.25">
      <c r="A546" t="s">
        <v>570</v>
      </c>
      <c r="B546">
        <v>2202.1665039</v>
      </c>
      <c r="C546">
        <v>2212.1298827999999</v>
      </c>
      <c r="D546">
        <v>2240.6042480000001</v>
      </c>
      <c r="E546">
        <v>2137.9724120999999</v>
      </c>
      <c r="F546">
        <v>2240.4399414</v>
      </c>
      <c r="G546">
        <v>2212.1298827999999</v>
      </c>
      <c r="H546">
        <v>2161.6599120999999</v>
      </c>
      <c r="I546">
        <v>2186.4599609000002</v>
      </c>
      <c r="J546">
        <v>2208.2587890999998</v>
      </c>
      <c r="L546" t="str">
        <f t="shared" si="63"/>
        <v>23JUL2024:17:00:00</v>
      </c>
      <c r="M546">
        <v>18</v>
      </c>
      <c r="N546">
        <f t="shared" si="64"/>
        <v>9.9633788999999524</v>
      </c>
      <c r="O546" t="str">
        <f t="shared" si="59"/>
        <v/>
      </c>
      <c r="P546">
        <f t="shared" si="60"/>
        <v>9.9633788999999524</v>
      </c>
      <c r="Q546" t="str">
        <f t="shared" si="61"/>
        <v/>
      </c>
      <c r="R546">
        <f t="shared" si="62"/>
        <v>1</v>
      </c>
      <c r="S546">
        <f t="shared" si="65"/>
        <v>0.4524353123324224</v>
      </c>
    </row>
    <row r="547" spans="1:19" x14ac:dyDescent="0.25">
      <c r="A547" t="s">
        <v>571</v>
      </c>
      <c r="B547">
        <v>2219.1721191000001</v>
      </c>
      <c r="C547">
        <v>2221.0600586</v>
      </c>
      <c r="D547">
        <v>2246.8745116999999</v>
      </c>
      <c r="E547">
        <v>2138.7556152000002</v>
      </c>
      <c r="F547">
        <v>2248.4799804999998</v>
      </c>
      <c r="G547">
        <v>2221.0600586</v>
      </c>
      <c r="H547">
        <v>2163.1599120999999</v>
      </c>
      <c r="I547">
        <v>2182.8500976999999</v>
      </c>
      <c r="J547">
        <v>2212.4848633000001</v>
      </c>
      <c r="L547" t="str">
        <f t="shared" si="63"/>
        <v>23JUL2024:18:00:00</v>
      </c>
      <c r="M547">
        <v>19</v>
      </c>
      <c r="N547">
        <f t="shared" si="64"/>
        <v>1.8879394999999022</v>
      </c>
      <c r="O547" t="str">
        <f t="shared" si="59"/>
        <v/>
      </c>
      <c r="P547">
        <f t="shared" si="60"/>
        <v>1.8879394999999022</v>
      </c>
      <c r="Q547" t="str">
        <f t="shared" si="61"/>
        <v/>
      </c>
      <c r="R547">
        <f t="shared" si="62"/>
        <v>1</v>
      </c>
      <c r="S547">
        <f t="shared" si="65"/>
        <v>8.507404557540893E-2</v>
      </c>
    </row>
    <row r="548" spans="1:19" x14ac:dyDescent="0.25">
      <c r="A548" t="s">
        <v>572</v>
      </c>
      <c r="B548">
        <v>2214.8493652000002</v>
      </c>
      <c r="C548">
        <v>2202.0200195000002</v>
      </c>
      <c r="D548">
        <v>2212.7133789</v>
      </c>
      <c r="E548">
        <v>2127.1357422000001</v>
      </c>
      <c r="F548">
        <v>2236.3100586</v>
      </c>
      <c r="G548">
        <v>2202.0200195000002</v>
      </c>
      <c r="H548">
        <v>2135.6201172000001</v>
      </c>
      <c r="I548">
        <v>2158.3400879000001</v>
      </c>
      <c r="J548">
        <v>2189.0007323999998</v>
      </c>
      <c r="L548" t="str">
        <f t="shared" si="63"/>
        <v>23JUL2024:19:00:00</v>
      </c>
      <c r="M548">
        <v>20</v>
      </c>
      <c r="N548">
        <f t="shared" si="64"/>
        <v>-12.829345699999976</v>
      </c>
      <c r="O548">
        <f t="shared" si="59"/>
        <v>-12.829345699999976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0.57924235849066374</v>
      </c>
    </row>
    <row r="549" spans="1:19" x14ac:dyDescent="0.25">
      <c r="A549" t="s">
        <v>573</v>
      </c>
      <c r="B549">
        <v>2168.5495605000001</v>
      </c>
      <c r="C549">
        <v>2142.5100097999998</v>
      </c>
      <c r="D549">
        <v>2162.9663086</v>
      </c>
      <c r="E549">
        <v>2105.8422851999999</v>
      </c>
      <c r="F549">
        <v>2168.8000487999998</v>
      </c>
      <c r="G549">
        <v>2142.5100097999998</v>
      </c>
      <c r="H549">
        <v>2072.1899414</v>
      </c>
      <c r="I549">
        <v>2088.1298827999999</v>
      </c>
      <c r="J549">
        <v>2126.9191894999999</v>
      </c>
      <c r="L549" t="str">
        <f t="shared" si="63"/>
        <v>23JUL2024:20:00:00</v>
      </c>
      <c r="M549">
        <v>21</v>
      </c>
      <c r="N549">
        <f t="shared" si="64"/>
        <v>-26.039550700000291</v>
      </c>
      <c r="O549">
        <f t="shared" si="59"/>
        <v>-26.039550700000291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1.200781903919059</v>
      </c>
    </row>
    <row r="550" spans="1:19" x14ac:dyDescent="0.25">
      <c r="A550" t="s">
        <v>574</v>
      </c>
      <c r="B550">
        <v>1838.3581543</v>
      </c>
      <c r="C550">
        <v>2023.9000243999999</v>
      </c>
      <c r="D550">
        <v>2020.4605713000001</v>
      </c>
      <c r="E550">
        <v>2003.3352050999999</v>
      </c>
      <c r="F550">
        <v>2060.8100586</v>
      </c>
      <c r="G550">
        <v>2023.9000243999999</v>
      </c>
      <c r="H550">
        <v>1967.3800048999999</v>
      </c>
      <c r="I550">
        <v>1991.8800048999999</v>
      </c>
      <c r="J550">
        <v>2012.8862305</v>
      </c>
      <c r="L550" t="str">
        <f t="shared" si="63"/>
        <v>23JUL2024:21:00:00</v>
      </c>
      <c r="M550">
        <v>22</v>
      </c>
      <c r="N550">
        <f t="shared" si="64"/>
        <v>185.54187009999987</v>
      </c>
      <c r="O550" t="str">
        <f t="shared" si="59"/>
        <v/>
      </c>
      <c r="P550">
        <f t="shared" si="60"/>
        <v>185.54187009999987</v>
      </c>
      <c r="Q550" t="str">
        <f t="shared" si="61"/>
        <v/>
      </c>
      <c r="R550">
        <f t="shared" si="62"/>
        <v>1</v>
      </c>
      <c r="S550">
        <f t="shared" si="65"/>
        <v>10.092803171460869</v>
      </c>
    </row>
    <row r="551" spans="1:19" x14ac:dyDescent="0.25">
      <c r="A551" t="s">
        <v>575</v>
      </c>
      <c r="B551">
        <v>1881.7595214999999</v>
      </c>
      <c r="C551">
        <v>1956.5100098</v>
      </c>
      <c r="D551">
        <v>1947.3609618999999</v>
      </c>
      <c r="E551">
        <v>1923.8886719</v>
      </c>
      <c r="F551">
        <v>1996.1800536999999</v>
      </c>
      <c r="G551">
        <v>1956.5100098</v>
      </c>
      <c r="H551">
        <v>1910.7800293</v>
      </c>
      <c r="I551">
        <v>1923.0300293</v>
      </c>
      <c r="J551">
        <v>1946.7722168</v>
      </c>
      <c r="L551" t="str">
        <f t="shared" si="63"/>
        <v>23JUL2024:22:00:00</v>
      </c>
      <c r="M551">
        <v>23</v>
      </c>
      <c r="N551">
        <f t="shared" si="64"/>
        <v>74.750488300000143</v>
      </c>
      <c r="O551" t="str">
        <f t="shared" si="59"/>
        <v/>
      </c>
      <c r="P551">
        <f t="shared" si="60"/>
        <v>74.750488300000143</v>
      </c>
      <c r="Q551" t="str">
        <f t="shared" si="61"/>
        <v/>
      </c>
      <c r="R551">
        <f t="shared" si="62"/>
        <v>1</v>
      </c>
      <c r="S551">
        <f t="shared" si="65"/>
        <v>3.9723719979062238</v>
      </c>
    </row>
    <row r="552" spans="1:19" x14ac:dyDescent="0.25">
      <c r="A552" t="s">
        <v>576</v>
      </c>
      <c r="B552">
        <v>1746.1558838000001</v>
      </c>
      <c r="C552">
        <v>1866.3000488</v>
      </c>
      <c r="D552">
        <v>1882.0808105000001</v>
      </c>
      <c r="E552">
        <v>1863.3939209</v>
      </c>
      <c r="F552">
        <v>1901.0699463000001</v>
      </c>
      <c r="G552">
        <v>1866.3000488</v>
      </c>
      <c r="H552">
        <v>1824.7600098</v>
      </c>
      <c r="I552">
        <v>1827.5100098</v>
      </c>
      <c r="J552">
        <v>1860.3442382999999</v>
      </c>
      <c r="L552" t="str">
        <f t="shared" si="63"/>
        <v>23JUL2024:23:00:00</v>
      </c>
      <c r="M552">
        <v>24</v>
      </c>
      <c r="N552">
        <f t="shared" si="64"/>
        <v>120.14416499999993</v>
      </c>
      <c r="O552" t="str">
        <f t="shared" si="59"/>
        <v/>
      </c>
      <c r="P552">
        <f t="shared" si="60"/>
        <v>120.14416499999993</v>
      </c>
      <c r="Q552" t="str">
        <f t="shared" si="61"/>
        <v/>
      </c>
      <c r="R552">
        <f t="shared" si="62"/>
        <v>1</v>
      </c>
      <c r="S552">
        <f t="shared" si="65"/>
        <v>6.8804948123268996</v>
      </c>
    </row>
    <row r="553" spans="1:19" x14ac:dyDescent="0.25">
      <c r="A553" t="s">
        <v>577</v>
      </c>
      <c r="B553">
        <v>1742.3186035000001</v>
      </c>
      <c r="C553">
        <v>1770.9100341999999</v>
      </c>
      <c r="D553">
        <v>1757.1563721</v>
      </c>
      <c r="E553">
        <v>1773.6765137</v>
      </c>
      <c r="F553">
        <v>1798.7099608999999</v>
      </c>
      <c r="G553">
        <v>1770.9100341999999</v>
      </c>
      <c r="H553">
        <v>1741.8699951000001</v>
      </c>
      <c r="I553">
        <v>1724.7900391000001</v>
      </c>
      <c r="J553">
        <v>1758.6872559000001</v>
      </c>
      <c r="L553" t="str">
        <f t="shared" si="63"/>
        <v>24JUL2024:00:00:00</v>
      </c>
      <c r="M553">
        <v>1</v>
      </c>
      <c r="N553">
        <f t="shared" si="64"/>
        <v>28.591430699999819</v>
      </c>
      <c r="O553" t="str">
        <f t="shared" si="59"/>
        <v/>
      </c>
      <c r="P553">
        <f t="shared" si="60"/>
        <v>28.591430699999819</v>
      </c>
      <c r="Q553" t="str">
        <f t="shared" si="61"/>
        <v/>
      </c>
      <c r="R553">
        <f t="shared" si="62"/>
        <v>1</v>
      </c>
      <c r="S553">
        <f t="shared" si="65"/>
        <v>1.6409989908025349</v>
      </c>
    </row>
    <row r="554" spans="1:19" x14ac:dyDescent="0.25">
      <c r="A554" t="s">
        <v>578</v>
      </c>
      <c r="B554">
        <v>1647.3111572</v>
      </c>
      <c r="C554">
        <v>1615.6099853999999</v>
      </c>
      <c r="D554">
        <v>1611.0826416</v>
      </c>
      <c r="E554">
        <v>1619.4769286999999</v>
      </c>
      <c r="F554">
        <v>1657.7199707</v>
      </c>
      <c r="G554">
        <v>1615.6099853999999</v>
      </c>
      <c r="H554">
        <v>1568.6899414</v>
      </c>
      <c r="I554">
        <v>1628.6300048999999</v>
      </c>
      <c r="J554">
        <v>1616.3464355000001</v>
      </c>
      <c r="L554" t="str">
        <f t="shared" si="63"/>
        <v>24JUL2024:01:00:00</v>
      </c>
      <c r="M554">
        <v>2</v>
      </c>
      <c r="N554">
        <f t="shared" si="64"/>
        <v>-31.701171800000111</v>
      </c>
      <c r="O554">
        <f t="shared" si="59"/>
        <v>-31.701171800000111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1.9244191761490799</v>
      </c>
    </row>
    <row r="555" spans="1:19" x14ac:dyDescent="0.25">
      <c r="A555" t="s">
        <v>579</v>
      </c>
      <c r="B555">
        <v>1579.0377197</v>
      </c>
      <c r="C555">
        <v>1527.6899414</v>
      </c>
      <c r="D555">
        <v>1540.4682617000001</v>
      </c>
      <c r="E555">
        <v>1592.0070800999999</v>
      </c>
      <c r="F555">
        <v>1570.5899658000001</v>
      </c>
      <c r="G555">
        <v>1527.6899414</v>
      </c>
      <c r="H555">
        <v>1486.9599608999999</v>
      </c>
      <c r="I555">
        <v>1549.6400146000001</v>
      </c>
      <c r="J555">
        <v>1535.0695800999999</v>
      </c>
      <c r="L555" t="str">
        <f t="shared" si="63"/>
        <v>24JUL2024:02:00:00</v>
      </c>
      <c r="M555">
        <v>3</v>
      </c>
      <c r="N555">
        <f t="shared" si="64"/>
        <v>-51.347778300000073</v>
      </c>
      <c r="O555">
        <f t="shared" si="59"/>
        <v>-51.347778300000073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3.2518398806683093</v>
      </c>
    </row>
    <row r="556" spans="1:19" x14ac:dyDescent="0.25">
      <c r="A556" t="s">
        <v>580</v>
      </c>
      <c r="B556">
        <v>1581.6199951000001</v>
      </c>
      <c r="C556">
        <v>1465.6800536999999</v>
      </c>
      <c r="D556">
        <v>1484.723999</v>
      </c>
      <c r="E556">
        <v>1486.6120605000001</v>
      </c>
      <c r="F556">
        <v>1509.1099853999999</v>
      </c>
      <c r="G556">
        <v>1465.6800536999999</v>
      </c>
      <c r="H556">
        <v>1425.6700439000001</v>
      </c>
      <c r="I556">
        <v>1484.9899902</v>
      </c>
      <c r="J556">
        <v>1474.0349120999999</v>
      </c>
      <c r="L556" t="str">
        <f t="shared" si="63"/>
        <v>24JUL2024:03:00:00</v>
      </c>
      <c r="M556">
        <v>4</v>
      </c>
      <c r="N556">
        <f t="shared" si="64"/>
        <v>-115.93994140000018</v>
      </c>
      <c r="O556">
        <f t="shared" si="59"/>
        <v>-115.93994140000018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7.3304549613176659</v>
      </c>
    </row>
    <row r="557" spans="1:19" x14ac:dyDescent="0.25">
      <c r="A557" t="s">
        <v>581</v>
      </c>
      <c r="B557">
        <v>1405.6762695</v>
      </c>
      <c r="C557">
        <v>1433.9799805</v>
      </c>
      <c r="D557">
        <v>1448.9555664</v>
      </c>
      <c r="E557">
        <v>1502.6198730000001</v>
      </c>
      <c r="F557">
        <v>1480.0799560999999</v>
      </c>
      <c r="G557">
        <v>1433.9799805</v>
      </c>
      <c r="H557">
        <v>1402.0300293</v>
      </c>
      <c r="I557">
        <v>1463.7700195</v>
      </c>
      <c r="J557">
        <v>1445.7631836</v>
      </c>
      <c r="L557" t="str">
        <f t="shared" si="63"/>
        <v>24JUL2024:04:00:00</v>
      </c>
      <c r="M557">
        <v>5</v>
      </c>
      <c r="N557">
        <f t="shared" si="64"/>
        <v>28.303711000000021</v>
      </c>
      <c r="O557" t="str">
        <f t="shared" si="59"/>
        <v/>
      </c>
      <c r="P557">
        <f t="shared" si="60"/>
        <v>28.303711000000021</v>
      </c>
      <c r="Q557" t="str">
        <f t="shared" si="61"/>
        <v/>
      </c>
      <c r="R557">
        <f t="shared" si="62"/>
        <v>1</v>
      </c>
      <c r="S557">
        <f t="shared" si="65"/>
        <v>2.0135298300274838</v>
      </c>
    </row>
    <row r="558" spans="1:19" x14ac:dyDescent="0.25">
      <c r="A558" t="s">
        <v>582</v>
      </c>
      <c r="B558">
        <v>1479.9962158000001</v>
      </c>
      <c r="C558">
        <v>1416.9899902</v>
      </c>
      <c r="D558">
        <v>1446.2990723</v>
      </c>
      <c r="E558">
        <v>1503.7449951000001</v>
      </c>
      <c r="F558">
        <v>1465.2399902</v>
      </c>
      <c r="G558">
        <v>1416.9899902</v>
      </c>
      <c r="H558">
        <v>1392.3100586</v>
      </c>
      <c r="I558">
        <v>1448.3000488</v>
      </c>
      <c r="J558">
        <v>1433.8278809000001</v>
      </c>
      <c r="L558" t="str">
        <f t="shared" si="63"/>
        <v>24JUL2024:05:00:00</v>
      </c>
      <c r="M558">
        <v>6</v>
      </c>
      <c r="N558">
        <f t="shared" si="64"/>
        <v>-63.006225600000107</v>
      </c>
      <c r="O558">
        <f t="shared" si="59"/>
        <v>-63.006225600000107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4.2571882905756349</v>
      </c>
    </row>
    <row r="559" spans="1:19" x14ac:dyDescent="0.25">
      <c r="A559" t="s">
        <v>583</v>
      </c>
      <c r="B559">
        <v>1496.5786132999999</v>
      </c>
      <c r="C559">
        <v>1442.1300048999999</v>
      </c>
      <c r="D559">
        <v>1464.6546631000001</v>
      </c>
      <c r="E559">
        <v>1509.5612793</v>
      </c>
      <c r="F559">
        <v>1487.8499756000001</v>
      </c>
      <c r="G559">
        <v>1442.1300048999999</v>
      </c>
      <c r="H559">
        <v>1417.0600586</v>
      </c>
      <c r="I559">
        <v>1464.6199951000001</v>
      </c>
      <c r="J559">
        <v>1455.2629394999999</v>
      </c>
      <c r="L559" t="str">
        <f t="shared" si="63"/>
        <v>24JUL2024:06:00:00</v>
      </c>
      <c r="M559">
        <v>7</v>
      </c>
      <c r="N559">
        <f t="shared" si="64"/>
        <v>-54.448608400000012</v>
      </c>
      <c r="O559">
        <f t="shared" si="59"/>
        <v>-54.448608400000012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3.6382056990604204</v>
      </c>
    </row>
    <row r="560" spans="1:19" x14ac:dyDescent="0.25">
      <c r="A560" t="s">
        <v>584</v>
      </c>
      <c r="B560">
        <v>1554.9345702999999</v>
      </c>
      <c r="C560">
        <v>1495.8900146000001</v>
      </c>
      <c r="D560">
        <v>1517.1032714999999</v>
      </c>
      <c r="E560">
        <v>1586.9167480000001</v>
      </c>
      <c r="F560">
        <v>1536.2800293</v>
      </c>
      <c r="G560">
        <v>1495.8900146000001</v>
      </c>
      <c r="H560">
        <v>1469.3100586</v>
      </c>
      <c r="I560">
        <v>1510.4699707</v>
      </c>
      <c r="J560">
        <v>1505.8106689000001</v>
      </c>
      <c r="L560" t="str">
        <f t="shared" si="63"/>
        <v>24JUL2024:07:00:00</v>
      </c>
      <c r="M560">
        <v>8</v>
      </c>
      <c r="N560">
        <f t="shared" si="64"/>
        <v>-59.044555699999819</v>
      </c>
      <c r="O560">
        <f t="shared" si="59"/>
        <v>-59.044555699999819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3.7972373132464416</v>
      </c>
    </row>
    <row r="561" spans="1:19" x14ac:dyDescent="0.25">
      <c r="A561" t="s">
        <v>585</v>
      </c>
      <c r="B561">
        <v>1500.5147704999999</v>
      </c>
      <c r="C561">
        <v>1532.8100586</v>
      </c>
      <c r="D561">
        <v>1585.7685547000001</v>
      </c>
      <c r="E561">
        <v>1612.6965332</v>
      </c>
      <c r="F561">
        <v>1569.4899902</v>
      </c>
      <c r="G561">
        <v>1532.8100586</v>
      </c>
      <c r="H561">
        <v>1500.9000243999999</v>
      </c>
      <c r="I561">
        <v>1540.7099608999999</v>
      </c>
      <c r="J561">
        <v>1545.9357910000001</v>
      </c>
      <c r="L561" t="str">
        <f t="shared" si="63"/>
        <v>24JUL2024:08:00:00</v>
      </c>
      <c r="M561">
        <v>9</v>
      </c>
      <c r="N561">
        <f t="shared" si="64"/>
        <v>32.295288100000107</v>
      </c>
      <c r="O561" t="str">
        <f t="shared" si="59"/>
        <v/>
      </c>
      <c r="P561">
        <f t="shared" si="60"/>
        <v>32.295288100000107</v>
      </c>
      <c r="Q561" t="str">
        <f t="shared" si="61"/>
        <v/>
      </c>
      <c r="R561">
        <f t="shared" si="62"/>
        <v>1</v>
      </c>
      <c r="S561">
        <f t="shared" si="65"/>
        <v>2.1522805862976413</v>
      </c>
    </row>
    <row r="562" spans="1:19" x14ac:dyDescent="0.25">
      <c r="A562" t="s">
        <v>586</v>
      </c>
      <c r="B562">
        <v>1620.7856445</v>
      </c>
      <c r="C562">
        <v>1616.7099608999999</v>
      </c>
      <c r="D562">
        <v>1713.2258300999999</v>
      </c>
      <c r="E562">
        <v>1679.7130127</v>
      </c>
      <c r="F562">
        <v>1650.0500488</v>
      </c>
      <c r="G562">
        <v>1616.7099608999999</v>
      </c>
      <c r="H562">
        <v>1569.6600341999999</v>
      </c>
      <c r="I562">
        <v>1615.75</v>
      </c>
      <c r="J562">
        <v>1633.0792236</v>
      </c>
      <c r="L562" t="str">
        <f t="shared" si="63"/>
        <v>24JUL2024:09:00:00</v>
      </c>
      <c r="M562">
        <v>10</v>
      </c>
      <c r="N562">
        <f t="shared" si="64"/>
        <v>-4.0756836000000476</v>
      </c>
      <c r="O562">
        <f t="shared" si="59"/>
        <v>-4.0756836000000476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0.25146345624608274</v>
      </c>
    </row>
    <row r="563" spans="1:19" x14ac:dyDescent="0.25">
      <c r="A563" t="s">
        <v>587</v>
      </c>
      <c r="B563">
        <v>1718.1518555</v>
      </c>
      <c r="C563">
        <v>1685.7800293</v>
      </c>
      <c r="D563">
        <v>1791.2813721</v>
      </c>
      <c r="E563">
        <v>1759.9331055</v>
      </c>
      <c r="F563">
        <v>1726.0400391000001</v>
      </c>
      <c r="G563">
        <v>1685.7800293</v>
      </c>
      <c r="H563">
        <v>1623.2199707</v>
      </c>
      <c r="I563">
        <v>1701.4200439000001</v>
      </c>
      <c r="J563">
        <v>1705.5484618999999</v>
      </c>
      <c r="L563" t="str">
        <f t="shared" si="63"/>
        <v>24JUL2024:10:00:00</v>
      </c>
      <c r="M563">
        <v>11</v>
      </c>
      <c r="N563">
        <f t="shared" si="64"/>
        <v>-32.371826199999987</v>
      </c>
      <c r="O563">
        <f t="shared" si="59"/>
        <v>-32.371826199999987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1.8841073969320044</v>
      </c>
    </row>
    <row r="564" spans="1:19" x14ac:dyDescent="0.25">
      <c r="A564" t="s">
        <v>588</v>
      </c>
      <c r="B564">
        <v>1815.9628906</v>
      </c>
      <c r="C564">
        <v>1778.4100341999999</v>
      </c>
      <c r="D564">
        <v>1879.8450928</v>
      </c>
      <c r="E564">
        <v>1838.0219727000001</v>
      </c>
      <c r="F564">
        <v>1821.2199707</v>
      </c>
      <c r="G564">
        <v>1778.4100341999999</v>
      </c>
      <c r="H564">
        <v>1695.9499512</v>
      </c>
      <c r="I564">
        <v>1797.6600341999999</v>
      </c>
      <c r="J564">
        <v>1794.6169434000001</v>
      </c>
      <c r="L564" t="str">
        <f t="shared" si="63"/>
        <v>24JUL2024:11:00:00</v>
      </c>
      <c r="M564">
        <v>12</v>
      </c>
      <c r="N564">
        <f t="shared" si="64"/>
        <v>-37.55285640000011</v>
      </c>
      <c r="O564">
        <f t="shared" si="59"/>
        <v>-37.55285640000011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2.0679308258106817</v>
      </c>
    </row>
    <row r="565" spans="1:19" x14ac:dyDescent="0.25">
      <c r="A565" t="s">
        <v>589</v>
      </c>
      <c r="B565">
        <v>1922.1678466999999</v>
      </c>
      <c r="C565">
        <v>1864.5699463000001</v>
      </c>
      <c r="D565">
        <v>1980.1027832</v>
      </c>
      <c r="E565">
        <v>1904.6967772999999</v>
      </c>
      <c r="F565">
        <v>1909.9599608999999</v>
      </c>
      <c r="G565">
        <v>1864.5699463000001</v>
      </c>
      <c r="H565">
        <v>1763.5</v>
      </c>
      <c r="I565">
        <v>1885.7600098</v>
      </c>
      <c r="J565">
        <v>1880.7784423999999</v>
      </c>
      <c r="L565" t="str">
        <f t="shared" si="63"/>
        <v>24JUL2024:12:00:00</v>
      </c>
      <c r="M565">
        <v>13</v>
      </c>
      <c r="N565">
        <f t="shared" si="64"/>
        <v>-57.597900399999844</v>
      </c>
      <c r="O565">
        <f t="shared" si="59"/>
        <v>-57.597900399999844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2.9965073288934985</v>
      </c>
    </row>
    <row r="566" spans="1:19" x14ac:dyDescent="0.25">
      <c r="A566" t="s">
        <v>590</v>
      </c>
      <c r="B566">
        <v>2007.1092529</v>
      </c>
      <c r="C566">
        <v>1958.5500488</v>
      </c>
      <c r="D566">
        <v>2060.0861816000001</v>
      </c>
      <c r="E566">
        <v>1958.2114257999999</v>
      </c>
      <c r="F566">
        <v>2002.2199707</v>
      </c>
      <c r="G566">
        <v>1958.5500488</v>
      </c>
      <c r="H566">
        <v>1829.6400146000001</v>
      </c>
      <c r="I566">
        <v>1981.8800048999999</v>
      </c>
      <c r="J566">
        <v>1966.4752197</v>
      </c>
      <c r="L566" t="str">
        <f t="shared" si="63"/>
        <v>24JUL2024:13:00:00</v>
      </c>
      <c r="M566">
        <v>14</v>
      </c>
      <c r="N566">
        <f t="shared" si="64"/>
        <v>-48.559204099999988</v>
      </c>
      <c r="O566">
        <f t="shared" si="59"/>
        <v>-48.559204099999988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2.4193602829461596</v>
      </c>
    </row>
    <row r="567" spans="1:19" x14ac:dyDescent="0.25">
      <c r="A567" t="s">
        <v>591</v>
      </c>
      <c r="B567">
        <v>2133.2058105000001</v>
      </c>
      <c r="C567">
        <v>2051.1799316000001</v>
      </c>
      <c r="D567">
        <v>2142.1516112999998</v>
      </c>
      <c r="E567">
        <v>2042.9165039</v>
      </c>
      <c r="F567">
        <v>2090.2800293</v>
      </c>
      <c r="G567">
        <v>2051.1799316000001</v>
      </c>
      <c r="H567">
        <v>1895.75</v>
      </c>
      <c r="I567">
        <v>2069.5</v>
      </c>
      <c r="J567">
        <v>2049.7722168</v>
      </c>
      <c r="L567" t="str">
        <f t="shared" si="63"/>
        <v>24JUL2024:14:00:00</v>
      </c>
      <c r="M567">
        <v>15</v>
      </c>
      <c r="N567">
        <f t="shared" si="64"/>
        <v>-82.025878899999952</v>
      </c>
      <c r="O567">
        <f t="shared" si="59"/>
        <v>-82.025878899999952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3.8451929249514833</v>
      </c>
    </row>
    <row r="568" spans="1:19" x14ac:dyDescent="0.25">
      <c r="A568" t="s">
        <v>592</v>
      </c>
      <c r="B568">
        <v>2216.9067383000001</v>
      </c>
      <c r="C568">
        <v>2129.5</v>
      </c>
      <c r="D568">
        <v>2200.0095215000001</v>
      </c>
      <c r="E568">
        <v>2105.2016601999999</v>
      </c>
      <c r="F568">
        <v>2171.7800293</v>
      </c>
      <c r="G568">
        <v>2129.5</v>
      </c>
      <c r="H568">
        <v>1966.4300536999999</v>
      </c>
      <c r="I568">
        <v>2145.8300780999998</v>
      </c>
      <c r="J568">
        <v>2122.7099609000002</v>
      </c>
      <c r="L568" t="str">
        <f t="shared" si="63"/>
        <v>24JUL2024:15:00:00</v>
      </c>
      <c r="M568">
        <v>16</v>
      </c>
      <c r="N568">
        <f t="shared" si="64"/>
        <v>-87.406738300000143</v>
      </c>
      <c r="O568">
        <f t="shared" si="59"/>
        <v>-87.406738300000143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3.9427341164124301</v>
      </c>
    </row>
    <row r="569" spans="1:19" x14ac:dyDescent="0.25">
      <c r="A569" t="s">
        <v>593</v>
      </c>
      <c r="B569">
        <v>2249.2556152000002</v>
      </c>
      <c r="C569">
        <v>2186.7600097999998</v>
      </c>
      <c r="D569">
        <v>2261.7355957</v>
      </c>
      <c r="E569">
        <v>2179.6877441000001</v>
      </c>
      <c r="F569">
        <v>2228.8999023000001</v>
      </c>
      <c r="G569">
        <v>2186.7600097999998</v>
      </c>
      <c r="H569">
        <v>2024.4300536999999</v>
      </c>
      <c r="I569">
        <v>2202.3000487999998</v>
      </c>
      <c r="J569">
        <v>2180.8251952999999</v>
      </c>
      <c r="L569" t="str">
        <f t="shared" si="63"/>
        <v>24JUL2024:16:00:00</v>
      </c>
      <c r="M569">
        <v>17</v>
      </c>
      <c r="N569">
        <f t="shared" si="64"/>
        <v>-62.495605400000386</v>
      </c>
      <c r="O569">
        <f t="shared" si="59"/>
        <v>-62.495605400000386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2.7785016953016868</v>
      </c>
    </row>
    <row r="570" spans="1:19" x14ac:dyDescent="0.25">
      <c r="A570" t="s">
        <v>594</v>
      </c>
      <c r="B570">
        <v>2292.8662109000002</v>
      </c>
      <c r="C570">
        <v>2216.5100097999998</v>
      </c>
      <c r="D570">
        <v>2294.2050780999998</v>
      </c>
      <c r="E570">
        <v>2227.4658202999999</v>
      </c>
      <c r="F570">
        <v>2260.8400879000001</v>
      </c>
      <c r="G570">
        <v>2216.5100097999998</v>
      </c>
      <c r="H570">
        <v>2062.2299804999998</v>
      </c>
      <c r="I570">
        <v>2223.8798827999999</v>
      </c>
      <c r="J570">
        <v>2211.5329590000001</v>
      </c>
      <c r="L570" t="str">
        <f t="shared" si="63"/>
        <v>24JUL2024:17:00:00</v>
      </c>
      <c r="M570">
        <v>18</v>
      </c>
      <c r="N570">
        <f t="shared" si="64"/>
        <v>-76.356201100000362</v>
      </c>
      <c r="O570">
        <f t="shared" si="59"/>
        <v>-76.356201100000362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3.3301638245185221</v>
      </c>
    </row>
    <row r="571" spans="1:19" x14ac:dyDescent="0.25">
      <c r="A571" t="s">
        <v>595</v>
      </c>
      <c r="B571">
        <v>2308.7802734000002</v>
      </c>
      <c r="C571">
        <v>2225.4199219000002</v>
      </c>
      <c r="D571">
        <v>2293.9641112999998</v>
      </c>
      <c r="E571">
        <v>2236.3198241999999</v>
      </c>
      <c r="F571">
        <v>2270.3200683999999</v>
      </c>
      <c r="G571">
        <v>2225.4199219000002</v>
      </c>
      <c r="H571">
        <v>2079.7299804999998</v>
      </c>
      <c r="I571">
        <v>2217.6899414</v>
      </c>
      <c r="J571">
        <v>2217.4248047000001</v>
      </c>
      <c r="L571" t="str">
        <f t="shared" si="63"/>
        <v>24JUL2024:18:00:00</v>
      </c>
      <c r="M571">
        <v>19</v>
      </c>
      <c r="N571">
        <f t="shared" si="64"/>
        <v>-83.360351499999979</v>
      </c>
      <c r="O571">
        <f t="shared" si="59"/>
        <v>-83.360351499999979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3.6105796840181879</v>
      </c>
    </row>
    <row r="572" spans="1:19" x14ac:dyDescent="0.25">
      <c r="A572" t="s">
        <v>596</v>
      </c>
      <c r="B572">
        <v>2294.3989258000001</v>
      </c>
      <c r="C572">
        <v>2195.8999023000001</v>
      </c>
      <c r="D572">
        <v>2241.9077148000001</v>
      </c>
      <c r="E572">
        <v>2214.5590820000002</v>
      </c>
      <c r="F572">
        <v>2249.2900390999998</v>
      </c>
      <c r="G572">
        <v>2195.8999023000001</v>
      </c>
      <c r="H572">
        <v>2064.2299804999998</v>
      </c>
      <c r="I572">
        <v>2183.8100586</v>
      </c>
      <c r="J572">
        <v>2187.0275879000001</v>
      </c>
      <c r="L572" t="str">
        <f t="shared" si="63"/>
        <v>24JUL2024:19:00:00</v>
      </c>
      <c r="M572">
        <v>20</v>
      </c>
      <c r="N572">
        <f t="shared" si="64"/>
        <v>-98.499023500000021</v>
      </c>
      <c r="O572">
        <f t="shared" si="59"/>
        <v>-98.499023500000021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4.293020816580789</v>
      </c>
    </row>
    <row r="573" spans="1:19" x14ac:dyDescent="0.25">
      <c r="A573" t="s">
        <v>597</v>
      </c>
      <c r="B573">
        <v>2135.7526855000001</v>
      </c>
      <c r="C573">
        <v>2125.6398926000002</v>
      </c>
      <c r="D573">
        <v>2196.7060547000001</v>
      </c>
      <c r="E573">
        <v>2196.9770508000001</v>
      </c>
      <c r="F573">
        <v>2172.6699219000002</v>
      </c>
      <c r="G573">
        <v>2125.6398926000002</v>
      </c>
      <c r="H573">
        <v>1999.5799560999999</v>
      </c>
      <c r="I573">
        <v>2110.1499023000001</v>
      </c>
      <c r="J573">
        <v>2120.9492187999999</v>
      </c>
      <c r="L573" t="str">
        <f t="shared" si="63"/>
        <v>24JUL2024:20:00:00</v>
      </c>
      <c r="M573">
        <v>21</v>
      </c>
      <c r="N573">
        <f t="shared" si="64"/>
        <v>-10.112792899999931</v>
      </c>
      <c r="O573">
        <f t="shared" si="59"/>
        <v>-10.112792899999931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0.47350018420472828</v>
      </c>
    </row>
    <row r="574" spans="1:19" x14ac:dyDescent="0.25">
      <c r="A574" t="s">
        <v>598</v>
      </c>
      <c r="B574">
        <v>1852.5173339999999</v>
      </c>
      <c r="C574">
        <v>2005.1800536999999</v>
      </c>
      <c r="D574">
        <v>2043.8645019999999</v>
      </c>
      <c r="E574">
        <v>2042.5010986</v>
      </c>
      <c r="F574">
        <v>2058.8200683999999</v>
      </c>
      <c r="G574">
        <v>2005.1800536999999</v>
      </c>
      <c r="H574">
        <v>1898.2299805</v>
      </c>
      <c r="I574">
        <v>2015.9100341999999</v>
      </c>
      <c r="J574">
        <v>2004.401001</v>
      </c>
      <c r="L574" t="str">
        <f t="shared" si="63"/>
        <v>24JUL2024:21:00:00</v>
      </c>
      <c r="M574">
        <v>22</v>
      </c>
      <c r="N574">
        <f t="shared" si="64"/>
        <v>152.66271970000003</v>
      </c>
      <c r="O574" t="str">
        <f t="shared" si="59"/>
        <v/>
      </c>
      <c r="P574">
        <f t="shared" si="60"/>
        <v>152.66271970000003</v>
      </c>
      <c r="Q574" t="str">
        <f t="shared" si="61"/>
        <v/>
      </c>
      <c r="R574">
        <f t="shared" si="62"/>
        <v>1</v>
      </c>
      <c r="S574">
        <f t="shared" si="65"/>
        <v>8.2408254378039754</v>
      </c>
    </row>
    <row r="575" spans="1:19" x14ac:dyDescent="0.25">
      <c r="A575" t="s">
        <v>599</v>
      </c>
      <c r="B575">
        <v>1950.817749</v>
      </c>
      <c r="C575">
        <v>1947.0799560999999</v>
      </c>
      <c r="D575">
        <v>1962.6074219</v>
      </c>
      <c r="E575">
        <v>1917.7977295000001</v>
      </c>
      <c r="F575">
        <v>1998.9799805</v>
      </c>
      <c r="G575">
        <v>1947.0799560999999</v>
      </c>
      <c r="H575">
        <v>1852.3100586</v>
      </c>
      <c r="I575">
        <v>1953.8299560999999</v>
      </c>
      <c r="J575">
        <v>1942.9615478999999</v>
      </c>
      <c r="L575" t="str">
        <f t="shared" si="63"/>
        <v>24JUL2024:22:00:00</v>
      </c>
      <c r="M575">
        <v>23</v>
      </c>
      <c r="N575">
        <f t="shared" si="64"/>
        <v>-3.7377929000001586</v>
      </c>
      <c r="O575">
        <f t="shared" si="59"/>
        <v>-3.7377929000001586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0.19160133753735692</v>
      </c>
    </row>
    <row r="576" spans="1:19" x14ac:dyDescent="0.25">
      <c r="A576" t="s">
        <v>600</v>
      </c>
      <c r="B576">
        <v>1950.2922363</v>
      </c>
      <c r="C576">
        <v>1862.0400391000001</v>
      </c>
      <c r="D576">
        <v>1862.9327393000001</v>
      </c>
      <c r="E576">
        <v>1784.2646483999999</v>
      </c>
      <c r="F576">
        <v>1906.3299560999999</v>
      </c>
      <c r="G576">
        <v>1862.0400391000001</v>
      </c>
      <c r="H576">
        <v>1770.3499756000001</v>
      </c>
      <c r="I576">
        <v>1852.1999512</v>
      </c>
      <c r="J576">
        <v>1850.7705077999999</v>
      </c>
      <c r="L576" t="str">
        <f t="shared" si="63"/>
        <v>24JUL2024:23:00:00</v>
      </c>
      <c r="M576">
        <v>24</v>
      </c>
      <c r="N576">
        <f t="shared" si="64"/>
        <v>-88.252197199999955</v>
      </c>
      <c r="O576">
        <f t="shared" si="59"/>
        <v>-88.252197199999955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4.5250755531605744</v>
      </c>
    </row>
    <row r="577" spans="1:19" x14ac:dyDescent="0.25">
      <c r="A577" t="s">
        <v>601</v>
      </c>
      <c r="B577">
        <v>1884.8038329999999</v>
      </c>
      <c r="C577">
        <v>1755.9399414</v>
      </c>
      <c r="D577">
        <v>1722.5512695</v>
      </c>
      <c r="E577">
        <v>1642.7766113</v>
      </c>
      <c r="F577">
        <v>1799.0300293</v>
      </c>
      <c r="G577">
        <v>1755.9399414</v>
      </c>
      <c r="H577">
        <v>1670.8399658000001</v>
      </c>
      <c r="I577">
        <v>1740.3900146000001</v>
      </c>
      <c r="J577">
        <v>1737.7502440999999</v>
      </c>
      <c r="L577" t="str">
        <f t="shared" si="63"/>
        <v>25JUL2024:00:00:00</v>
      </c>
      <c r="M577">
        <v>1</v>
      </c>
      <c r="N577">
        <f t="shared" si="64"/>
        <v>-128.86389159999999</v>
      </c>
      <c r="O577">
        <f t="shared" si="59"/>
        <v>-128.86389159999999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6.8369922293128109</v>
      </c>
    </row>
    <row r="578" spans="1:19" x14ac:dyDescent="0.25">
      <c r="A578" t="s">
        <v>602</v>
      </c>
      <c r="B578">
        <v>1780.7393798999999</v>
      </c>
      <c r="C578">
        <v>1685.1300048999999</v>
      </c>
      <c r="D578">
        <v>1601.7219238</v>
      </c>
      <c r="E578">
        <v>1568.1030272999999</v>
      </c>
      <c r="F578">
        <v>1672.6999512</v>
      </c>
      <c r="G578">
        <v>1685.1300048999999</v>
      </c>
      <c r="H578">
        <v>1683.1800536999999</v>
      </c>
      <c r="I578">
        <v>1643.3399658000001</v>
      </c>
      <c r="J578">
        <v>1657.2143555</v>
      </c>
      <c r="L578" t="str">
        <f t="shared" si="63"/>
        <v>25JUL2024:01:00:00</v>
      </c>
      <c r="M578">
        <v>2</v>
      </c>
      <c r="N578">
        <f t="shared" si="64"/>
        <v>-95.609375</v>
      </c>
      <c r="O578">
        <f t="shared" si="59"/>
        <v>-95.609375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5.3690829820009425</v>
      </c>
    </row>
    <row r="579" spans="1:19" x14ac:dyDescent="0.25">
      <c r="A579" t="s">
        <v>603</v>
      </c>
      <c r="B579">
        <v>1704.3215332</v>
      </c>
      <c r="C579">
        <v>1591.0999756000001</v>
      </c>
      <c r="D579">
        <v>1531.6423339999999</v>
      </c>
      <c r="E579">
        <v>1518.6976318</v>
      </c>
      <c r="F579">
        <v>1581.5300293</v>
      </c>
      <c r="G579">
        <v>1591.0999756000001</v>
      </c>
      <c r="H579">
        <v>1595.0200195</v>
      </c>
      <c r="I579">
        <v>1552.3499756000001</v>
      </c>
      <c r="J579">
        <v>1570.3284911999999</v>
      </c>
      <c r="L579" t="str">
        <f t="shared" si="63"/>
        <v>25JUL2024:02:00:00</v>
      </c>
      <c r="M579">
        <v>3</v>
      </c>
      <c r="N579">
        <f t="shared" si="64"/>
        <v>-113.22155759999987</v>
      </c>
      <c r="O579">
        <f t="shared" ref="O579:O642" si="66">IF(N579&lt;0,N579,"")</f>
        <v>-113.22155759999987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6.6432040782479191</v>
      </c>
    </row>
    <row r="580" spans="1:19" x14ac:dyDescent="0.25">
      <c r="A580" t="s">
        <v>604</v>
      </c>
      <c r="B580">
        <v>1655.6004639</v>
      </c>
      <c r="C580">
        <v>1524.4300536999999</v>
      </c>
      <c r="D580">
        <v>1494.6391602000001</v>
      </c>
      <c r="E580">
        <v>1503.2280272999999</v>
      </c>
      <c r="F580">
        <v>1510.6400146000001</v>
      </c>
      <c r="G580">
        <v>1524.4300536999999</v>
      </c>
      <c r="H580">
        <v>1521.5999756000001</v>
      </c>
      <c r="I580">
        <v>1479.8299560999999</v>
      </c>
      <c r="J580">
        <v>1506.2280272999999</v>
      </c>
      <c r="L580" t="str">
        <f t="shared" ref="L580:L643" si="70">A580</f>
        <v>25JUL2024:03:00:00</v>
      </c>
      <c r="M580">
        <v>4</v>
      </c>
      <c r="N580">
        <f t="shared" ref="N580:N643" si="71">C580-B580</f>
        <v>-131.17041020000011</v>
      </c>
      <c r="O580">
        <f t="shared" si="66"/>
        <v>-131.17041020000011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7.9228299979458656</v>
      </c>
    </row>
    <row r="581" spans="1:19" x14ac:dyDescent="0.25">
      <c r="A581" t="s">
        <v>605</v>
      </c>
      <c r="B581">
        <v>1603.7733154</v>
      </c>
      <c r="C581">
        <v>1496.0200195</v>
      </c>
      <c r="D581">
        <v>1448.7788086</v>
      </c>
      <c r="E581">
        <v>1461.8522949000001</v>
      </c>
      <c r="F581">
        <v>1484.1800536999999</v>
      </c>
      <c r="G581">
        <v>1496.0200195</v>
      </c>
      <c r="H581">
        <v>1497.6300048999999</v>
      </c>
      <c r="I581">
        <v>1458.9599608999999</v>
      </c>
      <c r="J581">
        <v>1477.1137695</v>
      </c>
      <c r="L581" t="str">
        <f t="shared" si="70"/>
        <v>25JUL2024:04:00:00</v>
      </c>
      <c r="M581">
        <v>5</v>
      </c>
      <c r="N581">
        <f t="shared" si="71"/>
        <v>-107.75329590000001</v>
      </c>
      <c r="O581">
        <f t="shared" si="66"/>
        <v>-107.75329590000001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6.7187360498715529</v>
      </c>
    </row>
    <row r="582" spans="1:19" x14ac:dyDescent="0.25">
      <c r="A582" t="s">
        <v>606</v>
      </c>
      <c r="B582">
        <v>1546.0362548999999</v>
      </c>
      <c r="C582">
        <v>1475.25</v>
      </c>
      <c r="D582">
        <v>1440.5014647999999</v>
      </c>
      <c r="E582">
        <v>1459.7022704999999</v>
      </c>
      <c r="F582">
        <v>1466.9000243999999</v>
      </c>
      <c r="G582">
        <v>1475.25</v>
      </c>
      <c r="H582">
        <v>1483.2099608999999</v>
      </c>
      <c r="I582">
        <v>1437.1600341999999</v>
      </c>
      <c r="J582">
        <v>1460.6043701000001</v>
      </c>
      <c r="L582" t="str">
        <f t="shared" si="70"/>
        <v>25JUL2024:05:00:00</v>
      </c>
      <c r="M582">
        <v>6</v>
      </c>
      <c r="N582">
        <f t="shared" si="71"/>
        <v>-70.786254899999904</v>
      </c>
      <c r="O582">
        <f t="shared" si="66"/>
        <v>-70.786254899999904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4.57856370933413</v>
      </c>
    </row>
    <row r="583" spans="1:19" x14ac:dyDescent="0.25">
      <c r="A583" t="s">
        <v>607</v>
      </c>
      <c r="B583">
        <v>1576.6738281</v>
      </c>
      <c r="C583">
        <v>1502.0100098</v>
      </c>
      <c r="D583">
        <v>1446.3479004000001</v>
      </c>
      <c r="E583">
        <v>1452.8526611</v>
      </c>
      <c r="F583">
        <v>1494.9899902</v>
      </c>
      <c r="G583">
        <v>1502.0100098</v>
      </c>
      <c r="H583">
        <v>1513.3399658000001</v>
      </c>
      <c r="I583">
        <v>1462.1600341999999</v>
      </c>
      <c r="J583">
        <v>1483.7695312999999</v>
      </c>
      <c r="L583" t="str">
        <f t="shared" si="70"/>
        <v>25JUL2024:06:00:00</v>
      </c>
      <c r="M583">
        <v>7</v>
      </c>
      <c r="N583">
        <f t="shared" si="71"/>
        <v>-74.663818300000003</v>
      </c>
      <c r="O583">
        <f t="shared" si="66"/>
        <v>-74.663818300000003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4.7355272199815115</v>
      </c>
    </row>
    <row r="584" spans="1:19" x14ac:dyDescent="0.25">
      <c r="A584" t="s">
        <v>608</v>
      </c>
      <c r="B584">
        <v>1625.3347168</v>
      </c>
      <c r="C584">
        <v>1554.8599853999999</v>
      </c>
      <c r="D584">
        <v>1492.5991211</v>
      </c>
      <c r="E584">
        <v>1485.7910156</v>
      </c>
      <c r="F584">
        <v>1547.9300536999999</v>
      </c>
      <c r="G584">
        <v>1554.8599853999999</v>
      </c>
      <c r="H584">
        <v>1570.6800536999999</v>
      </c>
      <c r="I584">
        <v>1514.2700195</v>
      </c>
      <c r="J584">
        <v>1536.0678711</v>
      </c>
      <c r="L584" t="str">
        <f t="shared" si="70"/>
        <v>25JUL2024:07:00:00</v>
      </c>
      <c r="M584">
        <v>8</v>
      </c>
      <c r="N584">
        <f t="shared" si="71"/>
        <v>-70.47473140000011</v>
      </c>
      <c r="O584">
        <f t="shared" si="66"/>
        <v>-70.47473140000011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4.3360134175163951</v>
      </c>
    </row>
    <row r="585" spans="1:19" x14ac:dyDescent="0.25">
      <c r="A585" t="s">
        <v>609</v>
      </c>
      <c r="B585">
        <v>1672.8956298999999</v>
      </c>
      <c r="C585">
        <v>1592.6400146000001</v>
      </c>
      <c r="D585">
        <v>1579.7094727000001</v>
      </c>
      <c r="E585">
        <v>1576.1359863</v>
      </c>
      <c r="F585">
        <v>1583.4799805</v>
      </c>
      <c r="G585">
        <v>1592.6400146000001</v>
      </c>
      <c r="H585">
        <v>1604.2600098</v>
      </c>
      <c r="I585">
        <v>1549.7199707</v>
      </c>
      <c r="J585">
        <v>1581.9619141000001</v>
      </c>
      <c r="L585" t="str">
        <f t="shared" si="70"/>
        <v>25JUL2024:08:00:00</v>
      </c>
      <c r="M585">
        <v>9</v>
      </c>
      <c r="N585">
        <f t="shared" si="71"/>
        <v>-80.255615299999818</v>
      </c>
      <c r="O585">
        <f t="shared" si="66"/>
        <v>-80.255615299999818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4.7974071941832515</v>
      </c>
    </row>
    <row r="586" spans="1:19" x14ac:dyDescent="0.25">
      <c r="A586" t="s">
        <v>610</v>
      </c>
      <c r="B586">
        <v>1792.4649658000001</v>
      </c>
      <c r="C586">
        <v>1677.7299805</v>
      </c>
      <c r="D586">
        <v>1732.5485839999999</v>
      </c>
      <c r="E586">
        <v>1735.6906738</v>
      </c>
      <c r="F586">
        <v>1667.2199707</v>
      </c>
      <c r="G586">
        <v>1677.7299805</v>
      </c>
      <c r="H586">
        <v>1679.7399902</v>
      </c>
      <c r="I586">
        <v>1622.5200195</v>
      </c>
      <c r="J586">
        <v>1675.9517822</v>
      </c>
      <c r="L586" t="str">
        <f t="shared" si="70"/>
        <v>25JUL2024:09:00:00</v>
      </c>
      <c r="M586">
        <v>10</v>
      </c>
      <c r="N586">
        <f t="shared" si="71"/>
        <v>-114.73498530000006</v>
      </c>
      <c r="O586">
        <f t="shared" si="66"/>
        <v>-114.73498530000006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6.4009611060259903</v>
      </c>
    </row>
    <row r="587" spans="1:19" x14ac:dyDescent="0.25">
      <c r="A587" t="s">
        <v>611</v>
      </c>
      <c r="B587">
        <v>1909.8658447</v>
      </c>
      <c r="C587">
        <v>1761.3800048999999</v>
      </c>
      <c r="D587">
        <v>1816.4560547000001</v>
      </c>
      <c r="E587">
        <v>1822.9139404</v>
      </c>
      <c r="F587">
        <v>1745.4699707</v>
      </c>
      <c r="G587">
        <v>1761.3800048999999</v>
      </c>
      <c r="H587">
        <v>1746.6899414</v>
      </c>
      <c r="I587">
        <v>1707.1700439000001</v>
      </c>
      <c r="J587">
        <v>1755.4333495999999</v>
      </c>
      <c r="L587" t="str">
        <f t="shared" si="70"/>
        <v>25JUL2024:10:00:00</v>
      </c>
      <c r="M587">
        <v>11</v>
      </c>
      <c r="N587">
        <f t="shared" si="71"/>
        <v>-148.48583980000012</v>
      </c>
      <c r="O587">
        <f t="shared" si="66"/>
        <v>-148.48583980000012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7.7746738186903457</v>
      </c>
    </row>
    <row r="588" spans="1:19" x14ac:dyDescent="0.25">
      <c r="A588" t="s">
        <v>612</v>
      </c>
      <c r="B588">
        <v>1993.4475098</v>
      </c>
      <c r="C588">
        <v>1855.25</v>
      </c>
      <c r="D588">
        <v>1903.2607422000001</v>
      </c>
      <c r="E588">
        <v>1920.1083983999999</v>
      </c>
      <c r="F588">
        <v>1839.9599608999999</v>
      </c>
      <c r="G588">
        <v>1855.25</v>
      </c>
      <c r="H588">
        <v>1831.3399658000001</v>
      </c>
      <c r="I588">
        <v>1802.4399414</v>
      </c>
      <c r="J588">
        <v>1846.4501952999999</v>
      </c>
      <c r="L588" t="str">
        <f t="shared" si="70"/>
        <v>25JUL2024:11:00:00</v>
      </c>
      <c r="M588">
        <v>12</v>
      </c>
      <c r="N588">
        <f t="shared" si="71"/>
        <v>-138.19750980000003</v>
      </c>
      <c r="O588">
        <f t="shared" si="66"/>
        <v>-138.19750980000003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6.9325883486074433</v>
      </c>
    </row>
    <row r="589" spans="1:19" x14ac:dyDescent="0.25">
      <c r="A589" t="s">
        <v>613</v>
      </c>
      <c r="B589">
        <v>2083.4743652000002</v>
      </c>
      <c r="C589">
        <v>1941.3499756000001</v>
      </c>
      <c r="D589">
        <v>2011.0881348</v>
      </c>
      <c r="E589">
        <v>2015.2160644999999</v>
      </c>
      <c r="F589">
        <v>1925.5300293</v>
      </c>
      <c r="G589">
        <v>1941.3499756000001</v>
      </c>
      <c r="H589">
        <v>1909.8299560999999</v>
      </c>
      <c r="I589">
        <v>1890.6800536999999</v>
      </c>
      <c r="J589">
        <v>1935.6955565999999</v>
      </c>
      <c r="L589" t="str">
        <f t="shared" si="70"/>
        <v>25JUL2024:12:00:00</v>
      </c>
      <c r="M589">
        <v>13</v>
      </c>
      <c r="N589">
        <f t="shared" si="71"/>
        <v>-142.12438960000009</v>
      </c>
      <c r="O589">
        <f t="shared" si="66"/>
        <v>-142.12438960000009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6.821508916734718</v>
      </c>
    </row>
    <row r="590" spans="1:19" x14ac:dyDescent="0.25">
      <c r="A590" t="s">
        <v>614</v>
      </c>
      <c r="B590">
        <v>2192.3916015999998</v>
      </c>
      <c r="C590">
        <v>2025.3599853999999</v>
      </c>
      <c r="D590">
        <v>2098.8579101999999</v>
      </c>
      <c r="E590">
        <v>2106.8466797000001</v>
      </c>
      <c r="F590">
        <v>2011.1400146000001</v>
      </c>
      <c r="G590">
        <v>2025.3599853999999</v>
      </c>
      <c r="H590">
        <v>1985.4899902</v>
      </c>
      <c r="I590">
        <v>1983.1500243999999</v>
      </c>
      <c r="J590">
        <v>2020.7995605000001</v>
      </c>
      <c r="L590" t="str">
        <f t="shared" si="70"/>
        <v>25JUL2024:13:00:00</v>
      </c>
      <c r="M590">
        <v>14</v>
      </c>
      <c r="N590">
        <f t="shared" si="71"/>
        <v>-167.03161619999992</v>
      </c>
      <c r="O590">
        <f t="shared" si="66"/>
        <v>-167.03161619999992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7.6186944010413482</v>
      </c>
    </row>
    <row r="591" spans="1:19" x14ac:dyDescent="0.25">
      <c r="A591" t="s">
        <v>615</v>
      </c>
      <c r="B591">
        <v>2244.0375976999999</v>
      </c>
      <c r="C591">
        <v>2109.3601073999998</v>
      </c>
      <c r="D591">
        <v>2157.8051758000001</v>
      </c>
      <c r="E591">
        <v>2151.2744140999998</v>
      </c>
      <c r="F591">
        <v>2098.1599120999999</v>
      </c>
      <c r="G591">
        <v>2109.3601073999998</v>
      </c>
      <c r="H591">
        <v>2063.5900879000001</v>
      </c>
      <c r="I591">
        <v>2071.6699219000002</v>
      </c>
      <c r="J591">
        <v>2100.1171875</v>
      </c>
      <c r="L591" t="str">
        <f t="shared" si="70"/>
        <v>25JUL2024:14:00:00</v>
      </c>
      <c r="M591">
        <v>15</v>
      </c>
      <c r="N591">
        <f t="shared" si="71"/>
        <v>-134.67749030000004</v>
      </c>
      <c r="O591">
        <f t="shared" si="66"/>
        <v>-134.67749030000004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6.001570135813953</v>
      </c>
    </row>
    <row r="592" spans="1:19" x14ac:dyDescent="0.25">
      <c r="A592" t="s">
        <v>616</v>
      </c>
      <c r="B592">
        <v>2425.2807616999999</v>
      </c>
      <c r="C592">
        <v>2185.7299804999998</v>
      </c>
      <c r="D592">
        <v>2186.5500487999998</v>
      </c>
      <c r="E592">
        <v>2170.8762207</v>
      </c>
      <c r="F592">
        <v>2175.8400879000001</v>
      </c>
      <c r="G592">
        <v>2185.7299804999998</v>
      </c>
      <c r="H592">
        <v>2137.3300780999998</v>
      </c>
      <c r="I592">
        <v>2143.8400879000001</v>
      </c>
      <c r="J592">
        <v>2165.8581543</v>
      </c>
      <c r="L592" t="str">
        <f t="shared" si="70"/>
        <v>25JUL2024:15:00:00</v>
      </c>
      <c r="M592">
        <v>16</v>
      </c>
      <c r="N592">
        <f t="shared" si="71"/>
        <v>-239.55078120000007</v>
      </c>
      <c r="O592">
        <f t="shared" si="66"/>
        <v>-239.55078120000007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9.877239162697478</v>
      </c>
    </row>
    <row r="593" spans="1:19" x14ac:dyDescent="0.25">
      <c r="A593" t="s">
        <v>617</v>
      </c>
      <c r="B593">
        <v>2432.1372070000002</v>
      </c>
      <c r="C593">
        <v>2240.4599609000002</v>
      </c>
      <c r="D593">
        <v>2241.3249512000002</v>
      </c>
      <c r="E593">
        <v>2217.6174316000001</v>
      </c>
      <c r="F593">
        <v>2229.7299804999998</v>
      </c>
      <c r="G593">
        <v>2240.4599609000002</v>
      </c>
      <c r="H593">
        <v>2191.1398926000002</v>
      </c>
      <c r="I593">
        <v>2189.6201172000001</v>
      </c>
      <c r="J593">
        <v>2218.4550780999998</v>
      </c>
      <c r="L593" t="str">
        <f t="shared" si="70"/>
        <v>25JUL2024:16:00:00</v>
      </c>
      <c r="M593">
        <v>17</v>
      </c>
      <c r="N593">
        <f t="shared" si="71"/>
        <v>-191.67724610000005</v>
      </c>
      <c r="O593">
        <f t="shared" si="66"/>
        <v>-191.67724610000005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7.8810210850082205</v>
      </c>
    </row>
    <row r="594" spans="1:19" x14ac:dyDescent="0.25">
      <c r="A594" t="s">
        <v>618</v>
      </c>
      <c r="B594">
        <v>2390.8952637000002</v>
      </c>
      <c r="C594">
        <v>2260.1899414</v>
      </c>
      <c r="D594">
        <v>2268.3642577999999</v>
      </c>
      <c r="E594">
        <v>2259.5292969000002</v>
      </c>
      <c r="F594">
        <v>2253.9699707</v>
      </c>
      <c r="G594">
        <v>2260.1899414</v>
      </c>
      <c r="H594">
        <v>2213.9899902000002</v>
      </c>
      <c r="I594">
        <v>2208.0200195000002</v>
      </c>
      <c r="J594">
        <v>2240.9067383000001</v>
      </c>
      <c r="L594" t="str">
        <f t="shared" si="70"/>
        <v>25JUL2024:17:00:00</v>
      </c>
      <c r="M594">
        <v>18</v>
      </c>
      <c r="N594">
        <f t="shared" si="71"/>
        <v>-130.70532230000026</v>
      </c>
      <c r="O594">
        <f t="shared" si="66"/>
        <v>-130.70532230000026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5.466794145458671</v>
      </c>
    </row>
    <row r="595" spans="1:19" x14ac:dyDescent="0.25">
      <c r="A595" t="s">
        <v>619</v>
      </c>
      <c r="B595">
        <v>2396.3762207</v>
      </c>
      <c r="C595">
        <v>2259.8100586</v>
      </c>
      <c r="D595">
        <v>2270.8041991999999</v>
      </c>
      <c r="E595">
        <v>2271.8547362999998</v>
      </c>
      <c r="F595">
        <v>2255.5900879000001</v>
      </c>
      <c r="G595">
        <v>2259.8100586</v>
      </c>
      <c r="H595">
        <v>2214.1398926000002</v>
      </c>
      <c r="I595">
        <v>2196.9599609000002</v>
      </c>
      <c r="J595">
        <v>2239.4609375</v>
      </c>
      <c r="L595" t="str">
        <f t="shared" si="70"/>
        <v>25JUL2024:18:00:00</v>
      </c>
      <c r="M595">
        <v>19</v>
      </c>
      <c r="N595">
        <f t="shared" si="71"/>
        <v>-136.56616209999993</v>
      </c>
      <c r="O595">
        <f t="shared" si="66"/>
        <v>-136.56616209999993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5.6988615109904526</v>
      </c>
    </row>
    <row r="596" spans="1:19" x14ac:dyDescent="0.25">
      <c r="A596" t="s">
        <v>620</v>
      </c>
      <c r="B596">
        <v>2354.7893066000001</v>
      </c>
      <c r="C596">
        <v>2241.25</v>
      </c>
      <c r="D596">
        <v>2225.2385254000001</v>
      </c>
      <c r="E596">
        <v>2249.8779297000001</v>
      </c>
      <c r="F596">
        <v>2239.0600586</v>
      </c>
      <c r="G596">
        <v>2241.25</v>
      </c>
      <c r="H596">
        <v>2192.3898926000002</v>
      </c>
      <c r="I596">
        <v>2164.4399414</v>
      </c>
      <c r="J596">
        <v>2212.4758301000002</v>
      </c>
      <c r="L596" t="str">
        <f t="shared" si="70"/>
        <v>25JUL2024:19:00:00</v>
      </c>
      <c r="M596">
        <v>20</v>
      </c>
      <c r="N596">
        <f t="shared" si="71"/>
        <v>-113.53930660000015</v>
      </c>
      <c r="O596">
        <f t="shared" si="66"/>
        <v>-113.53930660000015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4.821633353004124</v>
      </c>
    </row>
    <row r="597" spans="1:19" x14ac:dyDescent="0.25">
      <c r="A597" t="s">
        <v>621</v>
      </c>
      <c r="B597">
        <v>2256.4252929999998</v>
      </c>
      <c r="C597">
        <v>2161.3100586</v>
      </c>
      <c r="D597">
        <v>2177.7534179999998</v>
      </c>
      <c r="E597">
        <v>2208.6813965000001</v>
      </c>
      <c r="F597">
        <v>2164.0200195000002</v>
      </c>
      <c r="G597">
        <v>2161.3100586</v>
      </c>
      <c r="H597">
        <v>2125.8798827999999</v>
      </c>
      <c r="I597">
        <v>2094.2299804999998</v>
      </c>
      <c r="J597">
        <v>2144.6386719000002</v>
      </c>
      <c r="L597" t="str">
        <f t="shared" si="70"/>
        <v>25JUL2024:20:00:00</v>
      </c>
      <c r="M597">
        <v>21</v>
      </c>
      <c r="N597">
        <f t="shared" si="71"/>
        <v>-95.115234399999736</v>
      </c>
      <c r="O597">
        <f t="shared" si="66"/>
        <v>-95.115234399999736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4.2153061612574181</v>
      </c>
    </row>
    <row r="598" spans="1:19" x14ac:dyDescent="0.25">
      <c r="A598" t="s">
        <v>622</v>
      </c>
      <c r="B598">
        <v>2079.8210448999998</v>
      </c>
      <c r="C598">
        <v>2051.9599609000002</v>
      </c>
      <c r="D598">
        <v>1976.4211425999999</v>
      </c>
      <c r="E598">
        <v>1936.8112793</v>
      </c>
      <c r="F598">
        <v>2052.7700195000002</v>
      </c>
      <c r="G598">
        <v>2051.9599609000002</v>
      </c>
      <c r="H598">
        <v>2019.0699463000001</v>
      </c>
      <c r="I598">
        <v>2004.8499756000001</v>
      </c>
      <c r="J598">
        <v>2021.0141602000001</v>
      </c>
      <c r="L598" t="str">
        <f t="shared" si="70"/>
        <v>25JUL2024:21:00:00</v>
      </c>
      <c r="M598">
        <v>22</v>
      </c>
      <c r="N598">
        <f t="shared" si="71"/>
        <v>-27.861083999999664</v>
      </c>
      <c r="O598">
        <f t="shared" si="66"/>
        <v>-27.861083999999664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1.3395904454529288</v>
      </c>
    </row>
    <row r="599" spans="1:19" x14ac:dyDescent="0.25">
      <c r="A599" t="s">
        <v>623</v>
      </c>
      <c r="B599">
        <v>1884.7990723</v>
      </c>
      <c r="C599">
        <v>1987.8000488</v>
      </c>
      <c r="D599">
        <v>1924.8443603999999</v>
      </c>
      <c r="E599">
        <v>1920.4418945</v>
      </c>
      <c r="F599">
        <v>1989.4100341999999</v>
      </c>
      <c r="G599">
        <v>1987.8000488</v>
      </c>
      <c r="H599">
        <v>1958.6500243999999</v>
      </c>
      <c r="I599">
        <v>1940.7199707</v>
      </c>
      <c r="J599">
        <v>1960.2849120999999</v>
      </c>
      <c r="L599" t="str">
        <f t="shared" si="70"/>
        <v>25JUL2024:22:00:00</v>
      </c>
      <c r="M599">
        <v>23</v>
      </c>
      <c r="N599">
        <f t="shared" si="71"/>
        <v>103.00097649999998</v>
      </c>
      <c r="O599" t="str">
        <f t="shared" si="66"/>
        <v/>
      </c>
      <c r="P599">
        <f t="shared" si="67"/>
        <v>103.00097649999998</v>
      </c>
      <c r="Q599" t="str">
        <f t="shared" si="68"/>
        <v/>
      </c>
      <c r="R599">
        <f t="shared" si="69"/>
        <v>1</v>
      </c>
      <c r="S599">
        <f t="shared" si="72"/>
        <v>5.46482529696436</v>
      </c>
    </row>
    <row r="600" spans="1:19" x14ac:dyDescent="0.25">
      <c r="A600" t="s">
        <v>624</v>
      </c>
      <c r="B600">
        <v>1669.7694091999999</v>
      </c>
      <c r="C600">
        <v>1894.4100341999999</v>
      </c>
      <c r="D600">
        <v>1810.0177002</v>
      </c>
      <c r="E600">
        <v>1768.2222899999999</v>
      </c>
      <c r="F600">
        <v>1894.4899902</v>
      </c>
      <c r="G600">
        <v>1894.4100341999999</v>
      </c>
      <c r="H600">
        <v>1865.9499512</v>
      </c>
      <c r="I600">
        <v>1836.3499756000001</v>
      </c>
      <c r="J600">
        <v>1860.2436522999999</v>
      </c>
      <c r="L600" t="str">
        <f t="shared" si="70"/>
        <v>25JUL2024:23:00:00</v>
      </c>
      <c r="M600">
        <v>24</v>
      </c>
      <c r="N600">
        <f t="shared" si="71"/>
        <v>224.640625</v>
      </c>
      <c r="O600" t="str">
        <f t="shared" si="66"/>
        <v/>
      </c>
      <c r="P600">
        <f t="shared" si="67"/>
        <v>224.640625</v>
      </c>
      <c r="Q600" t="str">
        <f t="shared" si="68"/>
        <v/>
      </c>
      <c r="R600">
        <f t="shared" si="69"/>
        <v>1</v>
      </c>
      <c r="S600">
        <f t="shared" si="72"/>
        <v>13.453392052955811</v>
      </c>
    </row>
    <row r="601" spans="1:19" x14ac:dyDescent="0.25">
      <c r="A601" t="s">
        <v>625</v>
      </c>
      <c r="B601">
        <v>1669.7154541</v>
      </c>
      <c r="C601">
        <v>1779.9699707</v>
      </c>
      <c r="D601">
        <v>1717.1379394999999</v>
      </c>
      <c r="E601">
        <v>1725.2696533000001</v>
      </c>
      <c r="F601">
        <v>1783.6800536999999</v>
      </c>
      <c r="G601">
        <v>1779.9699707</v>
      </c>
      <c r="H601">
        <v>1761.1899414</v>
      </c>
      <c r="I601">
        <v>1719.9799805</v>
      </c>
      <c r="J601">
        <v>1752.3916016000001</v>
      </c>
      <c r="L601" t="str">
        <f t="shared" si="70"/>
        <v>26JUL2024:00:00:00</v>
      </c>
      <c r="M601">
        <v>1</v>
      </c>
      <c r="N601">
        <f t="shared" si="71"/>
        <v>110.25451659999999</v>
      </c>
      <c r="O601" t="str">
        <f t="shared" si="66"/>
        <v/>
      </c>
      <c r="P601">
        <f t="shared" si="67"/>
        <v>110.25451659999999</v>
      </c>
      <c r="Q601" t="str">
        <f t="shared" si="68"/>
        <v/>
      </c>
      <c r="R601">
        <f t="shared" si="69"/>
        <v>1</v>
      </c>
      <c r="S601">
        <f t="shared" si="72"/>
        <v>6.6031919588016699</v>
      </c>
    </row>
    <row r="602" spans="1:19" x14ac:dyDescent="0.25">
      <c r="A602" t="s">
        <v>626</v>
      </c>
      <c r="B602">
        <v>1763.4951172000001</v>
      </c>
      <c r="C602">
        <v>1632.9799805</v>
      </c>
      <c r="D602">
        <v>1603.1793213000001</v>
      </c>
      <c r="E602">
        <v>1653.3900146000001</v>
      </c>
      <c r="F602">
        <v>1670.0999756000001</v>
      </c>
      <c r="G602">
        <v>1632.9799805</v>
      </c>
      <c r="H602">
        <v>1636.5100098</v>
      </c>
      <c r="I602">
        <v>1610.2800293</v>
      </c>
      <c r="J602">
        <v>1630.6099853999999</v>
      </c>
      <c r="L602" t="str">
        <f t="shared" si="70"/>
        <v>26JUL2024:01:00:00</v>
      </c>
      <c r="M602">
        <v>2</v>
      </c>
      <c r="N602">
        <f t="shared" si="71"/>
        <v>-130.51513670000008</v>
      </c>
      <c r="O602">
        <f t="shared" si="66"/>
        <v>-130.51513670000008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7.4009355300754267</v>
      </c>
    </row>
    <row r="603" spans="1:19" x14ac:dyDescent="0.25">
      <c r="A603" t="s">
        <v>627</v>
      </c>
      <c r="B603">
        <v>1714.7213135</v>
      </c>
      <c r="C603">
        <v>1539.1199951000001</v>
      </c>
      <c r="D603">
        <v>1533.2391356999999</v>
      </c>
      <c r="E603">
        <v>1589.8601074000001</v>
      </c>
      <c r="F603">
        <v>1579.9499512</v>
      </c>
      <c r="G603">
        <v>1539.1199951000001</v>
      </c>
      <c r="H603">
        <v>1553.0400391000001</v>
      </c>
      <c r="I603">
        <v>1525.0699463000001</v>
      </c>
      <c r="J603">
        <v>1546.0838623</v>
      </c>
      <c r="L603" t="str">
        <f t="shared" si="70"/>
        <v>26JUL2024:02:00:00</v>
      </c>
      <c r="M603">
        <v>3</v>
      </c>
      <c r="N603">
        <f t="shared" si="71"/>
        <v>-175.60131839999985</v>
      </c>
      <c r="O603">
        <f t="shared" si="66"/>
        <v>-175.60131839999985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10.240808055366827</v>
      </c>
    </row>
    <row r="604" spans="1:19" x14ac:dyDescent="0.25">
      <c r="A604" t="s">
        <v>628</v>
      </c>
      <c r="B604">
        <v>1659.0920410000001</v>
      </c>
      <c r="C604">
        <v>1471.4599608999999</v>
      </c>
      <c r="D604">
        <v>1510.6260986</v>
      </c>
      <c r="E604">
        <v>1583.1762695</v>
      </c>
      <c r="F604">
        <v>1509.3199463000001</v>
      </c>
      <c r="G604">
        <v>1471.4599608999999</v>
      </c>
      <c r="H604">
        <v>1483.2199707</v>
      </c>
      <c r="I604">
        <v>1448.2399902</v>
      </c>
      <c r="J604">
        <v>1484.5732422000001</v>
      </c>
      <c r="L604" t="str">
        <f t="shared" si="70"/>
        <v>26JUL2024:03:00:00</v>
      </c>
      <c r="M604">
        <v>4</v>
      </c>
      <c r="N604">
        <f t="shared" si="71"/>
        <v>-187.63208010000017</v>
      </c>
      <c r="O604">
        <f t="shared" si="66"/>
        <v>-187.63208010000017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11.309323139595493</v>
      </c>
    </row>
    <row r="605" spans="1:19" x14ac:dyDescent="0.25">
      <c r="A605" t="s">
        <v>629</v>
      </c>
      <c r="B605">
        <v>1644.8026123</v>
      </c>
      <c r="C605">
        <v>1444.9399414</v>
      </c>
      <c r="D605">
        <v>1428.3181152</v>
      </c>
      <c r="E605">
        <v>1447.7570800999999</v>
      </c>
      <c r="F605">
        <v>1482.4300536999999</v>
      </c>
      <c r="G605">
        <v>1444.9399414</v>
      </c>
      <c r="H605">
        <v>1459.5999756000001</v>
      </c>
      <c r="I605">
        <v>1427.7399902</v>
      </c>
      <c r="J605">
        <v>1448.6057129000001</v>
      </c>
      <c r="L605" t="str">
        <f t="shared" si="70"/>
        <v>26JUL2024:04:00:00</v>
      </c>
      <c r="M605">
        <v>5</v>
      </c>
      <c r="N605">
        <f t="shared" si="71"/>
        <v>-199.86267090000001</v>
      </c>
      <c r="O605">
        <f t="shared" si="66"/>
        <v>-199.86267090000001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12.151164486571627</v>
      </c>
    </row>
    <row r="606" spans="1:19" x14ac:dyDescent="0.25">
      <c r="A606" t="s">
        <v>630</v>
      </c>
      <c r="B606">
        <v>1603.7142334</v>
      </c>
      <c r="C606">
        <v>1433.5</v>
      </c>
      <c r="D606">
        <v>1446.0473632999999</v>
      </c>
      <c r="E606">
        <v>1491.8753661999999</v>
      </c>
      <c r="F606">
        <v>1468.2800293</v>
      </c>
      <c r="G606">
        <v>1433.5</v>
      </c>
      <c r="H606">
        <v>1448.2099608999999</v>
      </c>
      <c r="I606">
        <v>1409.0799560999999</v>
      </c>
      <c r="J606">
        <v>1441.0235596</v>
      </c>
      <c r="L606" t="str">
        <f t="shared" si="70"/>
        <v>26JUL2024:05:00:00</v>
      </c>
      <c r="M606">
        <v>6</v>
      </c>
      <c r="N606">
        <f t="shared" si="71"/>
        <v>-170.21423340000001</v>
      </c>
      <c r="O606">
        <f t="shared" si="66"/>
        <v>-170.21423340000001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10.613750870012078</v>
      </c>
    </row>
    <row r="607" spans="1:19" x14ac:dyDescent="0.25">
      <c r="A607" t="s">
        <v>631</v>
      </c>
      <c r="B607">
        <v>1624.5358887</v>
      </c>
      <c r="C607">
        <v>1455.8199463000001</v>
      </c>
      <c r="D607">
        <v>1457.6435547000001</v>
      </c>
      <c r="E607">
        <v>1434.4530029</v>
      </c>
      <c r="F607">
        <v>1492.0999756000001</v>
      </c>
      <c r="G607">
        <v>1455.8199463000001</v>
      </c>
      <c r="H607">
        <v>1470.5699463000001</v>
      </c>
      <c r="I607">
        <v>1426.0200195</v>
      </c>
      <c r="J607">
        <v>1460.4306641000001</v>
      </c>
      <c r="L607" t="str">
        <f t="shared" si="70"/>
        <v>26JUL2024:06:00:00</v>
      </c>
      <c r="M607">
        <v>7</v>
      </c>
      <c r="N607">
        <f t="shared" si="71"/>
        <v>-168.7159423999999</v>
      </c>
      <c r="O607">
        <f t="shared" si="66"/>
        <v>-168.7159423999999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10.38548569924246</v>
      </c>
    </row>
    <row r="608" spans="1:19" x14ac:dyDescent="0.25">
      <c r="A608" t="s">
        <v>632</v>
      </c>
      <c r="B608">
        <v>1674.0178223</v>
      </c>
      <c r="C608">
        <v>1508.25</v>
      </c>
      <c r="D608">
        <v>1498.4151611</v>
      </c>
      <c r="E608">
        <v>1478.7542725000001</v>
      </c>
      <c r="F608">
        <v>1546.4799805</v>
      </c>
      <c r="G608">
        <v>1508.25</v>
      </c>
      <c r="H608">
        <v>1523.8499756000001</v>
      </c>
      <c r="I608">
        <v>1475.9000243999999</v>
      </c>
      <c r="J608">
        <v>1510.5791016000001</v>
      </c>
      <c r="L608" t="str">
        <f t="shared" si="70"/>
        <v>26JUL2024:07:00:00</v>
      </c>
      <c r="M608">
        <v>8</v>
      </c>
      <c r="N608">
        <f t="shared" si="71"/>
        <v>-165.76782230000003</v>
      </c>
      <c r="O608">
        <f t="shared" si="66"/>
        <v>-165.76782230000003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9.9023929191055444</v>
      </c>
    </row>
    <row r="609" spans="1:19" x14ac:dyDescent="0.25">
      <c r="A609" t="s">
        <v>633</v>
      </c>
      <c r="B609">
        <v>1721.3109131000001</v>
      </c>
      <c r="C609">
        <v>1537.2600098</v>
      </c>
      <c r="D609">
        <v>1544.9544678</v>
      </c>
      <c r="E609">
        <v>1501.9890137</v>
      </c>
      <c r="F609">
        <v>1580.75</v>
      </c>
      <c r="G609">
        <v>1537.2600098</v>
      </c>
      <c r="H609">
        <v>1554.1099853999999</v>
      </c>
      <c r="I609">
        <v>1510.4499512</v>
      </c>
      <c r="J609">
        <v>1545.5048827999999</v>
      </c>
      <c r="L609" t="str">
        <f t="shared" si="70"/>
        <v>26JUL2024:08:00:00</v>
      </c>
      <c r="M609">
        <v>9</v>
      </c>
      <c r="N609">
        <f t="shared" si="71"/>
        <v>-184.05090330000007</v>
      </c>
      <c r="O609">
        <f t="shared" si="66"/>
        <v>-184.05090330000007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10.69248454182708</v>
      </c>
    </row>
    <row r="610" spans="1:19" x14ac:dyDescent="0.25">
      <c r="A610" t="s">
        <v>634</v>
      </c>
      <c r="B610">
        <v>1776.9383545000001</v>
      </c>
      <c r="C610">
        <v>1615.3599853999999</v>
      </c>
      <c r="D610">
        <v>1686.0559082</v>
      </c>
      <c r="E610">
        <v>1659.8642577999999</v>
      </c>
      <c r="F610">
        <v>1663.7800293</v>
      </c>
      <c r="G610">
        <v>1615.3599853999999</v>
      </c>
      <c r="H610">
        <v>1623.4499512</v>
      </c>
      <c r="I610">
        <v>1587.4300536999999</v>
      </c>
      <c r="J610">
        <v>1635.215332</v>
      </c>
      <c r="L610" t="str">
        <f t="shared" si="70"/>
        <v>26JUL2024:09:00:00</v>
      </c>
      <c r="M610">
        <v>10</v>
      </c>
      <c r="N610">
        <f t="shared" si="71"/>
        <v>-161.57836910000015</v>
      </c>
      <c r="O610">
        <f t="shared" si="66"/>
        <v>-161.57836910000015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9.0930767908077215</v>
      </c>
    </row>
    <row r="611" spans="1:19" x14ac:dyDescent="0.25">
      <c r="A611" t="s">
        <v>635</v>
      </c>
      <c r="B611">
        <v>1850.026001</v>
      </c>
      <c r="C611">
        <v>1684.9599608999999</v>
      </c>
      <c r="D611">
        <v>1767.9174805</v>
      </c>
      <c r="E611">
        <v>1752.6214600000001</v>
      </c>
      <c r="F611">
        <v>1730.7199707</v>
      </c>
      <c r="G611">
        <v>1684.9599608999999</v>
      </c>
      <c r="H611">
        <v>1678.2700195</v>
      </c>
      <c r="I611">
        <v>1659.4599608999999</v>
      </c>
      <c r="J611">
        <v>1704.2655029</v>
      </c>
      <c r="L611" t="str">
        <f t="shared" si="70"/>
        <v>26JUL2024:10:00:00</v>
      </c>
      <c r="M611">
        <v>11</v>
      </c>
      <c r="N611">
        <f t="shared" si="71"/>
        <v>-165.06604010000001</v>
      </c>
      <c r="O611">
        <f t="shared" si="66"/>
        <v>-165.06604010000001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8.9223632538556963</v>
      </c>
    </row>
    <row r="612" spans="1:19" x14ac:dyDescent="0.25">
      <c r="A612" t="s">
        <v>636</v>
      </c>
      <c r="B612">
        <v>1958.0957031</v>
      </c>
      <c r="C612">
        <v>1774.3100586</v>
      </c>
      <c r="D612">
        <v>1846.8514404</v>
      </c>
      <c r="E612">
        <v>1843.2354736</v>
      </c>
      <c r="F612">
        <v>1820.7700195</v>
      </c>
      <c r="G612">
        <v>1774.3100586</v>
      </c>
      <c r="H612">
        <v>1755.7900391000001</v>
      </c>
      <c r="I612">
        <v>1747.6999512</v>
      </c>
      <c r="J612">
        <v>1789.0844727000001</v>
      </c>
      <c r="L612" t="str">
        <f t="shared" si="70"/>
        <v>26JUL2024:11:00:00</v>
      </c>
      <c r="M612">
        <v>12</v>
      </c>
      <c r="N612">
        <f t="shared" si="71"/>
        <v>-183.78564449999999</v>
      </c>
      <c r="O612">
        <f t="shared" si="66"/>
        <v>-183.78564449999999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9.3859377868525993</v>
      </c>
    </row>
    <row r="613" spans="1:19" x14ac:dyDescent="0.25">
      <c r="A613" t="s">
        <v>637</v>
      </c>
      <c r="B613">
        <v>2018.7972411999999</v>
      </c>
      <c r="C613">
        <v>1850.3000488</v>
      </c>
      <c r="D613">
        <v>1938.0850829999999</v>
      </c>
      <c r="E613">
        <v>1955.4276123</v>
      </c>
      <c r="F613">
        <v>1897.7399902</v>
      </c>
      <c r="G613">
        <v>1850.3000488</v>
      </c>
      <c r="H613">
        <v>1821.6800536999999</v>
      </c>
      <c r="I613">
        <v>1824.3900146000001</v>
      </c>
      <c r="J613">
        <v>1866.4392089999999</v>
      </c>
      <c r="L613" t="str">
        <f t="shared" si="70"/>
        <v>26JUL2024:12:00:00</v>
      </c>
      <c r="M613">
        <v>13</v>
      </c>
      <c r="N613">
        <f t="shared" si="71"/>
        <v>-168.4971923999999</v>
      </c>
      <c r="O613">
        <f t="shared" si="66"/>
        <v>-168.4971923999999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8.3464148336086943</v>
      </c>
    </row>
    <row r="614" spans="1:19" x14ac:dyDescent="0.25">
      <c r="A614" t="s">
        <v>638</v>
      </c>
      <c r="B614">
        <v>2105.5122070000002</v>
      </c>
      <c r="C614">
        <v>1929.0400391000001</v>
      </c>
      <c r="D614">
        <v>2006.3828125</v>
      </c>
      <c r="E614">
        <v>2027.1682129000001</v>
      </c>
      <c r="F614">
        <v>1976.4100341999999</v>
      </c>
      <c r="G614">
        <v>1929.0400391000001</v>
      </c>
      <c r="H614">
        <v>1885.8599853999999</v>
      </c>
      <c r="I614">
        <v>1905.6999512</v>
      </c>
      <c r="J614">
        <v>1940.6785889</v>
      </c>
      <c r="L614" t="str">
        <f t="shared" si="70"/>
        <v>26JUL2024:13:00:00</v>
      </c>
      <c r="M614">
        <v>14</v>
      </c>
      <c r="N614">
        <f t="shared" si="71"/>
        <v>-176.47216790000016</v>
      </c>
      <c r="O614">
        <f t="shared" si="66"/>
        <v>-176.47216790000016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8.3814364653550619</v>
      </c>
    </row>
    <row r="615" spans="1:19" x14ac:dyDescent="0.25">
      <c r="A615" t="s">
        <v>639</v>
      </c>
      <c r="B615">
        <v>2187.1193847999998</v>
      </c>
      <c r="C615">
        <v>2008.0300293</v>
      </c>
      <c r="D615">
        <v>2069.3181152000002</v>
      </c>
      <c r="E615">
        <v>2109.7504883000001</v>
      </c>
      <c r="F615">
        <v>2057.9399414</v>
      </c>
      <c r="G615">
        <v>2008.0300293</v>
      </c>
      <c r="H615">
        <v>1955.1199951000001</v>
      </c>
      <c r="I615">
        <v>1983.1500243999999</v>
      </c>
      <c r="J615">
        <v>2014.7116699000001</v>
      </c>
      <c r="L615" t="str">
        <f t="shared" si="70"/>
        <v>26JUL2024:14:00:00</v>
      </c>
      <c r="M615">
        <v>15</v>
      </c>
      <c r="N615">
        <f t="shared" si="71"/>
        <v>-179.08935549999978</v>
      </c>
      <c r="O615">
        <f t="shared" si="66"/>
        <v>-179.08935549999978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8.1883667048370352</v>
      </c>
    </row>
    <row r="616" spans="1:19" x14ac:dyDescent="0.25">
      <c r="A616" t="s">
        <v>640</v>
      </c>
      <c r="B616">
        <v>2447.1062012000002</v>
      </c>
      <c r="C616">
        <v>2076.9399414</v>
      </c>
      <c r="D616">
        <v>2107.7365722999998</v>
      </c>
      <c r="E616">
        <v>2157.6430664</v>
      </c>
      <c r="F616">
        <v>2126.4399414</v>
      </c>
      <c r="G616">
        <v>2076.9399414</v>
      </c>
      <c r="H616">
        <v>2021.9200439000001</v>
      </c>
      <c r="I616">
        <v>2049.0500487999998</v>
      </c>
      <c r="J616">
        <v>2076.4174804999998</v>
      </c>
      <c r="L616" t="str">
        <f t="shared" si="70"/>
        <v>26JUL2024:15:00:00</v>
      </c>
      <c r="M616">
        <v>16</v>
      </c>
      <c r="N616">
        <f t="shared" si="71"/>
        <v>-370.16625980000026</v>
      </c>
      <c r="O616">
        <f t="shared" si="66"/>
        <v>-370.16625980000026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15.126693709430342</v>
      </c>
    </row>
    <row r="617" spans="1:19" x14ac:dyDescent="0.25">
      <c r="A617" t="s">
        <v>641</v>
      </c>
      <c r="B617">
        <v>2326.3078612999998</v>
      </c>
      <c r="C617">
        <v>2122.3200683999999</v>
      </c>
      <c r="D617">
        <v>2130.5754394999999</v>
      </c>
      <c r="E617">
        <v>2178.1975097999998</v>
      </c>
      <c r="F617">
        <v>2171.8400879000001</v>
      </c>
      <c r="G617">
        <v>2122.3200683999999</v>
      </c>
      <c r="H617">
        <v>2069.1000976999999</v>
      </c>
      <c r="I617">
        <v>2086.5600586</v>
      </c>
      <c r="J617">
        <v>2116.0791015999998</v>
      </c>
      <c r="L617" t="str">
        <f t="shared" si="70"/>
        <v>26JUL2024:16:00:00</v>
      </c>
      <c r="M617">
        <v>17</v>
      </c>
      <c r="N617">
        <f t="shared" si="71"/>
        <v>-203.98779289999993</v>
      </c>
      <c r="O617">
        <f t="shared" si="66"/>
        <v>-203.98779289999993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8.7687359138272605</v>
      </c>
    </row>
    <row r="618" spans="1:19" x14ac:dyDescent="0.25">
      <c r="A618" t="s">
        <v>642</v>
      </c>
      <c r="B618">
        <v>2320.2797851999999</v>
      </c>
      <c r="C618">
        <v>2142.7800293</v>
      </c>
      <c r="D618">
        <v>2187.9479980000001</v>
      </c>
      <c r="E618">
        <v>2231.7004394999999</v>
      </c>
      <c r="F618">
        <v>2198.1799316000001</v>
      </c>
      <c r="G618">
        <v>2142.7800293</v>
      </c>
      <c r="H618">
        <v>2098.5200195000002</v>
      </c>
      <c r="I618">
        <v>2098.3100586</v>
      </c>
      <c r="J618">
        <v>2145.1477051000002</v>
      </c>
      <c r="L618" t="str">
        <f t="shared" si="70"/>
        <v>26JUL2024:17:00:00</v>
      </c>
      <c r="M618">
        <v>18</v>
      </c>
      <c r="N618">
        <f t="shared" si="71"/>
        <v>-177.49975589999985</v>
      </c>
      <c r="O618">
        <f t="shared" si="66"/>
        <v>-177.49975589999985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7.6499289883999912</v>
      </c>
    </row>
    <row r="619" spans="1:19" x14ac:dyDescent="0.25">
      <c r="A619" t="s">
        <v>643</v>
      </c>
      <c r="B619">
        <v>2340.4504394999999</v>
      </c>
      <c r="C619">
        <v>2142.3400879000001</v>
      </c>
      <c r="D619">
        <v>2201.8911133000001</v>
      </c>
      <c r="E619">
        <v>2243.4147948999998</v>
      </c>
      <c r="F619">
        <v>2201.9799804999998</v>
      </c>
      <c r="G619">
        <v>2142.3400879000001</v>
      </c>
      <c r="H619">
        <v>2102.7700195000002</v>
      </c>
      <c r="I619">
        <v>2087.4499512000002</v>
      </c>
      <c r="J619">
        <v>2147.2861327999999</v>
      </c>
      <c r="L619" t="str">
        <f t="shared" si="70"/>
        <v>26JUL2024:18:00:00</v>
      </c>
      <c r="M619">
        <v>19</v>
      </c>
      <c r="N619">
        <f t="shared" si="71"/>
        <v>-198.11035159999983</v>
      </c>
      <c r="O619">
        <f t="shared" si="66"/>
        <v>-198.11035159999983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8.4646249395617605</v>
      </c>
    </row>
    <row r="620" spans="1:19" x14ac:dyDescent="0.25">
      <c r="A620" t="s">
        <v>644</v>
      </c>
      <c r="B620">
        <v>2278.2224120999999</v>
      </c>
      <c r="C620">
        <v>2117.6499023000001</v>
      </c>
      <c r="D620">
        <v>2179.6943359000002</v>
      </c>
      <c r="E620">
        <v>2227.5688476999999</v>
      </c>
      <c r="F620">
        <v>2180.4699707</v>
      </c>
      <c r="G620">
        <v>2117.6499023000001</v>
      </c>
      <c r="H620">
        <v>2083.2900390999998</v>
      </c>
      <c r="I620">
        <v>2051.7600097999998</v>
      </c>
      <c r="J620">
        <v>2122.5729980000001</v>
      </c>
      <c r="L620" t="str">
        <f t="shared" si="70"/>
        <v>26JUL2024:19:00:00</v>
      </c>
      <c r="M620">
        <v>20</v>
      </c>
      <c r="N620">
        <f t="shared" si="71"/>
        <v>-160.57250979999981</v>
      </c>
      <c r="O620">
        <f t="shared" si="66"/>
        <v>-160.57250979999981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7.0481489843649063</v>
      </c>
    </row>
    <row r="621" spans="1:19" x14ac:dyDescent="0.25">
      <c r="A621" t="s">
        <v>645</v>
      </c>
      <c r="B621">
        <v>2215.2148437999999</v>
      </c>
      <c r="C621">
        <v>2034.8900146000001</v>
      </c>
      <c r="D621">
        <v>2088.0180664</v>
      </c>
      <c r="E621">
        <v>2102.7829590000001</v>
      </c>
      <c r="F621">
        <v>2096.2399902000002</v>
      </c>
      <c r="G621">
        <v>2034.8900146000001</v>
      </c>
      <c r="H621">
        <v>2018.0899658000001</v>
      </c>
      <c r="I621">
        <v>1969.7099608999999</v>
      </c>
      <c r="J621">
        <v>2041.3896483999999</v>
      </c>
      <c r="L621" t="str">
        <f t="shared" si="70"/>
        <v>26JUL2024:20:00:00</v>
      </c>
      <c r="M621">
        <v>21</v>
      </c>
      <c r="N621">
        <f t="shared" si="71"/>
        <v>-180.32482919999984</v>
      </c>
      <c r="O621">
        <f t="shared" si="66"/>
        <v>-180.32482919999984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8.1402862437789096</v>
      </c>
    </row>
    <row r="622" spans="1:19" x14ac:dyDescent="0.25">
      <c r="A622" t="s">
        <v>646</v>
      </c>
      <c r="B622">
        <v>2095.9848633000001</v>
      </c>
      <c r="C622">
        <v>1917.2800293</v>
      </c>
      <c r="D622">
        <v>1864.5081786999999</v>
      </c>
      <c r="E622">
        <v>1831.4890137</v>
      </c>
      <c r="F622">
        <v>1976.0300293</v>
      </c>
      <c r="G622">
        <v>1917.2800293</v>
      </c>
      <c r="H622">
        <v>1913.5699463000001</v>
      </c>
      <c r="I622">
        <v>1876.2199707</v>
      </c>
      <c r="J622">
        <v>1909.5217285000001</v>
      </c>
      <c r="L622" t="str">
        <f t="shared" si="70"/>
        <v>26JUL2024:21:00:00</v>
      </c>
      <c r="M622">
        <v>22</v>
      </c>
      <c r="N622">
        <f t="shared" si="71"/>
        <v>-178.70483400000012</v>
      </c>
      <c r="O622">
        <f t="shared" si="66"/>
        <v>-178.70483400000012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8.5260555612334095</v>
      </c>
    </row>
    <row r="623" spans="1:19" x14ac:dyDescent="0.25">
      <c r="A623" t="s">
        <v>647</v>
      </c>
      <c r="B623">
        <v>2012.0024414</v>
      </c>
      <c r="C623">
        <v>1865.0999756000001</v>
      </c>
      <c r="D623">
        <v>1848.8804932</v>
      </c>
      <c r="E623">
        <v>1888.7712402</v>
      </c>
      <c r="F623">
        <v>1927.0100098</v>
      </c>
      <c r="G623">
        <v>1865.0999756000001</v>
      </c>
      <c r="H623">
        <v>1868.7099608999999</v>
      </c>
      <c r="I623">
        <v>1829.7600098</v>
      </c>
      <c r="J623">
        <v>1867.8922118999999</v>
      </c>
      <c r="L623" t="str">
        <f t="shared" si="70"/>
        <v>26JUL2024:22:00:00</v>
      </c>
      <c r="M623">
        <v>23</v>
      </c>
      <c r="N623">
        <f t="shared" si="71"/>
        <v>-146.90246579999985</v>
      </c>
      <c r="O623">
        <f t="shared" si="66"/>
        <v>-146.90246579999985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7.3013065380667017</v>
      </c>
    </row>
    <row r="624" spans="1:19" x14ac:dyDescent="0.25">
      <c r="A624" t="s">
        <v>648</v>
      </c>
      <c r="B624">
        <v>1950.630249</v>
      </c>
      <c r="C624">
        <v>1796.2900391000001</v>
      </c>
      <c r="D624">
        <v>1815.4437256000001</v>
      </c>
      <c r="E624">
        <v>1858.5855713000001</v>
      </c>
      <c r="F624">
        <v>1859.2600098</v>
      </c>
      <c r="G624">
        <v>1796.2900391000001</v>
      </c>
      <c r="H624">
        <v>1803.0400391000001</v>
      </c>
      <c r="I624">
        <v>1752.9499512</v>
      </c>
      <c r="J624">
        <v>1805.3968506000001</v>
      </c>
      <c r="L624" t="str">
        <f t="shared" si="70"/>
        <v>26JUL2024:23:00:00</v>
      </c>
      <c r="M624">
        <v>24</v>
      </c>
      <c r="N624">
        <f t="shared" si="71"/>
        <v>-154.34020989999999</v>
      </c>
      <c r="O624">
        <f t="shared" si="66"/>
        <v>-154.34020989999999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7.9123252589322473</v>
      </c>
    </row>
    <row r="625" spans="1:19" x14ac:dyDescent="0.25">
      <c r="A625" t="s">
        <v>649</v>
      </c>
      <c r="B625">
        <v>1872.3975829999999</v>
      </c>
      <c r="C625">
        <v>1712.2099608999999</v>
      </c>
      <c r="D625">
        <v>1751.5493164</v>
      </c>
      <c r="E625">
        <v>1809.3989257999999</v>
      </c>
      <c r="F625">
        <v>1767.7199707</v>
      </c>
      <c r="G625">
        <v>1712.2099608999999</v>
      </c>
      <c r="H625">
        <v>1719.6700439000001</v>
      </c>
      <c r="I625">
        <v>1658.3800048999999</v>
      </c>
      <c r="J625">
        <v>1721.9060059000001</v>
      </c>
      <c r="L625" t="str">
        <f t="shared" si="70"/>
        <v>27JUL2024:00:00:00</v>
      </c>
      <c r="M625">
        <v>1</v>
      </c>
      <c r="N625">
        <f t="shared" si="71"/>
        <v>-160.1876221</v>
      </c>
      <c r="O625">
        <f t="shared" si="66"/>
        <v>-160.1876221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8.555214103798594</v>
      </c>
    </row>
    <row r="626" spans="1:19" x14ac:dyDescent="0.25">
      <c r="A626" t="s">
        <v>650</v>
      </c>
      <c r="B626">
        <v>1769.5194091999999</v>
      </c>
      <c r="C626">
        <v>1676.6199951000001</v>
      </c>
      <c r="D626">
        <v>1689.7789307</v>
      </c>
      <c r="E626">
        <v>1754.5045166</v>
      </c>
      <c r="F626">
        <v>1707.3100586</v>
      </c>
      <c r="G626">
        <v>1682.1099853999999</v>
      </c>
      <c r="H626">
        <v>1676.6199951000001</v>
      </c>
      <c r="I626">
        <v>1640.0899658000001</v>
      </c>
      <c r="J626">
        <v>1679.1818848</v>
      </c>
      <c r="L626" t="str">
        <f t="shared" si="70"/>
        <v>27JUL2024:01:00:00</v>
      </c>
      <c r="M626">
        <v>2</v>
      </c>
      <c r="N626">
        <f t="shared" si="71"/>
        <v>-92.899414099999831</v>
      </c>
      <c r="O626">
        <f t="shared" si="66"/>
        <v>-92.899414099999831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5.2499799446675564</v>
      </c>
    </row>
    <row r="627" spans="1:19" x14ac:dyDescent="0.25">
      <c r="A627" t="s">
        <v>651</v>
      </c>
      <c r="B627">
        <v>1693.3265381000001</v>
      </c>
      <c r="C627">
        <v>1590.9599608999999</v>
      </c>
      <c r="D627">
        <v>1637.3398437999999</v>
      </c>
      <c r="E627">
        <v>1700.706543</v>
      </c>
      <c r="F627">
        <v>1619.5100098</v>
      </c>
      <c r="G627">
        <v>1586.1300048999999</v>
      </c>
      <c r="H627">
        <v>1590.9599608999999</v>
      </c>
      <c r="I627">
        <v>1556.2099608999999</v>
      </c>
      <c r="J627">
        <v>1598.0300293</v>
      </c>
      <c r="L627" t="str">
        <f t="shared" si="70"/>
        <v>27JUL2024:02:00:00</v>
      </c>
      <c r="M627">
        <v>3</v>
      </c>
      <c r="N627">
        <f t="shared" si="71"/>
        <v>-102.36657720000017</v>
      </c>
      <c r="O627">
        <f t="shared" si="66"/>
        <v>-102.36657720000017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6.0452945664491127</v>
      </c>
    </row>
    <row r="628" spans="1:19" x14ac:dyDescent="0.25">
      <c r="A628" t="s">
        <v>652</v>
      </c>
      <c r="B628">
        <v>1631.253418</v>
      </c>
      <c r="C628">
        <v>1521.8000488</v>
      </c>
      <c r="D628">
        <v>1597.8629149999999</v>
      </c>
      <c r="E628">
        <v>1658.25</v>
      </c>
      <c r="F628">
        <v>1553.4499512</v>
      </c>
      <c r="G628">
        <v>1517.1500243999999</v>
      </c>
      <c r="H628">
        <v>1521.8000488</v>
      </c>
      <c r="I628">
        <v>1483.0600586</v>
      </c>
      <c r="J628">
        <v>1534.6646728999999</v>
      </c>
      <c r="L628" t="str">
        <f t="shared" si="70"/>
        <v>27JUL2024:03:00:00</v>
      </c>
      <c r="M628">
        <v>4</v>
      </c>
      <c r="N628">
        <f t="shared" si="71"/>
        <v>-109.4533692</v>
      </c>
      <c r="O628">
        <f t="shared" si="66"/>
        <v>-109.4533692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6.7097710259019978</v>
      </c>
    </row>
    <row r="629" spans="1:19" x14ac:dyDescent="0.25">
      <c r="A629" t="s">
        <v>653</v>
      </c>
      <c r="B629">
        <v>1582.7742920000001</v>
      </c>
      <c r="C629">
        <v>1484.25</v>
      </c>
      <c r="D629">
        <v>1536.78125</v>
      </c>
      <c r="E629">
        <v>1585.1663818</v>
      </c>
      <c r="F629">
        <v>1515.6099853999999</v>
      </c>
      <c r="G629">
        <v>1477.4200439000001</v>
      </c>
      <c r="H629">
        <v>1484.25</v>
      </c>
      <c r="I629">
        <v>1449.1800536999999</v>
      </c>
      <c r="J629">
        <v>1492.6483154</v>
      </c>
      <c r="L629" t="str">
        <f t="shared" si="70"/>
        <v>27JUL2024:04:00:00</v>
      </c>
      <c r="M629">
        <v>5</v>
      </c>
      <c r="N629">
        <f t="shared" si="71"/>
        <v>-98.524292000000059</v>
      </c>
      <c r="O629">
        <f t="shared" si="66"/>
        <v>-98.524292000000059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6.2247847022776925</v>
      </c>
    </row>
    <row r="630" spans="1:19" x14ac:dyDescent="0.25">
      <c r="A630" t="s">
        <v>654</v>
      </c>
      <c r="B630">
        <v>1567.3051757999999</v>
      </c>
      <c r="C630">
        <v>1457.0500488</v>
      </c>
      <c r="D630">
        <v>1528.7562256000001</v>
      </c>
      <c r="E630">
        <v>1552.7207031</v>
      </c>
      <c r="F630">
        <v>1485.8599853999999</v>
      </c>
      <c r="G630">
        <v>1443.9200439000001</v>
      </c>
      <c r="H630">
        <v>1457.0500488</v>
      </c>
      <c r="I630">
        <v>1419.6199951000001</v>
      </c>
      <c r="J630">
        <v>1467.0412598</v>
      </c>
      <c r="L630" t="str">
        <f t="shared" si="70"/>
        <v>27JUL2024:05:00:00</v>
      </c>
      <c r="M630">
        <v>6</v>
      </c>
      <c r="N630">
        <f t="shared" si="71"/>
        <v>-110.2551269999999</v>
      </c>
      <c r="O630">
        <f t="shared" si="66"/>
        <v>-110.2551269999999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7.0346942447709555</v>
      </c>
    </row>
    <row r="631" spans="1:19" x14ac:dyDescent="0.25">
      <c r="A631" t="s">
        <v>655</v>
      </c>
      <c r="B631">
        <v>1596.6933594</v>
      </c>
      <c r="C631">
        <v>1459.2700195</v>
      </c>
      <c r="D631">
        <v>1526.3389893000001</v>
      </c>
      <c r="E631">
        <v>1536.1102295000001</v>
      </c>
      <c r="F631">
        <v>1485.4599608999999</v>
      </c>
      <c r="G631">
        <v>1442.0899658000001</v>
      </c>
      <c r="H631">
        <v>1459.2700195</v>
      </c>
      <c r="I631">
        <v>1416.2299805</v>
      </c>
      <c r="J631">
        <v>1465.8778076000001</v>
      </c>
      <c r="L631" t="str">
        <f t="shared" si="70"/>
        <v>27JUL2024:06:00:00</v>
      </c>
      <c r="M631">
        <v>7</v>
      </c>
      <c r="N631">
        <f t="shared" si="71"/>
        <v>-137.42333989999997</v>
      </c>
      <c r="O631">
        <f t="shared" si="66"/>
        <v>-137.42333989999997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8.606745878347013</v>
      </c>
    </row>
    <row r="632" spans="1:19" x14ac:dyDescent="0.25">
      <c r="A632" t="s">
        <v>656</v>
      </c>
      <c r="B632">
        <v>1624.7022704999999</v>
      </c>
      <c r="C632">
        <v>1460.7199707</v>
      </c>
      <c r="D632">
        <v>1542.2117920000001</v>
      </c>
      <c r="E632">
        <v>1549.9038086</v>
      </c>
      <c r="F632">
        <v>1488.5899658000001</v>
      </c>
      <c r="G632">
        <v>1442.6099853999999</v>
      </c>
      <c r="H632">
        <v>1460.7199707</v>
      </c>
      <c r="I632">
        <v>1423.0400391000001</v>
      </c>
      <c r="J632">
        <v>1471.4344481999999</v>
      </c>
      <c r="L632" t="str">
        <f t="shared" si="70"/>
        <v>27JUL2024:07:00:00</v>
      </c>
      <c r="M632">
        <v>8</v>
      </c>
      <c r="N632">
        <f t="shared" si="71"/>
        <v>-163.98229979999996</v>
      </c>
      <c r="O632">
        <f t="shared" si="66"/>
        <v>-163.98229979999996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10.093067682458191</v>
      </c>
    </row>
    <row r="633" spans="1:19" x14ac:dyDescent="0.25">
      <c r="A633" t="s">
        <v>657</v>
      </c>
      <c r="B633">
        <v>1618.1569824000001</v>
      </c>
      <c r="C633">
        <v>1464.4200439000001</v>
      </c>
      <c r="D633">
        <v>1555.0991211</v>
      </c>
      <c r="E633">
        <v>1561.9233397999999</v>
      </c>
      <c r="F633">
        <v>1492.9899902</v>
      </c>
      <c r="G633">
        <v>1446.1199951000001</v>
      </c>
      <c r="H633">
        <v>1464.4200439000001</v>
      </c>
      <c r="I633">
        <v>1430.8699951000001</v>
      </c>
      <c r="J633">
        <v>1477.8999022999999</v>
      </c>
      <c r="L633" t="str">
        <f t="shared" si="70"/>
        <v>27JUL2024:08:00:00</v>
      </c>
      <c r="M633">
        <v>9</v>
      </c>
      <c r="N633">
        <f t="shared" si="71"/>
        <v>-153.73693849999995</v>
      </c>
      <c r="O633">
        <f t="shared" si="66"/>
        <v>-153.73693849999995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9.5007431400124176</v>
      </c>
    </row>
    <row r="634" spans="1:19" x14ac:dyDescent="0.25">
      <c r="A634" t="s">
        <v>658</v>
      </c>
      <c r="B634">
        <v>1685.2392577999999</v>
      </c>
      <c r="C634">
        <v>1545.1099853999999</v>
      </c>
      <c r="D634">
        <v>1637.8453368999999</v>
      </c>
      <c r="E634">
        <v>1659.3900146000001</v>
      </c>
      <c r="F634">
        <v>1583.4499512</v>
      </c>
      <c r="G634">
        <v>1539.8199463000001</v>
      </c>
      <c r="H634">
        <v>1545.1099853999999</v>
      </c>
      <c r="I634">
        <v>1521.5500488</v>
      </c>
      <c r="J634">
        <v>1565.5550536999999</v>
      </c>
      <c r="L634" t="str">
        <f t="shared" si="70"/>
        <v>27JUL2024:09:00:00</v>
      </c>
      <c r="M634">
        <v>10</v>
      </c>
      <c r="N634">
        <f t="shared" si="71"/>
        <v>-140.12927239999999</v>
      </c>
      <c r="O634">
        <f t="shared" si="66"/>
        <v>-140.12927239999999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8.3150966102541499</v>
      </c>
    </row>
    <row r="635" spans="1:19" x14ac:dyDescent="0.25">
      <c r="A635" t="s">
        <v>659</v>
      </c>
      <c r="B635">
        <v>1765.6105957</v>
      </c>
      <c r="C635">
        <v>1611.6300048999999</v>
      </c>
      <c r="D635">
        <v>1712.2250977000001</v>
      </c>
      <c r="E635">
        <v>1762.7990723</v>
      </c>
      <c r="F635">
        <v>1661.0899658000001</v>
      </c>
      <c r="G635">
        <v>1624.1500243999999</v>
      </c>
      <c r="H635">
        <v>1611.6300048999999</v>
      </c>
      <c r="I635">
        <v>1612.8100586</v>
      </c>
      <c r="J635">
        <v>1644.3811035000001</v>
      </c>
      <c r="L635" t="str">
        <f t="shared" si="70"/>
        <v>27JUL2024:10:00:00</v>
      </c>
      <c r="M635">
        <v>11</v>
      </c>
      <c r="N635">
        <f t="shared" si="71"/>
        <v>-153.98059080000007</v>
      </c>
      <c r="O635">
        <f t="shared" si="66"/>
        <v>-153.98059080000007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8.7210957600167998</v>
      </c>
    </row>
    <row r="636" spans="1:19" x14ac:dyDescent="0.25">
      <c r="A636" t="s">
        <v>660</v>
      </c>
      <c r="B636">
        <v>1839.9298096</v>
      </c>
      <c r="C636">
        <v>1693.5300293</v>
      </c>
      <c r="D636">
        <v>1789.0711670000001</v>
      </c>
      <c r="E636">
        <v>1851.0443115</v>
      </c>
      <c r="F636">
        <v>1758.0899658000001</v>
      </c>
      <c r="G636">
        <v>1727.1300048999999</v>
      </c>
      <c r="H636">
        <v>1693.5300293</v>
      </c>
      <c r="I636">
        <v>1718.0999756000001</v>
      </c>
      <c r="J636">
        <v>1737.1843262</v>
      </c>
      <c r="L636" t="str">
        <f t="shared" si="70"/>
        <v>27JUL2024:11:00:00</v>
      </c>
      <c r="M636">
        <v>12</v>
      </c>
      <c r="N636">
        <f t="shared" si="71"/>
        <v>-146.39978029999997</v>
      </c>
      <c r="O636">
        <f t="shared" si="66"/>
        <v>-146.39978029999997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7.9568133271250838</v>
      </c>
    </row>
    <row r="637" spans="1:19" x14ac:dyDescent="0.25">
      <c r="A637" t="s">
        <v>661</v>
      </c>
      <c r="B637">
        <v>1968.2727050999999</v>
      </c>
      <c r="C637">
        <v>1762.1800536999999</v>
      </c>
      <c r="D637">
        <v>1913.1035156</v>
      </c>
      <c r="E637">
        <v>1973.0361327999999</v>
      </c>
      <c r="F637">
        <v>1836.4499512</v>
      </c>
      <c r="G637">
        <v>1822.1300048999999</v>
      </c>
      <c r="H637">
        <v>1762.1800536999999</v>
      </c>
      <c r="I637">
        <v>1801.2900391000001</v>
      </c>
      <c r="J637">
        <v>1827.0307617000001</v>
      </c>
      <c r="L637" t="str">
        <f t="shared" si="70"/>
        <v>27JUL2024:12:00:00</v>
      </c>
      <c r="M637">
        <v>13</v>
      </c>
      <c r="N637">
        <f t="shared" si="71"/>
        <v>-206.09265140000002</v>
      </c>
      <c r="O637">
        <f t="shared" si="66"/>
        <v>-206.09265140000002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10.470736644672888</v>
      </c>
    </row>
    <row r="638" spans="1:19" x14ac:dyDescent="0.25">
      <c r="A638" t="s">
        <v>662</v>
      </c>
      <c r="B638">
        <v>2032.8594971</v>
      </c>
      <c r="C638">
        <v>1843.8800048999999</v>
      </c>
      <c r="D638">
        <v>2038.5961914</v>
      </c>
      <c r="E638">
        <v>2087.6418457</v>
      </c>
      <c r="F638">
        <v>1926.9599608999999</v>
      </c>
      <c r="G638">
        <v>1923.1999512</v>
      </c>
      <c r="H638">
        <v>1843.8800048999999</v>
      </c>
      <c r="I638">
        <v>1898.6500243999999</v>
      </c>
      <c r="J638">
        <v>1926.2572021000001</v>
      </c>
      <c r="L638" t="str">
        <f t="shared" si="70"/>
        <v>27JUL2024:13:00:00</v>
      </c>
      <c r="M638">
        <v>14</v>
      </c>
      <c r="N638">
        <f t="shared" si="71"/>
        <v>-188.9794922000001</v>
      </c>
      <c r="O638">
        <f t="shared" si="66"/>
        <v>-188.9794922000001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9.296239728795376</v>
      </c>
    </row>
    <row r="639" spans="1:19" x14ac:dyDescent="0.25">
      <c r="A639" t="s">
        <v>663</v>
      </c>
      <c r="B639">
        <v>2110.7722168</v>
      </c>
      <c r="C639">
        <v>1926.4599608999999</v>
      </c>
      <c r="D639">
        <v>2082.5659179999998</v>
      </c>
      <c r="E639">
        <v>2149.4936523000001</v>
      </c>
      <c r="F639">
        <v>2012.3499756000001</v>
      </c>
      <c r="G639">
        <v>2014.4200439000001</v>
      </c>
      <c r="H639">
        <v>1926.4599608999999</v>
      </c>
      <c r="I639">
        <v>1992.8000488</v>
      </c>
      <c r="J639">
        <v>2005.7192382999999</v>
      </c>
      <c r="L639" t="str">
        <f t="shared" si="70"/>
        <v>27JUL2024:14:00:00</v>
      </c>
      <c r="M639">
        <v>15</v>
      </c>
      <c r="N639">
        <f t="shared" si="71"/>
        <v>-184.31225590000008</v>
      </c>
      <c r="O639">
        <f t="shared" si="66"/>
        <v>-184.31225590000008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8.7319822780036169</v>
      </c>
    </row>
    <row r="640" spans="1:19" x14ac:dyDescent="0.25">
      <c r="A640" t="s">
        <v>664</v>
      </c>
      <c r="B640">
        <v>2209.1926269999999</v>
      </c>
      <c r="C640">
        <v>2016.8599853999999</v>
      </c>
      <c r="D640">
        <v>2177.0949707</v>
      </c>
      <c r="E640">
        <v>2301.0627441000001</v>
      </c>
      <c r="F640">
        <v>2106.4899902000002</v>
      </c>
      <c r="G640">
        <v>2106.7700195000002</v>
      </c>
      <c r="H640">
        <v>2016.8599853999999</v>
      </c>
      <c r="I640">
        <v>2083.0200195000002</v>
      </c>
      <c r="J640">
        <v>2098.0471191000001</v>
      </c>
      <c r="L640" t="str">
        <f t="shared" si="70"/>
        <v>27JUL2024:15:00:00</v>
      </c>
      <c r="M640">
        <v>16</v>
      </c>
      <c r="N640">
        <f t="shared" si="71"/>
        <v>-192.33264159999999</v>
      </c>
      <c r="O640">
        <f t="shared" si="66"/>
        <v>-192.33264159999999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8.7060150051822518</v>
      </c>
    </row>
    <row r="641" spans="1:19" x14ac:dyDescent="0.25">
      <c r="A641" t="s">
        <v>665</v>
      </c>
      <c r="B641">
        <v>2261.8381347999998</v>
      </c>
      <c r="C641">
        <v>2088.0600586</v>
      </c>
      <c r="D641">
        <v>2226.3063965000001</v>
      </c>
      <c r="E641">
        <v>2329.4665527000002</v>
      </c>
      <c r="F641">
        <v>2178.3701172000001</v>
      </c>
      <c r="G641">
        <v>2169.5200195000002</v>
      </c>
      <c r="H641">
        <v>2088.0600586</v>
      </c>
      <c r="I641">
        <v>2147.7600097999998</v>
      </c>
      <c r="J641">
        <v>2162.0034179999998</v>
      </c>
      <c r="L641" t="str">
        <f t="shared" si="70"/>
        <v>27JUL2024:16:00:00</v>
      </c>
      <c r="M641">
        <v>17</v>
      </c>
      <c r="N641">
        <f t="shared" si="71"/>
        <v>-173.77807619999976</v>
      </c>
      <c r="O641">
        <f t="shared" si="66"/>
        <v>-173.77807619999976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7.6830465242538617</v>
      </c>
    </row>
    <row r="642" spans="1:19" x14ac:dyDescent="0.25">
      <c r="A642" t="s">
        <v>666</v>
      </c>
      <c r="B642">
        <v>2315.1059570000002</v>
      </c>
      <c r="C642">
        <v>2122.8999023000001</v>
      </c>
      <c r="D642">
        <v>2254.2409668</v>
      </c>
      <c r="E642">
        <v>2327.0366211</v>
      </c>
      <c r="F642">
        <v>2216.4699707</v>
      </c>
      <c r="G642">
        <v>2200.1000976999999</v>
      </c>
      <c r="H642">
        <v>2122.8999023000001</v>
      </c>
      <c r="I642">
        <v>2170.2900390999998</v>
      </c>
      <c r="J642">
        <v>2192.8002929999998</v>
      </c>
      <c r="L642" t="str">
        <f t="shared" si="70"/>
        <v>27JUL2024:17:00:00</v>
      </c>
      <c r="M642">
        <v>18</v>
      </c>
      <c r="N642">
        <f t="shared" si="71"/>
        <v>-192.2060547000001</v>
      </c>
      <c r="O642">
        <f t="shared" si="66"/>
        <v>-192.2060547000001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8.3022573597049441</v>
      </c>
    </row>
    <row r="643" spans="1:19" x14ac:dyDescent="0.25">
      <c r="A643" t="s">
        <v>667</v>
      </c>
      <c r="B643">
        <v>2331.2814941000001</v>
      </c>
      <c r="C643">
        <v>2137.0800780999998</v>
      </c>
      <c r="D643">
        <v>2297.5661620999999</v>
      </c>
      <c r="E643">
        <v>2361.0251465000001</v>
      </c>
      <c r="F643">
        <v>2232.1799316000001</v>
      </c>
      <c r="G643">
        <v>2210.4099120999999</v>
      </c>
      <c r="H643">
        <v>2137.0800780999998</v>
      </c>
      <c r="I643">
        <v>2190.1201172000001</v>
      </c>
      <c r="J643">
        <v>2213.4711914</v>
      </c>
      <c r="L643" t="str">
        <f t="shared" si="70"/>
        <v>27JUL2024:18:00:00</v>
      </c>
      <c r="M643">
        <v>19</v>
      </c>
      <c r="N643">
        <f t="shared" si="71"/>
        <v>-194.20141600000034</v>
      </c>
      <c r="O643">
        <f t="shared" ref="O643:O698" si="73">IF(N643&lt;0,N643,"")</f>
        <v>-194.20141600000034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8.3302431084141766</v>
      </c>
    </row>
    <row r="644" spans="1:19" x14ac:dyDescent="0.25">
      <c r="A644" t="s">
        <v>668</v>
      </c>
      <c r="B644">
        <v>2366.2141112999998</v>
      </c>
      <c r="C644">
        <v>2123.8200683999999</v>
      </c>
      <c r="D644">
        <v>2274.4138183999999</v>
      </c>
      <c r="E644">
        <v>2329.5097655999998</v>
      </c>
      <c r="F644">
        <v>2216.3601073999998</v>
      </c>
      <c r="G644">
        <v>2185.4899902000002</v>
      </c>
      <c r="H644">
        <v>2123.8200683999999</v>
      </c>
      <c r="I644">
        <v>2165.6201172000001</v>
      </c>
      <c r="J644">
        <v>2193.1408691000001</v>
      </c>
      <c r="L644" t="str">
        <f t="shared" ref="L644:L674" si="77">A644</f>
        <v>27JUL2024:19:00:00</v>
      </c>
      <c r="M644">
        <v>20</v>
      </c>
      <c r="N644">
        <f t="shared" ref="N644:N674" si="78">C644-B644</f>
        <v>-242.39404289999993</v>
      </c>
      <c r="O644">
        <f t="shared" si="73"/>
        <v>-242.39404289999993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10.24396066875066</v>
      </c>
    </row>
    <row r="645" spans="1:19" x14ac:dyDescent="0.25">
      <c r="A645" t="s">
        <v>669</v>
      </c>
      <c r="B645">
        <v>2219.3559570000002</v>
      </c>
      <c r="C645">
        <v>2067.7099609000002</v>
      </c>
      <c r="D645">
        <v>2173.9467773000001</v>
      </c>
      <c r="E645">
        <v>2212.9882812999999</v>
      </c>
      <c r="F645">
        <v>2142.9699707</v>
      </c>
      <c r="G645">
        <v>2107.5600586</v>
      </c>
      <c r="H645">
        <v>2067.7099609000002</v>
      </c>
      <c r="I645">
        <v>2087.7299804999998</v>
      </c>
      <c r="J645">
        <v>2115.9833984000002</v>
      </c>
      <c r="L645" t="str">
        <f t="shared" si="77"/>
        <v>27JUL2024:20:00:00</v>
      </c>
      <c r="M645">
        <v>21</v>
      </c>
      <c r="N645">
        <f t="shared" si="78"/>
        <v>-151.64599610000005</v>
      </c>
      <c r="O645">
        <f t="shared" si="73"/>
        <v>-151.64599610000005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6.8328830092215815</v>
      </c>
    </row>
    <row r="646" spans="1:19" x14ac:dyDescent="0.25">
      <c r="A646" t="s">
        <v>670</v>
      </c>
      <c r="B646">
        <v>2098.3291015999998</v>
      </c>
      <c r="C646">
        <v>1968.7399902</v>
      </c>
      <c r="D646">
        <v>1998.0040283000001</v>
      </c>
      <c r="E646">
        <v>2016.7783202999999</v>
      </c>
      <c r="F646">
        <v>2031.4699707</v>
      </c>
      <c r="G646">
        <v>1996.0400391000001</v>
      </c>
      <c r="H646">
        <v>1968.7399902</v>
      </c>
      <c r="I646">
        <v>1989.7099608999999</v>
      </c>
      <c r="J646">
        <v>1996.7928466999999</v>
      </c>
      <c r="L646" t="str">
        <f t="shared" si="77"/>
        <v>27JUL2024:21:00:00</v>
      </c>
      <c r="M646">
        <v>22</v>
      </c>
      <c r="N646">
        <f t="shared" si="78"/>
        <v>-129.58911139999987</v>
      </c>
      <c r="O646">
        <f t="shared" si="73"/>
        <v>-129.58911139999987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6.1758239592248279</v>
      </c>
    </row>
    <row r="647" spans="1:19" x14ac:dyDescent="0.25">
      <c r="A647" t="s">
        <v>671</v>
      </c>
      <c r="B647">
        <v>2043.5173339999999</v>
      </c>
      <c r="C647">
        <v>1924.5400391000001</v>
      </c>
      <c r="D647">
        <v>1930.9888916</v>
      </c>
      <c r="E647">
        <v>1927.6527100000001</v>
      </c>
      <c r="F647">
        <v>1982.3399658000001</v>
      </c>
      <c r="G647">
        <v>1940.8599853999999</v>
      </c>
      <c r="H647">
        <v>1924.5400391000001</v>
      </c>
      <c r="I647">
        <v>1932.5400391000001</v>
      </c>
      <c r="J647">
        <v>1942.2539062999999</v>
      </c>
      <c r="L647" t="str">
        <f t="shared" si="77"/>
        <v>27JUL2024:22:00:00</v>
      </c>
      <c r="M647">
        <v>23</v>
      </c>
      <c r="N647">
        <f t="shared" si="78"/>
        <v>-118.97729489999983</v>
      </c>
      <c r="O647">
        <f t="shared" si="73"/>
        <v>-118.97729489999983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5.8221818293614644</v>
      </c>
    </row>
    <row r="648" spans="1:19" x14ac:dyDescent="0.25">
      <c r="A648" t="s">
        <v>672</v>
      </c>
      <c r="B648">
        <v>1950.0354004000001</v>
      </c>
      <c r="C648">
        <v>1855.9300536999999</v>
      </c>
      <c r="D648">
        <v>1840.5008545000001</v>
      </c>
      <c r="E648">
        <v>1791.5991211</v>
      </c>
      <c r="F648">
        <v>1913.8499756000001</v>
      </c>
      <c r="G648">
        <v>1877.8299560999999</v>
      </c>
      <c r="H648">
        <v>1855.9300536999999</v>
      </c>
      <c r="I648">
        <v>1863.8199463000001</v>
      </c>
      <c r="J648">
        <v>1870.3862305</v>
      </c>
      <c r="L648" t="str">
        <f t="shared" si="77"/>
        <v>27JUL2024:23:00:00</v>
      </c>
      <c r="M648">
        <v>24</v>
      </c>
      <c r="N648">
        <f t="shared" si="78"/>
        <v>-94.105346700000155</v>
      </c>
      <c r="O648">
        <f t="shared" si="73"/>
        <v>-94.105346700000155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4.8258276070627657</v>
      </c>
    </row>
    <row r="649" spans="1:19" x14ac:dyDescent="0.25">
      <c r="A649" t="s">
        <v>673</v>
      </c>
      <c r="B649">
        <v>1874.2198486</v>
      </c>
      <c r="C649">
        <v>1768.5699463000001</v>
      </c>
      <c r="D649">
        <v>1774.9910889</v>
      </c>
      <c r="E649">
        <v>1754.4019774999999</v>
      </c>
      <c r="F649">
        <v>1818.0899658000001</v>
      </c>
      <c r="G649">
        <v>1785.3399658000001</v>
      </c>
      <c r="H649">
        <v>1768.5699463000001</v>
      </c>
      <c r="I649">
        <v>1757.9000243999999</v>
      </c>
      <c r="J649">
        <v>1780.9782714999999</v>
      </c>
      <c r="L649" t="str">
        <f t="shared" si="77"/>
        <v>28JUL2024:00:00:00</v>
      </c>
      <c r="M649">
        <v>1</v>
      </c>
      <c r="N649">
        <f t="shared" si="78"/>
        <v>-105.64990229999989</v>
      </c>
      <c r="O649">
        <f t="shared" si="73"/>
        <v>-105.64990229999989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5.6370069060424255</v>
      </c>
    </row>
    <row r="650" spans="1:19" x14ac:dyDescent="0.25">
      <c r="A650" t="s">
        <v>674</v>
      </c>
      <c r="B650">
        <v>1750.4244385</v>
      </c>
      <c r="C650">
        <v>1810.1099853999999</v>
      </c>
      <c r="D650">
        <v>1758.4677733999999</v>
      </c>
      <c r="E650">
        <v>1817.7935791</v>
      </c>
      <c r="F650">
        <v>1810.1099853999999</v>
      </c>
      <c r="G650">
        <v>1793.5100098</v>
      </c>
      <c r="H650">
        <v>1784.6800536999999</v>
      </c>
      <c r="I650">
        <v>1703.3900146000001</v>
      </c>
      <c r="J650">
        <v>1770.0316161999999</v>
      </c>
      <c r="L650" t="str">
        <f t="shared" si="77"/>
        <v>28JUL2024:01:00:00</v>
      </c>
      <c r="M650">
        <v>2</v>
      </c>
      <c r="N650">
        <f t="shared" si="78"/>
        <v>59.685546899999963</v>
      </c>
      <c r="O650" t="str">
        <f t="shared" si="73"/>
        <v/>
      </c>
      <c r="P650">
        <f t="shared" si="74"/>
        <v>59.685546899999963</v>
      </c>
      <c r="Q650" t="str">
        <f t="shared" si="75"/>
        <v/>
      </c>
      <c r="R650">
        <f t="shared" si="76"/>
        <v>1</v>
      </c>
      <c r="S650">
        <f t="shared" si="79"/>
        <v>3.4097756856700765</v>
      </c>
    </row>
    <row r="651" spans="1:19" x14ac:dyDescent="0.25">
      <c r="A651" t="s">
        <v>675</v>
      </c>
      <c r="B651">
        <v>1676.8399658000001</v>
      </c>
      <c r="C651">
        <v>1721.1899414</v>
      </c>
      <c r="D651">
        <v>1700.4305420000001</v>
      </c>
      <c r="E651">
        <v>1766.4079589999999</v>
      </c>
      <c r="F651">
        <v>1721.1899414</v>
      </c>
      <c r="G651">
        <v>1705.0100098</v>
      </c>
      <c r="H651">
        <v>1697.6300048999999</v>
      </c>
      <c r="I651">
        <v>1607.4300536999999</v>
      </c>
      <c r="J651">
        <v>1686.3381348</v>
      </c>
      <c r="L651" t="str">
        <f t="shared" si="77"/>
        <v>28JUL2024:02:00:00</v>
      </c>
      <c r="M651">
        <v>3</v>
      </c>
      <c r="N651">
        <f t="shared" si="78"/>
        <v>44.34997559999988</v>
      </c>
      <c r="O651" t="str">
        <f t="shared" si="73"/>
        <v/>
      </c>
      <c r="P651">
        <f t="shared" si="74"/>
        <v>44.34997559999988</v>
      </c>
      <c r="Q651" t="str">
        <f t="shared" si="75"/>
        <v/>
      </c>
      <c r="R651">
        <f t="shared" si="76"/>
        <v>1</v>
      </c>
      <c r="S651">
        <f t="shared" si="79"/>
        <v>2.6448543990207818</v>
      </c>
    </row>
    <row r="652" spans="1:19" x14ac:dyDescent="0.25">
      <c r="A652" t="s">
        <v>676</v>
      </c>
      <c r="B652">
        <v>1613.3876952999999</v>
      </c>
      <c r="C652">
        <v>1652.3100586</v>
      </c>
      <c r="D652">
        <v>1645.1040039</v>
      </c>
      <c r="E652">
        <v>1711.0244141000001</v>
      </c>
      <c r="F652">
        <v>1652.3100586</v>
      </c>
      <c r="G652">
        <v>1636.5400391000001</v>
      </c>
      <c r="H652">
        <v>1631.6800536999999</v>
      </c>
      <c r="I652">
        <v>1523.0400391000001</v>
      </c>
      <c r="J652">
        <v>1617.7348632999999</v>
      </c>
      <c r="L652" t="str">
        <f t="shared" si="77"/>
        <v>28JUL2024:03:00:00</v>
      </c>
      <c r="M652">
        <v>4</v>
      </c>
      <c r="N652">
        <f t="shared" si="78"/>
        <v>38.922363300000143</v>
      </c>
      <c r="O652" t="str">
        <f t="shared" si="73"/>
        <v/>
      </c>
      <c r="P652">
        <f t="shared" si="74"/>
        <v>38.922363300000143</v>
      </c>
      <c r="Q652" t="str">
        <f t="shared" si="75"/>
        <v/>
      </c>
      <c r="R652">
        <f t="shared" si="76"/>
        <v>1</v>
      </c>
      <c r="S652">
        <f t="shared" si="79"/>
        <v>2.4124618908019353</v>
      </c>
    </row>
    <row r="653" spans="1:19" x14ac:dyDescent="0.25">
      <c r="A653" t="s">
        <v>677</v>
      </c>
      <c r="B653">
        <v>1579.5872803</v>
      </c>
      <c r="C653">
        <v>1604.3599853999999</v>
      </c>
      <c r="D653">
        <v>1612.8436279</v>
      </c>
      <c r="E653">
        <v>1684.7207031</v>
      </c>
      <c r="F653">
        <v>1604.3599853999999</v>
      </c>
      <c r="G653">
        <v>1587.3699951000001</v>
      </c>
      <c r="H653">
        <v>1583.3199463000001</v>
      </c>
      <c r="I653">
        <v>1477.2199707</v>
      </c>
      <c r="J653">
        <v>1573.0227050999999</v>
      </c>
      <c r="L653" t="str">
        <f t="shared" si="77"/>
        <v>28JUL2024:04:00:00</v>
      </c>
      <c r="M653">
        <v>5</v>
      </c>
      <c r="N653">
        <f t="shared" si="78"/>
        <v>24.772705099999939</v>
      </c>
      <c r="O653" t="str">
        <f t="shared" si="73"/>
        <v/>
      </c>
      <c r="P653">
        <f t="shared" si="74"/>
        <v>24.772705099999939</v>
      </c>
      <c r="Q653" t="str">
        <f t="shared" si="75"/>
        <v/>
      </c>
      <c r="R653">
        <f t="shared" si="76"/>
        <v>1</v>
      </c>
      <c r="S653">
        <f t="shared" si="79"/>
        <v>1.5683023919574126</v>
      </c>
    </row>
    <row r="654" spans="1:19" x14ac:dyDescent="0.25">
      <c r="A654" t="s">
        <v>678</v>
      </c>
      <c r="B654">
        <v>1556.9338379000001</v>
      </c>
      <c r="C654">
        <v>1573.4799805</v>
      </c>
      <c r="D654">
        <v>1591.1796875</v>
      </c>
      <c r="E654">
        <v>1632.1741943</v>
      </c>
      <c r="F654">
        <v>1573.4799805</v>
      </c>
      <c r="G654">
        <v>1555.2399902</v>
      </c>
      <c r="H654">
        <v>1553.2700195</v>
      </c>
      <c r="I654">
        <v>1435.8100586</v>
      </c>
      <c r="J654">
        <v>1541.7960204999999</v>
      </c>
      <c r="L654" t="str">
        <f t="shared" si="77"/>
        <v>28JUL2024:05:00:00</v>
      </c>
      <c r="M654">
        <v>6</v>
      </c>
      <c r="N654">
        <f t="shared" si="78"/>
        <v>16.546142599999939</v>
      </c>
      <c r="O654" t="str">
        <f t="shared" si="73"/>
        <v/>
      </c>
      <c r="P654">
        <f t="shared" si="74"/>
        <v>16.546142599999939</v>
      </c>
      <c r="Q654" t="str">
        <f t="shared" si="75"/>
        <v/>
      </c>
      <c r="R654">
        <f t="shared" si="76"/>
        <v>1</v>
      </c>
      <c r="S654">
        <f t="shared" si="79"/>
        <v>1.062738967913849</v>
      </c>
    </row>
    <row r="655" spans="1:19" x14ac:dyDescent="0.25">
      <c r="A655" t="s">
        <v>679</v>
      </c>
      <c r="B655">
        <v>1605.9802245999999</v>
      </c>
      <c r="C655">
        <v>1564.6400146000001</v>
      </c>
      <c r="D655">
        <v>1569.5819091999999</v>
      </c>
      <c r="E655">
        <v>1624.2038574000001</v>
      </c>
      <c r="F655">
        <v>1564.6400146000001</v>
      </c>
      <c r="G655">
        <v>1542.4300536999999</v>
      </c>
      <c r="H655">
        <v>1548.7199707</v>
      </c>
      <c r="I655">
        <v>1420.1899414</v>
      </c>
      <c r="J655">
        <v>1529.1123047000001</v>
      </c>
      <c r="L655" t="str">
        <f t="shared" si="77"/>
        <v>28JUL2024:06:00:00</v>
      </c>
      <c r="M655">
        <v>7</v>
      </c>
      <c r="N655">
        <f t="shared" si="78"/>
        <v>-41.340209999999843</v>
      </c>
      <c r="O655">
        <f t="shared" si="73"/>
        <v>-41.340209999999843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2.5741419082726509</v>
      </c>
    </row>
    <row r="656" spans="1:19" x14ac:dyDescent="0.25">
      <c r="A656" t="s">
        <v>680</v>
      </c>
      <c r="B656">
        <v>1595.1801757999999</v>
      </c>
      <c r="C656">
        <v>1556.4100341999999</v>
      </c>
      <c r="D656">
        <v>1559.6444091999999</v>
      </c>
      <c r="E656">
        <v>1611.0306396000001</v>
      </c>
      <c r="F656">
        <v>1556.4100341999999</v>
      </c>
      <c r="G656">
        <v>1533.9100341999999</v>
      </c>
      <c r="H656">
        <v>1541.5999756000001</v>
      </c>
      <c r="I656">
        <v>1415.7299805</v>
      </c>
      <c r="J656">
        <v>1521.4589844</v>
      </c>
      <c r="L656" t="str">
        <f t="shared" si="77"/>
        <v>28JUL2024:07:00:00</v>
      </c>
      <c r="M656">
        <v>8</v>
      </c>
      <c r="N656">
        <f t="shared" si="78"/>
        <v>-38.770141599999988</v>
      </c>
      <c r="O656">
        <f t="shared" si="73"/>
        <v>-38.770141599999988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2.4304553296342433</v>
      </c>
    </row>
    <row r="657" spans="1:19" x14ac:dyDescent="0.25">
      <c r="A657" t="s">
        <v>681</v>
      </c>
      <c r="B657">
        <v>1564.1224365</v>
      </c>
      <c r="C657">
        <v>1557.0699463000001</v>
      </c>
      <c r="D657">
        <v>1571.947876</v>
      </c>
      <c r="E657">
        <v>1612.4885254000001</v>
      </c>
      <c r="F657">
        <v>1557.0699463000001</v>
      </c>
      <c r="G657">
        <v>1537.6500243999999</v>
      </c>
      <c r="H657">
        <v>1541.7399902</v>
      </c>
      <c r="I657">
        <v>1419.0300293</v>
      </c>
      <c r="J657">
        <v>1525.4876709</v>
      </c>
      <c r="L657" t="str">
        <f t="shared" si="77"/>
        <v>28JUL2024:08:00:00</v>
      </c>
      <c r="M657">
        <v>9</v>
      </c>
      <c r="N657">
        <f t="shared" si="78"/>
        <v>-7.0524901999999656</v>
      </c>
      <c r="O657">
        <f t="shared" si="73"/>
        <v>-7.0524901999999656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0.45089118571696712</v>
      </c>
    </row>
    <row r="658" spans="1:19" x14ac:dyDescent="0.25">
      <c r="A658" t="s">
        <v>682</v>
      </c>
      <c r="B658">
        <v>1665.0649414</v>
      </c>
      <c r="C658">
        <v>1644.9599608999999</v>
      </c>
      <c r="D658">
        <v>1659.3089600000001</v>
      </c>
      <c r="E658">
        <v>1679.3470459</v>
      </c>
      <c r="F658">
        <v>1644.9599608999999</v>
      </c>
      <c r="G658">
        <v>1626.8299560999999</v>
      </c>
      <c r="H658">
        <v>1629.9699707</v>
      </c>
      <c r="I658">
        <v>1520.5799560999999</v>
      </c>
      <c r="J658">
        <v>1616.3297118999999</v>
      </c>
      <c r="L658" t="str">
        <f t="shared" si="77"/>
        <v>28JUL2024:09:00:00</v>
      </c>
      <c r="M658">
        <v>10</v>
      </c>
      <c r="N658">
        <f t="shared" si="78"/>
        <v>-20.104980500000011</v>
      </c>
      <c r="O658">
        <f t="shared" si="73"/>
        <v>-20.104980500000011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1.2074592407846616</v>
      </c>
    </row>
    <row r="659" spans="1:19" x14ac:dyDescent="0.25">
      <c r="A659" t="s">
        <v>683</v>
      </c>
      <c r="B659">
        <v>1771.7286377</v>
      </c>
      <c r="C659">
        <v>1745.8499756000001</v>
      </c>
      <c r="D659">
        <v>1748.2814940999999</v>
      </c>
      <c r="E659">
        <v>1786.8446045000001</v>
      </c>
      <c r="F659">
        <v>1745.8499756000001</v>
      </c>
      <c r="G659">
        <v>1714.1400146000001</v>
      </c>
      <c r="H659">
        <v>1720.2700195</v>
      </c>
      <c r="I659">
        <v>1633.4100341999999</v>
      </c>
      <c r="J659">
        <v>1712.3902588000001</v>
      </c>
      <c r="L659" t="str">
        <f t="shared" si="77"/>
        <v>28JUL2024:10:00:00</v>
      </c>
      <c r="M659">
        <v>11</v>
      </c>
      <c r="N659">
        <f t="shared" si="78"/>
        <v>-25.878662099999929</v>
      </c>
      <c r="O659">
        <f t="shared" si="73"/>
        <v>-25.878662099999929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1.4606447934145692</v>
      </c>
    </row>
    <row r="660" spans="1:19" x14ac:dyDescent="0.25">
      <c r="A660" t="s">
        <v>684</v>
      </c>
      <c r="B660">
        <v>1874.1036377</v>
      </c>
      <c r="C660">
        <v>1854.0500488</v>
      </c>
      <c r="D660">
        <v>1837.4637451000001</v>
      </c>
      <c r="E660">
        <v>1878.1727295000001</v>
      </c>
      <c r="F660">
        <v>1854.0500488</v>
      </c>
      <c r="G660">
        <v>1815.0100098</v>
      </c>
      <c r="H660">
        <v>1823.8000488</v>
      </c>
      <c r="I660">
        <v>1765.0500488</v>
      </c>
      <c r="J660">
        <v>1819.0748291</v>
      </c>
      <c r="L660" t="str">
        <f t="shared" si="77"/>
        <v>28JUL2024:11:00:00</v>
      </c>
      <c r="M660">
        <v>12</v>
      </c>
      <c r="N660">
        <f t="shared" si="78"/>
        <v>-20.053588900000022</v>
      </c>
      <c r="O660">
        <f t="shared" si="73"/>
        <v>-20.053588900000022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1.0700362827645356</v>
      </c>
    </row>
    <row r="661" spans="1:19" x14ac:dyDescent="0.25">
      <c r="A661" t="s">
        <v>685</v>
      </c>
      <c r="B661">
        <v>1974.8022461</v>
      </c>
      <c r="C661">
        <v>1961.3199463000001</v>
      </c>
      <c r="D661">
        <v>1965.1368408000001</v>
      </c>
      <c r="E661">
        <v>1979.3153076000001</v>
      </c>
      <c r="F661">
        <v>1961.3199463000001</v>
      </c>
      <c r="G661">
        <v>1919.4000243999999</v>
      </c>
      <c r="H661">
        <v>1927.4499512</v>
      </c>
      <c r="I661">
        <v>1881.8399658000001</v>
      </c>
      <c r="J661">
        <v>1931.0294189000001</v>
      </c>
      <c r="L661" t="str">
        <f t="shared" si="77"/>
        <v>28JUL2024:12:00:00</v>
      </c>
      <c r="M661">
        <v>13</v>
      </c>
      <c r="N661">
        <f t="shared" si="78"/>
        <v>-13.482299799999964</v>
      </c>
      <c r="O661">
        <f t="shared" si="73"/>
        <v>-13.482299799999964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0.68271645055224672</v>
      </c>
    </row>
    <row r="662" spans="1:19" x14ac:dyDescent="0.25">
      <c r="A662" t="s">
        <v>686</v>
      </c>
      <c r="B662">
        <v>2062.5532226999999</v>
      </c>
      <c r="C662">
        <v>2080.7399902000002</v>
      </c>
      <c r="D662">
        <v>2086.8808594000002</v>
      </c>
      <c r="E662">
        <v>2117.6674804999998</v>
      </c>
      <c r="F662">
        <v>2080.7399902000002</v>
      </c>
      <c r="G662">
        <v>2038.6400146000001</v>
      </c>
      <c r="H662">
        <v>2045.3000488</v>
      </c>
      <c r="I662">
        <v>2013.8499756000001</v>
      </c>
      <c r="J662">
        <v>2053.0822754000001</v>
      </c>
      <c r="L662" t="str">
        <f t="shared" si="77"/>
        <v>28JUL2024:13:00:00</v>
      </c>
      <c r="M662">
        <v>14</v>
      </c>
      <c r="N662">
        <f t="shared" si="78"/>
        <v>18.186767500000315</v>
      </c>
      <c r="O662" t="str">
        <f t="shared" si="73"/>
        <v/>
      </c>
      <c r="P662">
        <f t="shared" si="74"/>
        <v>18.186767500000315</v>
      </c>
      <c r="Q662" t="str">
        <f t="shared" si="75"/>
        <v/>
      </c>
      <c r="R662">
        <f t="shared" si="76"/>
        <v>1</v>
      </c>
      <c r="S662">
        <f t="shared" si="79"/>
        <v>0.8817599129002256</v>
      </c>
    </row>
    <row r="663" spans="1:19" x14ac:dyDescent="0.25">
      <c r="A663" t="s">
        <v>687</v>
      </c>
      <c r="B663">
        <v>2173.9106445000002</v>
      </c>
      <c r="C663">
        <v>2185.1699219000002</v>
      </c>
      <c r="D663">
        <v>2169.6208495999999</v>
      </c>
      <c r="E663">
        <v>2230.1589355000001</v>
      </c>
      <c r="F663">
        <v>2185.1699219000002</v>
      </c>
      <c r="G663">
        <v>2144.4799804999998</v>
      </c>
      <c r="H663">
        <v>2150.2900390999998</v>
      </c>
      <c r="I663">
        <v>2129.1000976999999</v>
      </c>
      <c r="J663">
        <v>2155.7321777000002</v>
      </c>
      <c r="L663" t="str">
        <f t="shared" si="77"/>
        <v>28JUL2024:14:00:00</v>
      </c>
      <c r="M663">
        <v>15</v>
      </c>
      <c r="N663">
        <f t="shared" si="78"/>
        <v>11.259277399999974</v>
      </c>
      <c r="O663" t="str">
        <f t="shared" si="73"/>
        <v/>
      </c>
      <c r="P663">
        <f t="shared" si="74"/>
        <v>11.259277399999974</v>
      </c>
      <c r="Q663" t="str">
        <f t="shared" si="75"/>
        <v/>
      </c>
      <c r="R663">
        <f t="shared" si="76"/>
        <v>1</v>
      </c>
      <c r="S663">
        <f t="shared" si="79"/>
        <v>0.51792733194834739</v>
      </c>
    </row>
    <row r="664" spans="1:19" x14ac:dyDescent="0.25">
      <c r="A664" t="s">
        <v>688</v>
      </c>
      <c r="B664">
        <v>2280.2143554999998</v>
      </c>
      <c r="C664">
        <v>2285.9199219000002</v>
      </c>
      <c r="D664">
        <v>2312.7438965000001</v>
      </c>
      <c r="E664">
        <v>2475.0563965000001</v>
      </c>
      <c r="F664">
        <v>2285.9199219000002</v>
      </c>
      <c r="G664">
        <v>2243.9299316000001</v>
      </c>
      <c r="H664">
        <v>2249</v>
      </c>
      <c r="I664">
        <v>2232.5300293</v>
      </c>
      <c r="J664">
        <v>2264.8249512000002</v>
      </c>
      <c r="L664" t="str">
        <f t="shared" si="77"/>
        <v>28JUL2024:15:00:00</v>
      </c>
      <c r="M664">
        <v>16</v>
      </c>
      <c r="N664">
        <f t="shared" si="78"/>
        <v>5.7055664000004072</v>
      </c>
      <c r="O664" t="str">
        <f t="shared" si="73"/>
        <v/>
      </c>
      <c r="P664">
        <f t="shared" si="74"/>
        <v>5.7055664000004072</v>
      </c>
      <c r="Q664" t="str">
        <f t="shared" si="75"/>
        <v/>
      </c>
      <c r="R664">
        <f t="shared" si="76"/>
        <v>1</v>
      </c>
      <c r="S664">
        <f t="shared" si="79"/>
        <v>0.2502206157170388</v>
      </c>
    </row>
    <row r="665" spans="1:19" x14ac:dyDescent="0.25">
      <c r="A665" t="s">
        <v>689</v>
      </c>
      <c r="B665">
        <v>2352.7622070000002</v>
      </c>
      <c r="C665">
        <v>2350.3701172000001</v>
      </c>
      <c r="D665">
        <v>2339.9750976999999</v>
      </c>
      <c r="E665">
        <v>2467.2504883000001</v>
      </c>
      <c r="F665">
        <v>2350.3701172000001</v>
      </c>
      <c r="G665">
        <v>2310.4199219000002</v>
      </c>
      <c r="H665">
        <v>2316.6398926000002</v>
      </c>
      <c r="I665">
        <v>2295.9899902000002</v>
      </c>
      <c r="J665">
        <v>2322.6791991999999</v>
      </c>
      <c r="L665" t="str">
        <f t="shared" si="77"/>
        <v>28JUL2024:16:00:00</v>
      </c>
      <c r="M665">
        <v>17</v>
      </c>
      <c r="N665">
        <f t="shared" si="78"/>
        <v>-2.3920898000001216</v>
      </c>
      <c r="O665">
        <f t="shared" si="73"/>
        <v>-2.3920898000001216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0.10167154984397118</v>
      </c>
    </row>
    <row r="666" spans="1:19" x14ac:dyDescent="0.25">
      <c r="A666" t="s">
        <v>690</v>
      </c>
      <c r="B666">
        <v>2412.5014648000001</v>
      </c>
      <c r="C666">
        <v>2392.8601073999998</v>
      </c>
      <c r="D666">
        <v>2377.1518554999998</v>
      </c>
      <c r="E666">
        <v>2485.9523926000002</v>
      </c>
      <c r="F666">
        <v>2392.8601073999998</v>
      </c>
      <c r="G666">
        <v>2353.5400390999998</v>
      </c>
      <c r="H666">
        <v>2355.6899414</v>
      </c>
      <c r="I666">
        <v>2324.25</v>
      </c>
      <c r="J666">
        <v>2360.6984862999998</v>
      </c>
      <c r="L666" t="str">
        <f t="shared" si="77"/>
        <v>28JUL2024:17:00:00</v>
      </c>
      <c r="M666">
        <v>18</v>
      </c>
      <c r="N666">
        <f t="shared" si="78"/>
        <v>-19.641357400000288</v>
      </c>
      <c r="O666">
        <f t="shared" si="73"/>
        <v>-19.641357400000288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0.81414903520601944</v>
      </c>
    </row>
    <row r="667" spans="1:19" x14ac:dyDescent="0.25">
      <c r="A667" t="s">
        <v>691</v>
      </c>
      <c r="B667">
        <v>2455.7851562999999</v>
      </c>
      <c r="C667">
        <v>2411.2900390999998</v>
      </c>
      <c r="D667">
        <v>2395.8039551000002</v>
      </c>
      <c r="E667">
        <v>2517.9348144999999</v>
      </c>
      <c r="F667">
        <v>2411.2900390999998</v>
      </c>
      <c r="G667">
        <v>2372.0300293</v>
      </c>
      <c r="H667">
        <v>2372.7399902000002</v>
      </c>
      <c r="I667">
        <v>2339.5100097999998</v>
      </c>
      <c r="J667">
        <v>2378.2749023000001</v>
      </c>
      <c r="L667" t="str">
        <f t="shared" si="77"/>
        <v>28JUL2024:18:00:00</v>
      </c>
      <c r="M667">
        <v>19</v>
      </c>
      <c r="N667">
        <f t="shared" si="78"/>
        <v>-44.495117200000095</v>
      </c>
      <c r="O667">
        <f t="shared" si="73"/>
        <v>-44.495117200000095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1.8118489349873954</v>
      </c>
    </row>
    <row r="668" spans="1:19" x14ac:dyDescent="0.25">
      <c r="A668" t="s">
        <v>692</v>
      </c>
      <c r="B668">
        <v>2455.5754394999999</v>
      </c>
      <c r="C668">
        <v>2400.2399902000002</v>
      </c>
      <c r="D668">
        <v>2361.4418945000002</v>
      </c>
      <c r="E668">
        <v>2465.9128418</v>
      </c>
      <c r="F668">
        <v>2400.2399902000002</v>
      </c>
      <c r="G668">
        <v>2361.3999023000001</v>
      </c>
      <c r="H668">
        <v>2365.1999512000002</v>
      </c>
      <c r="I668">
        <v>2317.6201172000001</v>
      </c>
      <c r="J668">
        <v>2361.1804198999998</v>
      </c>
      <c r="L668" t="str">
        <f t="shared" si="77"/>
        <v>28JUL2024:19:00:00</v>
      </c>
      <c r="M668">
        <v>20</v>
      </c>
      <c r="N668">
        <f t="shared" si="78"/>
        <v>-55.335449299999709</v>
      </c>
      <c r="O668">
        <f t="shared" si="73"/>
        <v>-55.335449299999709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2.2534615882649085</v>
      </c>
    </row>
    <row r="669" spans="1:19" x14ac:dyDescent="0.25">
      <c r="A669" t="s">
        <v>693</v>
      </c>
      <c r="B669">
        <v>2374.4521484000002</v>
      </c>
      <c r="C669">
        <v>2332.7399902000002</v>
      </c>
      <c r="D669">
        <v>2267.1433105000001</v>
      </c>
      <c r="E669">
        <v>2351.5283202999999</v>
      </c>
      <c r="F669">
        <v>2332.7399902000002</v>
      </c>
      <c r="G669">
        <v>2294.8701172000001</v>
      </c>
      <c r="H669">
        <v>2298.1398926000002</v>
      </c>
      <c r="I669">
        <v>2236.1999512000002</v>
      </c>
      <c r="J669">
        <v>2285.8186034999999</v>
      </c>
      <c r="L669" t="str">
        <f t="shared" si="77"/>
        <v>28JUL2024:20:00:00</v>
      </c>
      <c r="M669">
        <v>21</v>
      </c>
      <c r="N669">
        <f t="shared" si="78"/>
        <v>-41.712158199999976</v>
      </c>
      <c r="O669">
        <f t="shared" si="73"/>
        <v>-41.712158199999976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1.7567066250674828</v>
      </c>
    </row>
    <row r="670" spans="1:19" x14ac:dyDescent="0.25">
      <c r="A670" t="s">
        <v>694</v>
      </c>
      <c r="B670">
        <v>2248.6630859000002</v>
      </c>
      <c r="C670">
        <v>2228.8300780999998</v>
      </c>
      <c r="D670">
        <v>2126.0537109000002</v>
      </c>
      <c r="E670">
        <v>2219.578125</v>
      </c>
      <c r="F670">
        <v>2228.8300780999998</v>
      </c>
      <c r="G670">
        <v>2196.4099120999999</v>
      </c>
      <c r="H670">
        <v>2198.3798827999999</v>
      </c>
      <c r="I670">
        <v>2137.4399414</v>
      </c>
      <c r="J670">
        <v>2177.4228515999998</v>
      </c>
      <c r="L670" t="str">
        <f t="shared" si="77"/>
        <v>28JUL2024:21:00:00</v>
      </c>
      <c r="M670">
        <v>22</v>
      </c>
      <c r="N670">
        <f t="shared" si="78"/>
        <v>-19.83300780000036</v>
      </c>
      <c r="O670">
        <f t="shared" si="73"/>
        <v>-19.83300780000036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0.88199107835945278</v>
      </c>
    </row>
    <row r="671" spans="1:19" x14ac:dyDescent="0.25">
      <c r="A671" t="s">
        <v>695</v>
      </c>
      <c r="B671">
        <v>2176.4404297000001</v>
      </c>
      <c r="C671">
        <v>2162</v>
      </c>
      <c r="D671">
        <v>2117.8532715000001</v>
      </c>
      <c r="E671">
        <v>2162.7033691000001</v>
      </c>
      <c r="F671">
        <v>2162</v>
      </c>
      <c r="G671">
        <v>2129.2299804999998</v>
      </c>
      <c r="H671">
        <v>2128.7099609000002</v>
      </c>
      <c r="I671">
        <v>2068.2800293</v>
      </c>
      <c r="J671">
        <v>2121.2145995999999</v>
      </c>
      <c r="L671" t="str">
        <f t="shared" si="77"/>
        <v>28JUL2024:22:00:00</v>
      </c>
      <c r="M671">
        <v>23</v>
      </c>
      <c r="N671">
        <f t="shared" si="78"/>
        <v>-14.440429700000095</v>
      </c>
      <c r="O671">
        <f t="shared" si="73"/>
        <v>-14.440429700000095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0.66348839614188559</v>
      </c>
    </row>
    <row r="672" spans="1:19" x14ac:dyDescent="0.25">
      <c r="A672" t="s">
        <v>696</v>
      </c>
      <c r="B672">
        <v>2109.7255859000002</v>
      </c>
      <c r="C672">
        <v>2065.7700195000002</v>
      </c>
      <c r="D672">
        <v>2022.059082</v>
      </c>
      <c r="E672">
        <v>2031.3186035000001</v>
      </c>
      <c r="F672">
        <v>2065.7700195000002</v>
      </c>
      <c r="G672">
        <v>2036.9699707</v>
      </c>
      <c r="H672">
        <v>2039.8800048999999</v>
      </c>
      <c r="I672">
        <v>1962.7900391000001</v>
      </c>
      <c r="J672">
        <v>2025.4937743999999</v>
      </c>
      <c r="L672" t="str">
        <f t="shared" si="77"/>
        <v>28JUL2024:23:00:00</v>
      </c>
      <c r="M672">
        <v>24</v>
      </c>
      <c r="N672">
        <f t="shared" si="78"/>
        <v>-43.955566399999952</v>
      </c>
      <c r="O672">
        <f t="shared" si="73"/>
        <v>-43.955566399999952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2.0834731632288892</v>
      </c>
    </row>
    <row r="673" spans="1:19" x14ac:dyDescent="0.25">
      <c r="A673" t="s">
        <v>697</v>
      </c>
      <c r="B673">
        <v>2006.1064452999999</v>
      </c>
      <c r="C673">
        <v>1960.4399414</v>
      </c>
      <c r="D673">
        <v>1951.6630858999999</v>
      </c>
      <c r="E673">
        <v>1961.6182861</v>
      </c>
      <c r="F673">
        <v>1960.4399414</v>
      </c>
      <c r="G673">
        <v>1934.0699463000001</v>
      </c>
      <c r="H673">
        <v>1938.8900146000001</v>
      </c>
      <c r="I673">
        <v>1851.4499512</v>
      </c>
      <c r="J673">
        <v>1927.3027344</v>
      </c>
      <c r="L673" t="str">
        <f t="shared" si="77"/>
        <v>29JUL2024:00:00:00</v>
      </c>
      <c r="M673">
        <v>1</v>
      </c>
      <c r="N673">
        <f t="shared" si="78"/>
        <v>-45.666503899999952</v>
      </c>
      <c r="O673">
        <f t="shared" si="73"/>
        <v>-45.666503899999952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2.2763749155479549</v>
      </c>
    </row>
    <row r="674" spans="1:19" x14ac:dyDescent="0.25">
      <c r="A674" t="s">
        <v>698</v>
      </c>
      <c r="B674">
        <v>1813.3161620999999</v>
      </c>
      <c r="C674">
        <v>1880.4499512</v>
      </c>
      <c r="D674">
        <v>1848.5657959</v>
      </c>
      <c r="E674">
        <v>1878.5852050999999</v>
      </c>
      <c r="F674">
        <v>1880.4499512</v>
      </c>
      <c r="G674">
        <v>1870.4899902</v>
      </c>
      <c r="H674">
        <v>1884.8499756000001</v>
      </c>
      <c r="I674">
        <v>1796.4599608999999</v>
      </c>
      <c r="J674">
        <v>1856.1630858999999</v>
      </c>
      <c r="L674" t="str">
        <f t="shared" si="77"/>
        <v>29JUL2024:01:00:00</v>
      </c>
      <c r="M674">
        <v>2</v>
      </c>
      <c r="N674">
        <f t="shared" si="78"/>
        <v>67.133789100000058</v>
      </c>
      <c r="O674" t="str">
        <f t="shared" si="73"/>
        <v/>
      </c>
      <c r="P674">
        <f t="shared" si="74"/>
        <v>67.133789100000058</v>
      </c>
      <c r="Q674" t="str">
        <f t="shared" si="75"/>
        <v/>
      </c>
      <c r="R674">
        <f t="shared" si="76"/>
        <v>1</v>
      </c>
      <c r="S674">
        <f t="shared" si="79"/>
        <v>3.7022660748941032</v>
      </c>
    </row>
    <row r="675" spans="1:19" x14ac:dyDescent="0.25">
      <c r="A675" t="s">
        <v>699</v>
      </c>
      <c r="B675">
        <v>1835.0798339999999</v>
      </c>
      <c r="C675">
        <v>1790.9599608999999</v>
      </c>
      <c r="D675">
        <v>1826.8618164</v>
      </c>
      <c r="E675">
        <v>1823.9605713000001</v>
      </c>
      <c r="F675">
        <v>1790.9599608999999</v>
      </c>
      <c r="G675">
        <v>1787.3900146000001</v>
      </c>
      <c r="H675">
        <v>1794.6199951000001</v>
      </c>
      <c r="I675">
        <v>1702.7700195</v>
      </c>
      <c r="J675">
        <v>1780.5202637</v>
      </c>
      <c r="L675" t="str">
        <f t="shared" ref="L675:L698" si="80">A675</f>
        <v>29JUL2024:02:00:00</v>
      </c>
      <c r="M675">
        <v>3</v>
      </c>
      <c r="N675">
        <f t="shared" ref="N675:N698" si="81">C675-B675</f>
        <v>-44.11987309999995</v>
      </c>
      <c r="O675">
        <f t="shared" si="73"/>
        <v>-44.11987309999995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2.4042481576308332</v>
      </c>
    </row>
    <row r="676" spans="1:19" x14ac:dyDescent="0.25">
      <c r="A676" t="s">
        <v>700</v>
      </c>
      <c r="B676">
        <v>1786.0961914</v>
      </c>
      <c r="C676">
        <v>1723.6700439000001</v>
      </c>
      <c r="D676">
        <v>1731.2126464999999</v>
      </c>
      <c r="E676">
        <v>1731.8764647999999</v>
      </c>
      <c r="F676">
        <v>1723.6700439000001</v>
      </c>
      <c r="G676">
        <v>1727.3100586</v>
      </c>
      <c r="H676">
        <v>1728.7399902</v>
      </c>
      <c r="I676">
        <v>1633.1400146000001</v>
      </c>
      <c r="J676">
        <v>1708.8146973</v>
      </c>
      <c r="L676" t="str">
        <f t="shared" si="80"/>
        <v>29JUL2024:03:00:00</v>
      </c>
      <c r="M676">
        <v>4</v>
      </c>
      <c r="N676">
        <f t="shared" si="81"/>
        <v>-62.426147499999843</v>
      </c>
      <c r="O676">
        <f t="shared" si="73"/>
        <v>-62.426147499999843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3.4951167692188077</v>
      </c>
    </row>
    <row r="677" spans="1:19" x14ac:dyDescent="0.25">
      <c r="A677" t="s">
        <v>701</v>
      </c>
      <c r="B677">
        <v>1741.5069579999999</v>
      </c>
      <c r="C677">
        <v>1677.1800536999999</v>
      </c>
      <c r="D677">
        <v>1715.2805175999999</v>
      </c>
      <c r="E677">
        <v>1710.2268065999999</v>
      </c>
      <c r="F677">
        <v>1677.1800536999999</v>
      </c>
      <c r="G677">
        <v>1682.1099853999999</v>
      </c>
      <c r="H677">
        <v>1683.8100586</v>
      </c>
      <c r="I677">
        <v>1589.1899414</v>
      </c>
      <c r="J677">
        <v>1669.5141602000001</v>
      </c>
      <c r="L677" t="str">
        <f t="shared" si="80"/>
        <v>29JUL2024:04:00:00</v>
      </c>
      <c r="M677">
        <v>5</v>
      </c>
      <c r="N677">
        <f t="shared" si="81"/>
        <v>-64.326904300000024</v>
      </c>
      <c r="O677">
        <f t="shared" si="73"/>
        <v>-64.326904300000024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3.6937494854384627</v>
      </c>
    </row>
    <row r="678" spans="1:19" x14ac:dyDescent="0.25">
      <c r="A678" t="s">
        <v>702</v>
      </c>
      <c r="B678">
        <v>1739.1011963000001</v>
      </c>
      <c r="C678">
        <v>1653.4000243999999</v>
      </c>
      <c r="D678">
        <v>1713.5787353999999</v>
      </c>
      <c r="E678">
        <v>1699.1140137</v>
      </c>
      <c r="F678">
        <v>1653.4000243999999</v>
      </c>
      <c r="G678">
        <v>1658.2199707</v>
      </c>
      <c r="H678">
        <v>1663.1999512</v>
      </c>
      <c r="I678">
        <v>1564.8499756000001</v>
      </c>
      <c r="J678">
        <v>1650.6497803</v>
      </c>
      <c r="L678" t="str">
        <f t="shared" si="80"/>
        <v>29JUL2024:05:00:00</v>
      </c>
      <c r="M678">
        <v>6</v>
      </c>
      <c r="N678">
        <f t="shared" si="81"/>
        <v>-85.70117190000019</v>
      </c>
      <c r="O678">
        <f t="shared" si="73"/>
        <v>-85.70117190000019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4.9279002327370307</v>
      </c>
    </row>
    <row r="679" spans="1:19" x14ac:dyDescent="0.25">
      <c r="A679" t="s">
        <v>703</v>
      </c>
      <c r="B679">
        <v>1779.6055908000001</v>
      </c>
      <c r="C679">
        <v>1668.0300293</v>
      </c>
      <c r="D679">
        <v>1708.9644774999999</v>
      </c>
      <c r="E679">
        <v>1727.8211670000001</v>
      </c>
      <c r="F679">
        <v>1668.0300293</v>
      </c>
      <c r="G679">
        <v>1669.0500488</v>
      </c>
      <c r="H679">
        <v>1679.9499512</v>
      </c>
      <c r="I679">
        <v>1576.6700439000001</v>
      </c>
      <c r="J679">
        <v>1660.5329589999999</v>
      </c>
      <c r="L679" t="str">
        <f t="shared" si="80"/>
        <v>29JUL2024:06:00:00</v>
      </c>
      <c r="M679">
        <v>7</v>
      </c>
      <c r="N679">
        <f t="shared" si="81"/>
        <v>-111.57556150000005</v>
      </c>
      <c r="O679">
        <f t="shared" si="73"/>
        <v>-111.57556150000005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6.2696791961550664</v>
      </c>
    </row>
    <row r="680" spans="1:19" x14ac:dyDescent="0.25">
      <c r="A680" t="s">
        <v>704</v>
      </c>
      <c r="B680">
        <v>1811.2520752</v>
      </c>
      <c r="C680">
        <v>1702.8100586</v>
      </c>
      <c r="D680">
        <v>1762.1417236</v>
      </c>
      <c r="E680">
        <v>1778.6767577999999</v>
      </c>
      <c r="F680">
        <v>1702.8100586</v>
      </c>
      <c r="G680">
        <v>1700.4699707</v>
      </c>
      <c r="H680">
        <v>1717.4899902</v>
      </c>
      <c r="I680">
        <v>1614.5300293</v>
      </c>
      <c r="J680">
        <v>1699.4884033000001</v>
      </c>
      <c r="L680" t="str">
        <f t="shared" si="80"/>
        <v>29JUL2024:07:00:00</v>
      </c>
      <c r="M680">
        <v>8</v>
      </c>
      <c r="N680">
        <f t="shared" si="81"/>
        <v>-108.44201659999999</v>
      </c>
      <c r="O680">
        <f t="shared" si="73"/>
        <v>-108.44201659999999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5.9871300127027167</v>
      </c>
    </row>
    <row r="681" spans="1:19" x14ac:dyDescent="0.25">
      <c r="A681" t="s">
        <v>705</v>
      </c>
      <c r="B681">
        <v>1838.2211914</v>
      </c>
      <c r="C681">
        <v>1729.2800293</v>
      </c>
      <c r="D681">
        <v>1790.3721923999999</v>
      </c>
      <c r="E681">
        <v>1807.7987060999999</v>
      </c>
      <c r="F681">
        <v>1729.2800293</v>
      </c>
      <c r="G681">
        <v>1724.4499512</v>
      </c>
      <c r="H681">
        <v>1745.4000243999999</v>
      </c>
      <c r="I681">
        <v>1643.4899902</v>
      </c>
      <c r="J681">
        <v>1726.5983887</v>
      </c>
      <c r="L681" t="str">
        <f t="shared" si="80"/>
        <v>29JUL2024:08:00:00</v>
      </c>
      <c r="M681">
        <v>9</v>
      </c>
      <c r="N681">
        <f t="shared" si="81"/>
        <v>-108.94116209999993</v>
      </c>
      <c r="O681">
        <f t="shared" si="73"/>
        <v>-108.94116209999993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5.9264446852029655</v>
      </c>
    </row>
    <row r="682" spans="1:19" x14ac:dyDescent="0.25">
      <c r="A682" t="s">
        <v>706</v>
      </c>
      <c r="B682">
        <v>1903.6732178</v>
      </c>
      <c r="C682">
        <v>1823.7700195</v>
      </c>
      <c r="D682">
        <v>1907.8244629000001</v>
      </c>
      <c r="E682">
        <v>1905.3515625</v>
      </c>
      <c r="F682">
        <v>1823.7700195</v>
      </c>
      <c r="G682">
        <v>1809.0300293</v>
      </c>
      <c r="H682">
        <v>1836.5799560999999</v>
      </c>
      <c r="I682">
        <v>1738.4300536999999</v>
      </c>
      <c r="J682">
        <v>1823.1269531</v>
      </c>
      <c r="L682" t="str">
        <f t="shared" si="80"/>
        <v>29JUL2024:09:00:00</v>
      </c>
      <c r="M682">
        <v>10</v>
      </c>
      <c r="N682">
        <f t="shared" si="81"/>
        <v>-79.903198299999985</v>
      </c>
      <c r="O682">
        <f t="shared" si="73"/>
        <v>-79.903198299999985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4.1973169319648758</v>
      </c>
    </row>
    <row r="683" spans="1:19" x14ac:dyDescent="0.25">
      <c r="A683" t="s">
        <v>707</v>
      </c>
      <c r="B683">
        <v>1979.2854004000001</v>
      </c>
      <c r="C683">
        <v>1915.8299560999999</v>
      </c>
      <c r="D683">
        <v>2007.1876221</v>
      </c>
      <c r="E683">
        <v>1995.1713867000001</v>
      </c>
      <c r="F683">
        <v>1915.8299560999999</v>
      </c>
      <c r="G683">
        <v>1896.5500488</v>
      </c>
      <c r="H683">
        <v>1930.5699463000001</v>
      </c>
      <c r="I683">
        <v>1835.0999756000001</v>
      </c>
      <c r="J683">
        <v>1917.0476074000001</v>
      </c>
      <c r="L683" t="str">
        <f t="shared" si="80"/>
        <v>29JUL2024:10:00:00</v>
      </c>
      <c r="M683">
        <v>11</v>
      </c>
      <c r="N683">
        <f t="shared" si="81"/>
        <v>-63.455444300000181</v>
      </c>
      <c r="O683">
        <f t="shared" si="73"/>
        <v>-63.455444300000181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3.2059774849638298</v>
      </c>
    </row>
    <row r="684" spans="1:19" x14ac:dyDescent="0.25">
      <c r="A684" t="s">
        <v>708</v>
      </c>
      <c r="B684">
        <v>2112.6723633000001</v>
      </c>
      <c r="C684">
        <v>2028.3900146000001</v>
      </c>
      <c r="D684">
        <v>2103.7402344000002</v>
      </c>
      <c r="E684">
        <v>2073.9560547000001</v>
      </c>
      <c r="F684">
        <v>2028.3900146000001</v>
      </c>
      <c r="G684">
        <v>1999.5699463000001</v>
      </c>
      <c r="H684">
        <v>2042.9000243999999</v>
      </c>
      <c r="I684">
        <v>1957.4000243999999</v>
      </c>
      <c r="J684">
        <v>2026.4001464999999</v>
      </c>
      <c r="L684" t="str">
        <f t="shared" si="80"/>
        <v>29JUL2024:11:00:00</v>
      </c>
      <c r="M684">
        <v>12</v>
      </c>
      <c r="N684">
        <f t="shared" si="81"/>
        <v>-84.282348700000057</v>
      </c>
      <c r="O684">
        <f t="shared" si="73"/>
        <v>-84.282348700000057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3.9893714787062766</v>
      </c>
    </row>
    <row r="685" spans="1:19" x14ac:dyDescent="0.25">
      <c r="A685" t="s">
        <v>709</v>
      </c>
      <c r="B685">
        <v>2216.6059570000002</v>
      </c>
      <c r="C685">
        <v>2132.0400390999998</v>
      </c>
      <c r="D685">
        <v>2194.1967773000001</v>
      </c>
      <c r="E685">
        <v>2163.2260741999999</v>
      </c>
      <c r="F685">
        <v>2132.0400390999998</v>
      </c>
      <c r="G685">
        <v>2095.7700195000002</v>
      </c>
      <c r="H685">
        <v>2148.9699707</v>
      </c>
      <c r="I685">
        <v>2062.0800780999998</v>
      </c>
      <c r="J685">
        <v>2126.6113280999998</v>
      </c>
      <c r="L685" t="str">
        <f t="shared" si="80"/>
        <v>29JUL2024:12:00:00</v>
      </c>
      <c r="M685">
        <v>13</v>
      </c>
      <c r="N685">
        <f t="shared" si="81"/>
        <v>-84.565917900000386</v>
      </c>
      <c r="O685">
        <f t="shared" si="73"/>
        <v>-84.565917900000386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3.8151083025353603</v>
      </c>
    </row>
    <row r="686" spans="1:19" x14ac:dyDescent="0.25">
      <c r="A686" t="s">
        <v>710</v>
      </c>
      <c r="B686">
        <v>2349.4570312999999</v>
      </c>
      <c r="C686">
        <v>2240.5300293</v>
      </c>
      <c r="D686">
        <v>2272.9050293</v>
      </c>
      <c r="E686">
        <v>2250.6799316000001</v>
      </c>
      <c r="F686">
        <v>2240.5300293</v>
      </c>
      <c r="G686">
        <v>2195.6999512000002</v>
      </c>
      <c r="H686">
        <v>2259.3898926000002</v>
      </c>
      <c r="I686">
        <v>2178.5900879000001</v>
      </c>
      <c r="J686">
        <v>2229.4230957</v>
      </c>
      <c r="L686" t="str">
        <f t="shared" si="80"/>
        <v>29JUL2024:13:00:00</v>
      </c>
      <c r="M686">
        <v>14</v>
      </c>
      <c r="N686">
        <f t="shared" si="81"/>
        <v>-108.9270019999999</v>
      </c>
      <c r="O686">
        <f t="shared" si="73"/>
        <v>-108.9270019999999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4.6362627853520904</v>
      </c>
    </row>
    <row r="687" spans="1:19" x14ac:dyDescent="0.25">
      <c r="A687" t="s">
        <v>711</v>
      </c>
      <c r="B687">
        <v>2416.4638672000001</v>
      </c>
      <c r="C687">
        <v>2336.8100586</v>
      </c>
      <c r="D687">
        <v>2345.7141112999998</v>
      </c>
      <c r="E687">
        <v>2354.0629883000001</v>
      </c>
      <c r="F687">
        <v>2336.8100586</v>
      </c>
      <c r="G687">
        <v>2282.0600586</v>
      </c>
      <c r="H687">
        <v>2354.8999023000001</v>
      </c>
      <c r="I687">
        <v>2283.75</v>
      </c>
      <c r="J687">
        <v>2320.6469726999999</v>
      </c>
      <c r="L687" t="str">
        <f t="shared" si="80"/>
        <v>29JUL2024:14:00:00</v>
      </c>
      <c r="M687">
        <v>15</v>
      </c>
      <c r="N687">
        <f t="shared" si="81"/>
        <v>-79.653808600000048</v>
      </c>
      <c r="O687">
        <f t="shared" si="73"/>
        <v>-79.653808600000048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3.2962962815701582</v>
      </c>
    </row>
    <row r="688" spans="1:19" x14ac:dyDescent="0.25">
      <c r="A688" t="s">
        <v>712</v>
      </c>
      <c r="B688">
        <v>2494.4084472999998</v>
      </c>
      <c r="C688">
        <v>2410.9199219000002</v>
      </c>
      <c r="D688">
        <v>2468.1149902000002</v>
      </c>
      <c r="E688">
        <v>2486.2292480000001</v>
      </c>
      <c r="F688">
        <v>2410.9199219000002</v>
      </c>
      <c r="G688">
        <v>2355.7299804999998</v>
      </c>
      <c r="H688">
        <v>2429.6799316000001</v>
      </c>
      <c r="I688">
        <v>2359.9299316000001</v>
      </c>
      <c r="J688">
        <v>2404.875</v>
      </c>
      <c r="L688" t="str">
        <f t="shared" si="80"/>
        <v>29JUL2024:15:00:00</v>
      </c>
      <c r="M688">
        <v>16</v>
      </c>
      <c r="N688">
        <f t="shared" si="81"/>
        <v>-83.488525399999617</v>
      </c>
      <c r="O688">
        <f t="shared" si="73"/>
        <v>-83.488525399999617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3.3470270472491923</v>
      </c>
    </row>
    <row r="689" spans="1:19" x14ac:dyDescent="0.25">
      <c r="A689" t="s">
        <v>713</v>
      </c>
      <c r="B689">
        <v>2491.9858398000001</v>
      </c>
      <c r="C689">
        <v>2463.7900390999998</v>
      </c>
      <c r="D689">
        <v>2456.0212402000002</v>
      </c>
      <c r="E689">
        <v>2505.1284179999998</v>
      </c>
      <c r="F689">
        <v>2463.7900390999998</v>
      </c>
      <c r="G689">
        <v>2410.8200683999999</v>
      </c>
      <c r="H689">
        <v>2483.0600586</v>
      </c>
      <c r="I689">
        <v>2417.9199219000002</v>
      </c>
      <c r="J689">
        <v>2446.3222655999998</v>
      </c>
      <c r="L689" t="str">
        <f t="shared" si="80"/>
        <v>29JUL2024:16:00:00</v>
      </c>
      <c r="M689">
        <v>17</v>
      </c>
      <c r="N689">
        <f t="shared" si="81"/>
        <v>-28.195800700000291</v>
      </c>
      <c r="O689">
        <f t="shared" si="73"/>
        <v>-28.195800700000291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1.1314591058135068</v>
      </c>
    </row>
    <row r="690" spans="1:19" x14ac:dyDescent="0.25">
      <c r="A690" t="s">
        <v>714</v>
      </c>
      <c r="B690">
        <v>2439.8312987999998</v>
      </c>
      <c r="C690">
        <v>2497.1699219000002</v>
      </c>
      <c r="D690">
        <v>2471.6325683999999</v>
      </c>
      <c r="E690">
        <v>2533.8454590000001</v>
      </c>
      <c r="F690">
        <v>2497.1699219000002</v>
      </c>
      <c r="G690">
        <v>2444.9499512000002</v>
      </c>
      <c r="H690">
        <v>2513.9499512000002</v>
      </c>
      <c r="I690">
        <v>2447.1499023000001</v>
      </c>
      <c r="J690">
        <v>2474.9704590000001</v>
      </c>
      <c r="L690" t="str">
        <f t="shared" si="80"/>
        <v>29JUL2024:17:00:00</v>
      </c>
      <c r="M690">
        <v>18</v>
      </c>
      <c r="N690">
        <f t="shared" si="81"/>
        <v>57.338623100000405</v>
      </c>
      <c r="O690" t="str">
        <f t="shared" si="73"/>
        <v/>
      </c>
      <c r="P690">
        <f t="shared" si="74"/>
        <v>57.338623100000405</v>
      </c>
      <c r="Q690" t="str">
        <f t="shared" si="75"/>
        <v/>
      </c>
      <c r="R690">
        <f t="shared" si="76"/>
        <v>1</v>
      </c>
      <c r="S690">
        <f t="shared" si="82"/>
        <v>2.3501060556195701</v>
      </c>
    </row>
    <row r="691" spans="1:19" x14ac:dyDescent="0.25">
      <c r="A691" t="s">
        <v>715</v>
      </c>
      <c r="B691">
        <v>2427.3352051000002</v>
      </c>
      <c r="C691">
        <v>2502.6799316000001</v>
      </c>
      <c r="D691">
        <v>2479.4567870999999</v>
      </c>
      <c r="E691">
        <v>2541.3051758000001</v>
      </c>
      <c r="F691">
        <v>2502.6799316000001</v>
      </c>
      <c r="G691">
        <v>2452.3400879000001</v>
      </c>
      <c r="H691">
        <v>2516.5500487999998</v>
      </c>
      <c r="I691">
        <v>2448.9799804999998</v>
      </c>
      <c r="J691">
        <v>2480.0014648000001</v>
      </c>
      <c r="L691" t="str">
        <f t="shared" si="80"/>
        <v>29JUL2024:18:00:00</v>
      </c>
      <c r="M691">
        <v>19</v>
      </c>
      <c r="N691">
        <f t="shared" si="81"/>
        <v>75.344726499999979</v>
      </c>
      <c r="O691" t="str">
        <f t="shared" si="73"/>
        <v/>
      </c>
      <c r="P691">
        <f t="shared" si="74"/>
        <v>75.344726499999979</v>
      </c>
      <c r="Q691" t="str">
        <f t="shared" si="75"/>
        <v/>
      </c>
      <c r="R691">
        <f t="shared" si="76"/>
        <v>1</v>
      </c>
      <c r="S691">
        <f t="shared" si="82"/>
        <v>3.1040099588097871</v>
      </c>
    </row>
    <row r="692" spans="1:19" x14ac:dyDescent="0.25">
      <c r="A692" t="s">
        <v>716</v>
      </c>
      <c r="B692">
        <v>2422.0190429999998</v>
      </c>
      <c r="C692">
        <v>2494.2700195000002</v>
      </c>
      <c r="D692">
        <v>2452.0859375</v>
      </c>
      <c r="E692">
        <v>2546.8974609000002</v>
      </c>
      <c r="F692">
        <v>2494.2700195000002</v>
      </c>
      <c r="G692">
        <v>2441.4299316000001</v>
      </c>
      <c r="H692">
        <v>2506.1599120999999</v>
      </c>
      <c r="I692">
        <v>2420.8798827999999</v>
      </c>
      <c r="J692">
        <v>2462.9653320000002</v>
      </c>
      <c r="L692" t="str">
        <f t="shared" si="80"/>
        <v>29JUL2024:19:00:00</v>
      </c>
      <c r="M692">
        <v>20</v>
      </c>
      <c r="N692">
        <f t="shared" si="81"/>
        <v>72.250976500000434</v>
      </c>
      <c r="O692" t="str">
        <f t="shared" si="73"/>
        <v/>
      </c>
      <c r="P692">
        <f t="shared" si="74"/>
        <v>72.250976500000434</v>
      </c>
      <c r="Q692" t="str">
        <f t="shared" si="75"/>
        <v/>
      </c>
      <c r="R692">
        <f t="shared" si="76"/>
        <v>1</v>
      </c>
      <c r="S692">
        <f t="shared" si="82"/>
        <v>2.9830887048067045</v>
      </c>
    </row>
    <row r="693" spans="1:19" x14ac:dyDescent="0.25">
      <c r="A693" t="s">
        <v>717</v>
      </c>
      <c r="B693">
        <v>2432.3317870999999</v>
      </c>
      <c r="C693">
        <v>2421.4399414</v>
      </c>
      <c r="D693">
        <v>2368.9731445000002</v>
      </c>
      <c r="E693">
        <v>2444.0114745999999</v>
      </c>
      <c r="F693">
        <v>2421.4399414</v>
      </c>
      <c r="G693">
        <v>2377.0500487999998</v>
      </c>
      <c r="H693">
        <v>2428.8100586</v>
      </c>
      <c r="I693">
        <v>2350.2199707</v>
      </c>
      <c r="J693">
        <v>2389.2985840000001</v>
      </c>
      <c r="L693" t="str">
        <f t="shared" si="80"/>
        <v>29JUL2024:20:00:00</v>
      </c>
      <c r="M693">
        <v>21</v>
      </c>
      <c r="N693">
        <f t="shared" si="81"/>
        <v>-10.891845699999976</v>
      </c>
      <c r="O693">
        <f t="shared" si="73"/>
        <v>-10.891845699999976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0.44779440690474276</v>
      </c>
    </row>
    <row r="694" spans="1:19" x14ac:dyDescent="0.25">
      <c r="A694" t="s">
        <v>718</v>
      </c>
      <c r="B694">
        <v>2297.1667480000001</v>
      </c>
      <c r="C694">
        <v>2317.8999023000001</v>
      </c>
      <c r="D694">
        <v>2169.4157715000001</v>
      </c>
      <c r="E694">
        <v>2286.3552245999999</v>
      </c>
      <c r="F694">
        <v>2317.8999023000001</v>
      </c>
      <c r="G694">
        <v>2279.0600586</v>
      </c>
      <c r="H694">
        <v>2321.6899414</v>
      </c>
      <c r="I694">
        <v>2255.1499023000001</v>
      </c>
      <c r="J694">
        <v>2268.6430664</v>
      </c>
      <c r="L694" t="str">
        <f t="shared" si="80"/>
        <v>29JUL2024:21:00:00</v>
      </c>
      <c r="M694">
        <v>22</v>
      </c>
      <c r="N694">
        <f t="shared" si="81"/>
        <v>20.733154300000024</v>
      </c>
      <c r="O694" t="str">
        <f t="shared" si="73"/>
        <v/>
      </c>
      <c r="P694">
        <f t="shared" si="74"/>
        <v>20.733154300000024</v>
      </c>
      <c r="Q694" t="str">
        <f t="shared" si="75"/>
        <v/>
      </c>
      <c r="R694">
        <f t="shared" si="76"/>
        <v>1</v>
      </c>
      <c r="S694">
        <f t="shared" si="82"/>
        <v>0.90255330041021564</v>
      </c>
    </row>
    <row r="695" spans="1:19" x14ac:dyDescent="0.25">
      <c r="A695" t="s">
        <v>719</v>
      </c>
      <c r="B695">
        <v>2293.5461426000002</v>
      </c>
      <c r="C695">
        <v>2252.7199707</v>
      </c>
      <c r="D695">
        <v>2134.3020019999999</v>
      </c>
      <c r="E695">
        <v>2215.6264648000001</v>
      </c>
      <c r="F695">
        <v>2252.7199707</v>
      </c>
      <c r="G695">
        <v>2218.5900879000001</v>
      </c>
      <c r="H695">
        <v>2254.7700195000002</v>
      </c>
      <c r="I695">
        <v>2187.6699219000002</v>
      </c>
      <c r="J695">
        <v>2209.6103515999998</v>
      </c>
      <c r="L695" t="str">
        <f t="shared" si="80"/>
        <v>29JUL2024:22:00:00</v>
      </c>
      <c r="M695">
        <v>23</v>
      </c>
      <c r="N695">
        <f t="shared" si="81"/>
        <v>-40.82617190000019</v>
      </c>
      <c r="O695">
        <f t="shared" si="73"/>
        <v>-40.82617190000019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1.7800458051268588</v>
      </c>
    </row>
    <row r="696" spans="1:19" x14ac:dyDescent="0.25">
      <c r="A696" t="s">
        <v>720</v>
      </c>
      <c r="B696">
        <v>2197.6469726999999</v>
      </c>
      <c r="C696">
        <v>2142.1699219000002</v>
      </c>
      <c r="D696">
        <v>2038.4544678</v>
      </c>
      <c r="E696">
        <v>2104.0390625</v>
      </c>
      <c r="F696">
        <v>2142.1699219000002</v>
      </c>
      <c r="G696">
        <v>2113.5100097999998</v>
      </c>
      <c r="H696">
        <v>2146.0300293</v>
      </c>
      <c r="I696">
        <v>2069.7099609000002</v>
      </c>
      <c r="J696">
        <v>2101.9748534999999</v>
      </c>
      <c r="L696" t="str">
        <f t="shared" si="80"/>
        <v>29JUL2024:23:00:00</v>
      </c>
      <c r="M696">
        <v>24</v>
      </c>
      <c r="N696">
        <f t="shared" si="81"/>
        <v>-55.477050799999688</v>
      </c>
      <c r="O696">
        <f t="shared" si="73"/>
        <v>-55.477050799999688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2.524384102139996</v>
      </c>
    </row>
    <row r="697" spans="1:19" x14ac:dyDescent="0.25">
      <c r="A697" t="s">
        <v>721</v>
      </c>
      <c r="B697">
        <v>2076.4721679999998</v>
      </c>
      <c r="C697">
        <v>2030.3399658000001</v>
      </c>
      <c r="D697">
        <v>1980.3896483999999</v>
      </c>
      <c r="E697">
        <v>2033.4250488</v>
      </c>
      <c r="F697">
        <v>2030.3399658000001</v>
      </c>
      <c r="G697">
        <v>2011.5400391000001</v>
      </c>
      <c r="H697">
        <v>2035.2199707</v>
      </c>
      <c r="I697">
        <v>1950.3900146000001</v>
      </c>
      <c r="J697">
        <v>2001.5760498</v>
      </c>
      <c r="L697" t="str">
        <f t="shared" si="80"/>
        <v>30JUL2024:00:00:00</v>
      </c>
      <c r="M697">
        <v>1</v>
      </c>
      <c r="N697">
        <f t="shared" si="81"/>
        <v>-46.132202199999711</v>
      </c>
      <c r="O697">
        <f t="shared" si="73"/>
        <v>-46.132202199999711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2.2216624383862063</v>
      </c>
    </row>
    <row r="698" spans="1:19" x14ac:dyDescent="0.25">
      <c r="A698" t="s">
        <v>722</v>
      </c>
      <c r="B698">
        <v>1956.6400146000001</v>
      </c>
      <c r="C698">
        <v>1927.7299805</v>
      </c>
      <c r="D698">
        <v>1897.5770264</v>
      </c>
      <c r="E698">
        <v>1901.5018310999999</v>
      </c>
      <c r="F698">
        <v>1927.7299805</v>
      </c>
      <c r="G698">
        <v>1930.8800048999999</v>
      </c>
      <c r="H698">
        <v>1911.4200439000001</v>
      </c>
      <c r="I698">
        <v>1864.7399902</v>
      </c>
      <c r="J698">
        <v>1906.4694824000001</v>
      </c>
      <c r="L698" t="str">
        <f t="shared" si="80"/>
        <v>30JUL2024:01:00:00</v>
      </c>
      <c r="M698">
        <v>2</v>
      </c>
      <c r="N698">
        <f t="shared" si="81"/>
        <v>-28.910034100000075</v>
      </c>
      <c r="O698">
        <f t="shared" si="73"/>
        <v>-28.910034100000075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1.477534645324639</v>
      </c>
    </row>
    <row r="699" spans="1:19" x14ac:dyDescent="0.25">
      <c r="A699" t="s">
        <v>723</v>
      </c>
      <c r="B699">
        <v>1851.0100098</v>
      </c>
      <c r="C699">
        <v>1832.5600586</v>
      </c>
      <c r="D699">
        <v>1822.5856934000001</v>
      </c>
      <c r="E699">
        <v>1820.9339600000001</v>
      </c>
      <c r="F699">
        <v>1832.5600586</v>
      </c>
      <c r="G699">
        <v>1834.6999512</v>
      </c>
      <c r="H699">
        <v>1814.4000243999999</v>
      </c>
      <c r="I699">
        <v>1764.6099853999999</v>
      </c>
      <c r="J699">
        <v>1813.7712402</v>
      </c>
      <c r="L699" t="str">
        <f t="shared" ref="L699:L721" si="83">A699</f>
        <v>30JUL2024:02:00:00</v>
      </c>
      <c r="M699">
        <v>3</v>
      </c>
      <c r="N699">
        <f t="shared" ref="N699:N721" si="84">C699-B699</f>
        <v>-18.449951199999987</v>
      </c>
      <c r="O699">
        <f t="shared" ref="O699:O721" si="85">IF(N699&lt;0,N699,"")</f>
        <v>-18.449951199999987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0.99675048229444685</v>
      </c>
    </row>
    <row r="700" spans="1:19" x14ac:dyDescent="0.25">
      <c r="A700" t="s">
        <v>724</v>
      </c>
      <c r="B700">
        <v>1819.8100586</v>
      </c>
      <c r="C700">
        <v>1765.0999756000001</v>
      </c>
      <c r="D700">
        <v>1784.159668</v>
      </c>
      <c r="E700">
        <v>1767.9807129000001</v>
      </c>
      <c r="F700">
        <v>1765.0999756000001</v>
      </c>
      <c r="G700">
        <v>1771.8599853999999</v>
      </c>
      <c r="H700">
        <v>1744.3100586</v>
      </c>
      <c r="I700">
        <v>1695.6700439000001</v>
      </c>
      <c r="J700">
        <v>1752.2199707</v>
      </c>
      <c r="L700" t="str">
        <f t="shared" si="83"/>
        <v>30JUL2024:03:00:00</v>
      </c>
      <c r="M700">
        <v>4</v>
      </c>
      <c r="N700">
        <f t="shared" si="84"/>
        <v>-54.710082999999941</v>
      </c>
      <c r="O700">
        <f t="shared" si="85"/>
        <v>-54.710082999999941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3.0063622706915365</v>
      </c>
    </row>
    <row r="701" spans="1:19" x14ac:dyDescent="0.25">
      <c r="A701" t="s">
        <v>725</v>
      </c>
      <c r="B701">
        <v>1764.6400146000001</v>
      </c>
      <c r="C701">
        <v>1717.7199707</v>
      </c>
      <c r="D701">
        <v>1717.7027588000001</v>
      </c>
      <c r="E701">
        <v>1714.9735106999999</v>
      </c>
      <c r="F701">
        <v>1717.7199707</v>
      </c>
      <c r="G701">
        <v>1728.4000243999999</v>
      </c>
      <c r="H701">
        <v>1698.3199463000001</v>
      </c>
      <c r="I701">
        <v>1651.1999512</v>
      </c>
      <c r="J701">
        <v>1702.6687012</v>
      </c>
      <c r="L701" t="str">
        <f t="shared" si="83"/>
        <v>30JUL2024:04:00:00</v>
      </c>
      <c r="M701">
        <v>5</v>
      </c>
      <c r="N701">
        <f t="shared" si="84"/>
        <v>-46.92004390000011</v>
      </c>
      <c r="O701">
        <f t="shared" si="85"/>
        <v>-46.92004390000011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2.6589017313333287</v>
      </c>
    </row>
    <row r="702" spans="1:19" x14ac:dyDescent="0.25">
      <c r="A702" t="s">
        <v>726</v>
      </c>
      <c r="B702">
        <v>1741.6700439000001</v>
      </c>
      <c r="C702">
        <v>1693.8699951000001</v>
      </c>
      <c r="D702">
        <v>1701.0642089999999</v>
      </c>
      <c r="E702">
        <v>1701.4219971</v>
      </c>
      <c r="F702">
        <v>1693.8699951000001</v>
      </c>
      <c r="G702">
        <v>1707.5200195</v>
      </c>
      <c r="H702">
        <v>1678.1600341999999</v>
      </c>
      <c r="I702">
        <v>1622.1899414</v>
      </c>
      <c r="J702">
        <v>1680.5607910000001</v>
      </c>
      <c r="L702" t="str">
        <f t="shared" si="83"/>
        <v>30JUL2024:05:00:00</v>
      </c>
      <c r="M702">
        <v>6</v>
      </c>
      <c r="N702">
        <f t="shared" si="84"/>
        <v>-47.800048800000013</v>
      </c>
      <c r="O702">
        <f t="shared" si="85"/>
        <v>-47.800048800000013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2.7444950877701673</v>
      </c>
    </row>
    <row r="703" spans="1:19" x14ac:dyDescent="0.25">
      <c r="A703" t="s">
        <v>727</v>
      </c>
      <c r="B703">
        <v>1758.2299805</v>
      </c>
      <c r="C703">
        <v>1705.0600586</v>
      </c>
      <c r="D703">
        <v>1728.6417236</v>
      </c>
      <c r="E703">
        <v>1769.4719238</v>
      </c>
      <c r="F703">
        <v>1705.0600586</v>
      </c>
      <c r="G703">
        <v>1717.7399902</v>
      </c>
      <c r="H703">
        <v>1690.1500243999999</v>
      </c>
      <c r="I703">
        <v>1627.3900146000001</v>
      </c>
      <c r="J703">
        <v>1693.7963867000001</v>
      </c>
      <c r="L703" t="str">
        <f t="shared" si="83"/>
        <v>30JUL2024:06:00:00</v>
      </c>
      <c r="M703">
        <v>7</v>
      </c>
      <c r="N703">
        <f t="shared" si="84"/>
        <v>-53.169921899999963</v>
      </c>
      <c r="O703">
        <f t="shared" si="85"/>
        <v>-53.169921899999963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3.0240595649995492</v>
      </c>
    </row>
    <row r="704" spans="1:19" x14ac:dyDescent="0.25">
      <c r="A704" t="s">
        <v>728</v>
      </c>
      <c r="B704">
        <v>1784.1500243999999</v>
      </c>
      <c r="C704">
        <v>1737.0500488</v>
      </c>
      <c r="D704">
        <v>1774.8585204999999</v>
      </c>
      <c r="E704">
        <v>1814.1588135</v>
      </c>
      <c r="F704">
        <v>1737.0500488</v>
      </c>
      <c r="G704">
        <v>1747.4200439000001</v>
      </c>
      <c r="H704">
        <v>1719.1899414</v>
      </c>
      <c r="I704">
        <v>1662.5500488</v>
      </c>
      <c r="J704">
        <v>1728.2137451000001</v>
      </c>
      <c r="L704" t="str">
        <f t="shared" si="83"/>
        <v>30JUL2024:07:00:00</v>
      </c>
      <c r="M704">
        <v>8</v>
      </c>
      <c r="N704">
        <f t="shared" si="84"/>
        <v>-47.09997559999988</v>
      </c>
      <c r="O704">
        <f t="shared" si="85"/>
        <v>-47.09997559999988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2.6399111597041482</v>
      </c>
    </row>
    <row r="705" spans="1:19" x14ac:dyDescent="0.25">
      <c r="A705" t="s">
        <v>729</v>
      </c>
      <c r="B705">
        <v>1819.8100586</v>
      </c>
      <c r="C705">
        <v>1766.6999512</v>
      </c>
      <c r="D705">
        <v>1817.1185303</v>
      </c>
      <c r="E705">
        <v>1826.2104492000001</v>
      </c>
      <c r="F705">
        <v>1766.6999512</v>
      </c>
      <c r="G705">
        <v>1768.9699707</v>
      </c>
      <c r="H705">
        <v>1746.5600586</v>
      </c>
      <c r="I705">
        <v>1689.9399414</v>
      </c>
      <c r="J705">
        <v>1757.8576660000001</v>
      </c>
      <c r="L705" t="str">
        <f t="shared" si="83"/>
        <v>30JUL2024:08:00:00</v>
      </c>
      <c r="M705">
        <v>9</v>
      </c>
      <c r="N705">
        <f t="shared" si="84"/>
        <v>-53.110107400000061</v>
      </c>
      <c r="O705">
        <f t="shared" si="85"/>
        <v>-53.110107400000061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2.918442347816137</v>
      </c>
    </row>
    <row r="706" spans="1:19" x14ac:dyDescent="0.25">
      <c r="A706" t="s">
        <v>730</v>
      </c>
      <c r="B706">
        <v>1947.1600341999999</v>
      </c>
      <c r="C706">
        <v>1856.3100586</v>
      </c>
      <c r="D706">
        <v>1948.5114745999999</v>
      </c>
      <c r="E706">
        <v>1935.5800781</v>
      </c>
      <c r="F706">
        <v>1856.3100586</v>
      </c>
      <c r="G706">
        <v>1851.3699951000001</v>
      </c>
      <c r="H706">
        <v>1830.7099608999999</v>
      </c>
      <c r="I706">
        <v>1785.3000488</v>
      </c>
      <c r="J706">
        <v>1854.4404297000001</v>
      </c>
      <c r="L706" t="str">
        <f t="shared" si="83"/>
        <v>30JUL2024:09:00:00</v>
      </c>
      <c r="M706">
        <v>10</v>
      </c>
      <c r="N706">
        <f t="shared" si="84"/>
        <v>-90.84997559999988</v>
      </c>
      <c r="O706">
        <f t="shared" si="85"/>
        <v>-90.84997559999988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4.6657682986661149</v>
      </c>
    </row>
    <row r="707" spans="1:19" x14ac:dyDescent="0.25">
      <c r="A707" t="s">
        <v>731</v>
      </c>
      <c r="B707">
        <v>2007.5500488</v>
      </c>
      <c r="C707">
        <v>1950.1800536999999</v>
      </c>
      <c r="D707">
        <v>2039.4453125</v>
      </c>
      <c r="E707">
        <v>2025.4456786999999</v>
      </c>
      <c r="F707">
        <v>1950.1800536999999</v>
      </c>
      <c r="G707">
        <v>1944.8599853999999</v>
      </c>
      <c r="H707">
        <v>1923.8900146000001</v>
      </c>
      <c r="I707">
        <v>1892.2099608999999</v>
      </c>
      <c r="J707">
        <v>1950.1170654</v>
      </c>
      <c r="L707" t="str">
        <f t="shared" si="83"/>
        <v>30JUL2024:10:00:00</v>
      </c>
      <c r="M707">
        <v>11</v>
      </c>
      <c r="N707">
        <f t="shared" si="84"/>
        <v>-57.369995100000096</v>
      </c>
      <c r="O707">
        <f t="shared" si="85"/>
        <v>-57.369995100000096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2.8577118231394847</v>
      </c>
    </row>
    <row r="708" spans="1:19" x14ac:dyDescent="0.25">
      <c r="A708" t="s">
        <v>732</v>
      </c>
      <c r="B708">
        <v>2113.9699707</v>
      </c>
      <c r="C708">
        <v>2065.2299804999998</v>
      </c>
      <c r="D708">
        <v>2136.0327148000001</v>
      </c>
      <c r="E708">
        <v>2124.1770019999999</v>
      </c>
      <c r="F708">
        <v>2065.2299804999998</v>
      </c>
      <c r="G708">
        <v>2055.8300780999998</v>
      </c>
      <c r="H708">
        <v>2031.2399902</v>
      </c>
      <c r="I708">
        <v>2021.7800293</v>
      </c>
      <c r="J708">
        <v>2062.0227051000002</v>
      </c>
      <c r="L708" t="str">
        <f t="shared" si="83"/>
        <v>30JUL2024:11:00:00</v>
      </c>
      <c r="M708">
        <v>12</v>
      </c>
      <c r="N708">
        <f t="shared" si="84"/>
        <v>-48.739990200000193</v>
      </c>
      <c r="O708">
        <f t="shared" si="85"/>
        <v>-48.739990200000193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2.3056141229792821</v>
      </c>
    </row>
    <row r="709" spans="1:19" x14ac:dyDescent="0.25">
      <c r="A709" t="s">
        <v>733</v>
      </c>
      <c r="B709">
        <v>2183.6799316000001</v>
      </c>
      <c r="C709">
        <v>2167.7199707</v>
      </c>
      <c r="D709">
        <v>2220.9387207</v>
      </c>
      <c r="E709">
        <v>2211.1809082</v>
      </c>
      <c r="F709">
        <v>2167.7199707</v>
      </c>
      <c r="G709">
        <v>2153.1201172000001</v>
      </c>
      <c r="H709">
        <v>2129.8300780999998</v>
      </c>
      <c r="I709">
        <v>2123.8000487999998</v>
      </c>
      <c r="J709">
        <v>2159.0817870999999</v>
      </c>
      <c r="L709" t="str">
        <f t="shared" si="83"/>
        <v>30JUL2024:12:00:00</v>
      </c>
      <c r="M709">
        <v>13</v>
      </c>
      <c r="N709">
        <f t="shared" si="84"/>
        <v>-15.959960900000169</v>
      </c>
      <c r="O709">
        <f t="shared" si="85"/>
        <v>-15.959960900000169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0.73087455121255684</v>
      </c>
    </row>
    <row r="710" spans="1:19" x14ac:dyDescent="0.25">
      <c r="A710" t="s">
        <v>734</v>
      </c>
      <c r="B710">
        <v>2306.8999023000001</v>
      </c>
      <c r="C710">
        <v>2276.6899414</v>
      </c>
      <c r="D710">
        <v>2287.9555664</v>
      </c>
      <c r="E710">
        <v>2285.7941894999999</v>
      </c>
      <c r="F710">
        <v>2276.6899414</v>
      </c>
      <c r="G710">
        <v>2257</v>
      </c>
      <c r="H710">
        <v>2233.4499512000002</v>
      </c>
      <c r="I710">
        <v>2240.6101073999998</v>
      </c>
      <c r="J710">
        <v>2259.1411133000001</v>
      </c>
      <c r="L710" t="str">
        <f t="shared" si="83"/>
        <v>30JUL2024:13:00:00</v>
      </c>
      <c r="M710">
        <v>14</v>
      </c>
      <c r="N710">
        <f t="shared" si="84"/>
        <v>-30.209960900000169</v>
      </c>
      <c r="O710">
        <f t="shared" si="85"/>
        <v>-30.209960900000169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1.3095479725791555</v>
      </c>
    </row>
    <row r="711" spans="1:19" x14ac:dyDescent="0.25">
      <c r="A711" t="s">
        <v>735</v>
      </c>
      <c r="B711">
        <v>2400.1999512000002</v>
      </c>
      <c r="C711">
        <v>2373.5300293</v>
      </c>
      <c r="D711">
        <v>2361.6945801000002</v>
      </c>
      <c r="E711">
        <v>2385.9248047000001</v>
      </c>
      <c r="F711">
        <v>2373.5300293</v>
      </c>
      <c r="G711">
        <v>2345.3300780999998</v>
      </c>
      <c r="H711">
        <v>2329.2700195000002</v>
      </c>
      <c r="I711">
        <v>2348.0200195000002</v>
      </c>
      <c r="J711">
        <v>2351.5688476999999</v>
      </c>
      <c r="L711" t="str">
        <f t="shared" si="83"/>
        <v>30JUL2024:14:00:00</v>
      </c>
      <c r="M711">
        <v>15</v>
      </c>
      <c r="N711">
        <f t="shared" si="84"/>
        <v>-26.66992190000019</v>
      </c>
      <c r="O711">
        <f t="shared" si="85"/>
        <v>-26.66992190000019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1.1111541722457887</v>
      </c>
    </row>
    <row r="712" spans="1:19" x14ac:dyDescent="0.25">
      <c r="A712" t="s">
        <v>736</v>
      </c>
      <c r="B712">
        <v>2486.6899414</v>
      </c>
      <c r="C712">
        <v>2447.9199219000002</v>
      </c>
      <c r="D712">
        <v>2475.7185058999999</v>
      </c>
      <c r="E712">
        <v>2484.8107909999999</v>
      </c>
      <c r="F712">
        <v>2447.9199219000002</v>
      </c>
      <c r="G712">
        <v>2415.7700195000002</v>
      </c>
      <c r="H712">
        <v>2403.6298827999999</v>
      </c>
      <c r="I712">
        <v>2421.7099609000002</v>
      </c>
      <c r="J712">
        <v>2432.9497070000002</v>
      </c>
      <c r="L712" t="str">
        <f t="shared" si="83"/>
        <v>30JUL2024:15:00:00</v>
      </c>
      <c r="M712">
        <v>16</v>
      </c>
      <c r="N712">
        <f t="shared" si="84"/>
        <v>-38.770019499999762</v>
      </c>
      <c r="O712">
        <f t="shared" si="85"/>
        <v>-38.770019499999762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1.5591014727864441</v>
      </c>
    </row>
    <row r="713" spans="1:19" x14ac:dyDescent="0.25">
      <c r="A713" t="s">
        <v>737</v>
      </c>
      <c r="B713">
        <v>2546</v>
      </c>
      <c r="C713">
        <v>2498.6499023000001</v>
      </c>
      <c r="D713">
        <v>2465.8994140999998</v>
      </c>
      <c r="E713">
        <v>2512.0229491999999</v>
      </c>
      <c r="F713">
        <v>2498.6499023000001</v>
      </c>
      <c r="G713">
        <v>2467.9899902000002</v>
      </c>
      <c r="H713">
        <v>2453.3701172000001</v>
      </c>
      <c r="I713">
        <v>2470.9699707</v>
      </c>
      <c r="J713">
        <v>2471.3759765999998</v>
      </c>
      <c r="L713" t="str">
        <f t="shared" si="83"/>
        <v>30JUL2024:16:00:00</v>
      </c>
      <c r="M713">
        <v>17</v>
      </c>
      <c r="N713">
        <f t="shared" si="84"/>
        <v>-47.350097699999878</v>
      </c>
      <c r="O713">
        <f t="shared" si="85"/>
        <v>-47.350097699999878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1.8597838845247399</v>
      </c>
    </row>
    <row r="714" spans="1:19" x14ac:dyDescent="0.25">
      <c r="A714" t="s">
        <v>738</v>
      </c>
      <c r="B714">
        <v>2537.9899902000002</v>
      </c>
      <c r="C714">
        <v>2525.3300780999998</v>
      </c>
      <c r="D714">
        <v>2480.3649902000002</v>
      </c>
      <c r="E714">
        <v>2544.9663086</v>
      </c>
      <c r="F714">
        <v>2525.3300780999998</v>
      </c>
      <c r="G714">
        <v>2484.7700195000002</v>
      </c>
      <c r="H714">
        <v>2483.3701172000001</v>
      </c>
      <c r="I714">
        <v>2488.7900390999998</v>
      </c>
      <c r="J714">
        <v>2492.5251465000001</v>
      </c>
      <c r="L714" t="str">
        <f t="shared" si="83"/>
        <v>30JUL2024:17:00:00</v>
      </c>
      <c r="M714">
        <v>18</v>
      </c>
      <c r="N714">
        <f t="shared" si="84"/>
        <v>-12.659912100000383</v>
      </c>
      <c r="O714">
        <f t="shared" si="85"/>
        <v>-12.659912100000383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0.49881647086412462</v>
      </c>
    </row>
    <row r="715" spans="1:19" x14ac:dyDescent="0.25">
      <c r="A715" t="s">
        <v>739</v>
      </c>
      <c r="B715">
        <v>2435.8500976999999</v>
      </c>
      <c r="C715">
        <v>2531.0600586</v>
      </c>
      <c r="D715">
        <v>2495.0307616999999</v>
      </c>
      <c r="E715">
        <v>2576.3383789</v>
      </c>
      <c r="F715">
        <v>2531.0600586</v>
      </c>
      <c r="G715">
        <v>2483.5800780999998</v>
      </c>
      <c r="H715">
        <v>2488.6799316000001</v>
      </c>
      <c r="I715">
        <v>2490.0400390999998</v>
      </c>
      <c r="J715">
        <v>2497.6782226999999</v>
      </c>
      <c r="L715" t="str">
        <f t="shared" si="83"/>
        <v>30JUL2024:18:00:00</v>
      </c>
      <c r="M715">
        <v>19</v>
      </c>
      <c r="N715">
        <f t="shared" si="84"/>
        <v>95.209960900000169</v>
      </c>
      <c r="O715" t="str">
        <f t="shared" si="85"/>
        <v/>
      </c>
      <c r="P715">
        <f t="shared" si="86"/>
        <v>95.209960900000169</v>
      </c>
      <c r="Q715" t="str">
        <f t="shared" si="87"/>
        <v/>
      </c>
      <c r="R715">
        <f t="shared" si="88"/>
        <v>1</v>
      </c>
      <c r="S715">
        <f t="shared" si="89"/>
        <v>3.9086954074021287</v>
      </c>
    </row>
    <row r="716" spans="1:19" x14ac:dyDescent="0.25">
      <c r="A716" t="s">
        <v>740</v>
      </c>
      <c r="B716">
        <v>2505.6000976999999</v>
      </c>
      <c r="C716">
        <v>2521.9099120999999</v>
      </c>
      <c r="D716">
        <v>2468.2573241999999</v>
      </c>
      <c r="E716">
        <v>2576.5708008000001</v>
      </c>
      <c r="F716">
        <v>2521.9099120999999</v>
      </c>
      <c r="G716">
        <v>2466.1699219000002</v>
      </c>
      <c r="H716">
        <v>2481.5900879000001</v>
      </c>
      <c r="I716">
        <v>2471.2399902000002</v>
      </c>
      <c r="J716">
        <v>2481.8334961</v>
      </c>
      <c r="L716" t="str">
        <f t="shared" si="83"/>
        <v>30JUL2024:19:00:00</v>
      </c>
      <c r="M716">
        <v>20</v>
      </c>
      <c r="N716">
        <f t="shared" si="84"/>
        <v>16.30981440000005</v>
      </c>
      <c r="O716" t="str">
        <f t="shared" si="85"/>
        <v/>
      </c>
      <c r="P716">
        <f t="shared" si="86"/>
        <v>16.30981440000005</v>
      </c>
      <c r="Q716" t="str">
        <f t="shared" si="87"/>
        <v/>
      </c>
      <c r="R716">
        <f t="shared" si="88"/>
        <v>1</v>
      </c>
      <c r="S716">
        <f t="shared" si="89"/>
        <v>0.65093445737695899</v>
      </c>
    </row>
    <row r="717" spans="1:19" x14ac:dyDescent="0.25">
      <c r="A717" t="s">
        <v>741</v>
      </c>
      <c r="B717">
        <v>2508.9299316000001</v>
      </c>
      <c r="C717">
        <v>2451.4299316000001</v>
      </c>
      <c r="D717">
        <v>2387.5825195000002</v>
      </c>
      <c r="E717">
        <v>2502.3955077999999</v>
      </c>
      <c r="F717">
        <v>2451.4299316000001</v>
      </c>
      <c r="G717">
        <v>2416.2299804999998</v>
      </c>
      <c r="H717">
        <v>2408.3300780999998</v>
      </c>
      <c r="I717">
        <v>2394.6599120999999</v>
      </c>
      <c r="J717">
        <v>2411.6464844000002</v>
      </c>
      <c r="L717" t="str">
        <f t="shared" si="83"/>
        <v>30JUL2024:20:00:00</v>
      </c>
      <c r="M717">
        <v>21</v>
      </c>
      <c r="N717">
        <f t="shared" si="84"/>
        <v>-57.5</v>
      </c>
      <c r="O717">
        <f t="shared" si="85"/>
        <v>-57.5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2.2918137041527888</v>
      </c>
    </row>
    <row r="718" spans="1:19" x14ac:dyDescent="0.25">
      <c r="A718" t="s">
        <v>742</v>
      </c>
      <c r="B718">
        <v>2424.3300780999998</v>
      </c>
      <c r="C718">
        <v>2347.2299804999998</v>
      </c>
      <c r="D718">
        <v>2190.9372558999999</v>
      </c>
      <c r="E718">
        <v>2335.9882812999999</v>
      </c>
      <c r="F718">
        <v>2347.2299804999998</v>
      </c>
      <c r="G718">
        <v>2314.4799804999998</v>
      </c>
      <c r="H718">
        <v>2308.3400879000001</v>
      </c>
      <c r="I718">
        <v>2297.8798827999999</v>
      </c>
      <c r="J718">
        <v>2291.7734375</v>
      </c>
      <c r="L718" t="str">
        <f t="shared" si="83"/>
        <v>30JUL2024:21:00:00</v>
      </c>
      <c r="M718">
        <v>22</v>
      </c>
      <c r="N718">
        <f t="shared" si="84"/>
        <v>-77.100097600000026</v>
      </c>
      <c r="O718">
        <f t="shared" si="85"/>
        <v>-77.100097600000026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3.1802640365055015</v>
      </c>
    </row>
    <row r="719" spans="1:19" x14ac:dyDescent="0.25">
      <c r="A719" t="s">
        <v>743</v>
      </c>
      <c r="B719">
        <v>2330.7099609000002</v>
      </c>
      <c r="C719">
        <v>2274.5400390999998</v>
      </c>
      <c r="D719">
        <v>2146.6979980000001</v>
      </c>
      <c r="E719">
        <v>2253.6960448999998</v>
      </c>
      <c r="F719">
        <v>2274.5400390999998</v>
      </c>
      <c r="G719">
        <v>2246.2600097999998</v>
      </c>
      <c r="H719">
        <v>2236.1201172000001</v>
      </c>
      <c r="I719">
        <v>2219.6599120999999</v>
      </c>
      <c r="J719">
        <v>2224.6555176000002</v>
      </c>
      <c r="L719" t="str">
        <f t="shared" si="83"/>
        <v>30JUL2024:22:00:00</v>
      </c>
      <c r="M719">
        <v>23</v>
      </c>
      <c r="N719">
        <f t="shared" si="84"/>
        <v>-56.169921800000338</v>
      </c>
      <c r="O719">
        <f t="shared" si="85"/>
        <v>-56.169921800000338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2.4099919227320079</v>
      </c>
    </row>
    <row r="720" spans="1:19" x14ac:dyDescent="0.25">
      <c r="A720" t="s">
        <v>744</v>
      </c>
      <c r="B720">
        <v>2233.3798827999999</v>
      </c>
      <c r="C720">
        <v>2152.5400390999998</v>
      </c>
      <c r="D720">
        <v>2049.6948241999999</v>
      </c>
      <c r="E720">
        <v>2160.9167480000001</v>
      </c>
      <c r="F720">
        <v>2152.5400390999998</v>
      </c>
      <c r="G720">
        <v>2130.7700195000002</v>
      </c>
      <c r="H720">
        <v>2121.3000487999998</v>
      </c>
      <c r="I720">
        <v>2095.5800780999998</v>
      </c>
      <c r="J720">
        <v>2109.9770508000001</v>
      </c>
      <c r="L720" t="str">
        <f t="shared" si="83"/>
        <v>30JUL2024:23:00:00</v>
      </c>
      <c r="M720">
        <v>24</v>
      </c>
      <c r="N720">
        <f t="shared" si="84"/>
        <v>-80.839843700000074</v>
      </c>
      <c r="O720">
        <f t="shared" si="85"/>
        <v>-80.839843700000074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3.6196190501479193</v>
      </c>
    </row>
    <row r="721" spans="1:19" x14ac:dyDescent="0.25">
      <c r="A721" t="s">
        <v>745</v>
      </c>
      <c r="B721">
        <v>2113.5600586</v>
      </c>
      <c r="C721">
        <v>2041.4100341999999</v>
      </c>
      <c r="D721">
        <v>1986.6022949000001</v>
      </c>
      <c r="E721">
        <v>2071.7172851999999</v>
      </c>
      <c r="F721">
        <v>2041.4100341999999</v>
      </c>
      <c r="G721">
        <v>2026.7600098</v>
      </c>
      <c r="H721">
        <v>2016.0999756000001</v>
      </c>
      <c r="I721">
        <v>1982.5100098</v>
      </c>
      <c r="J721">
        <v>2010.6765137</v>
      </c>
      <c r="L721" t="str">
        <f t="shared" si="83"/>
        <v>31JUL2024:00:00:00</v>
      </c>
      <c r="M721">
        <v>25</v>
      </c>
      <c r="N721">
        <f t="shared" si="84"/>
        <v>-72.15002440000012</v>
      </c>
      <c r="O721">
        <f t="shared" si="85"/>
        <v>-72.15002440000012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3.413672779556193</v>
      </c>
    </row>
    <row r="722" spans="1:19" x14ac:dyDescent="0.25">
      <c r="A722" t="s">
        <v>746</v>
      </c>
      <c r="B722">
        <v>2006.9509277</v>
      </c>
      <c r="C722">
        <v>1974.6300048999999</v>
      </c>
      <c r="D722">
        <v>1913.9291992000001</v>
      </c>
      <c r="E722">
        <v>1949.3801269999999</v>
      </c>
      <c r="F722">
        <v>1974.6300048999999</v>
      </c>
      <c r="G722">
        <v>1975.5999756000001</v>
      </c>
      <c r="H722">
        <v>1976.8399658000001</v>
      </c>
      <c r="I722">
        <v>1925.5999756000001</v>
      </c>
      <c r="J722">
        <v>1953.3198242000001</v>
      </c>
      <c r="L722" t="str">
        <f t="shared" ref="L722:L745" si="90">A722</f>
        <v>31JUL2024:01:00:00</v>
      </c>
      <c r="M722">
        <v>26</v>
      </c>
      <c r="N722">
        <f t="shared" ref="N722:N745" si="91">C722-B722</f>
        <v>-32.320922800000062</v>
      </c>
      <c r="O722">
        <f t="shared" ref="O722:O745" si="92">IF(N722&lt;0,N722,"")</f>
        <v>-32.320922800000062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1.6104490824317461</v>
      </c>
    </row>
    <row r="723" spans="1:19" x14ac:dyDescent="0.25">
      <c r="A723" t="s">
        <v>747</v>
      </c>
      <c r="B723">
        <v>1904.6345214999999</v>
      </c>
      <c r="C723">
        <v>1874.7299805</v>
      </c>
      <c r="D723">
        <v>1850.0695800999999</v>
      </c>
      <c r="E723">
        <v>1902.0155029</v>
      </c>
      <c r="F723">
        <v>1874.7299805</v>
      </c>
      <c r="G723">
        <v>1879.7900391000001</v>
      </c>
      <c r="H723">
        <v>1873.9499512</v>
      </c>
      <c r="I723">
        <v>1826.6300048999999</v>
      </c>
      <c r="J723">
        <v>1861.0340576000001</v>
      </c>
      <c r="L723" t="str">
        <f t="shared" si="90"/>
        <v>31JUL2024:02:00:00</v>
      </c>
      <c r="M723">
        <v>27</v>
      </c>
      <c r="N723">
        <f t="shared" si="91"/>
        <v>-29.904540999999881</v>
      </c>
      <c r="O723">
        <f t="shared" si="92"/>
        <v>-29.904540999999881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1.5700934044001513</v>
      </c>
    </row>
    <row r="724" spans="1:19" x14ac:dyDescent="0.25">
      <c r="A724" t="s">
        <v>748</v>
      </c>
      <c r="B724">
        <v>1852.5205077999999</v>
      </c>
      <c r="C724">
        <v>1797.2099608999999</v>
      </c>
      <c r="D724">
        <v>1806.8900146000001</v>
      </c>
      <c r="E724">
        <v>1855.980957</v>
      </c>
      <c r="F724">
        <v>1797.2099608999999</v>
      </c>
      <c r="G724">
        <v>1812.6800536999999</v>
      </c>
      <c r="H724">
        <v>1793.9699707</v>
      </c>
      <c r="I724">
        <v>1753.7700195</v>
      </c>
      <c r="J724">
        <v>1792.9039307</v>
      </c>
      <c r="L724" t="str">
        <f t="shared" si="90"/>
        <v>31JUL2024:03:00:00</v>
      </c>
      <c r="M724">
        <v>28</v>
      </c>
      <c r="N724">
        <f t="shared" si="91"/>
        <v>-55.310546899999963</v>
      </c>
      <c r="O724">
        <f t="shared" si="92"/>
        <v>-55.310546899999963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2.9856914764028808</v>
      </c>
    </row>
    <row r="725" spans="1:19" x14ac:dyDescent="0.25">
      <c r="A725" t="s">
        <v>749</v>
      </c>
      <c r="B725">
        <v>1798.9923096</v>
      </c>
      <c r="C725">
        <v>1746.9799805</v>
      </c>
      <c r="D725">
        <v>1735.362793</v>
      </c>
      <c r="E725">
        <v>1785.5307617000001</v>
      </c>
      <c r="F725">
        <v>1746.9799805</v>
      </c>
      <c r="G725">
        <v>1764.0300293</v>
      </c>
      <c r="H725">
        <v>1747.3299560999999</v>
      </c>
      <c r="I725">
        <v>1706.9100341999999</v>
      </c>
      <c r="J725">
        <v>1740.1225586</v>
      </c>
      <c r="L725" t="str">
        <f t="shared" si="90"/>
        <v>31JUL2024:04:00:00</v>
      </c>
      <c r="M725">
        <v>29</v>
      </c>
      <c r="N725">
        <f t="shared" si="91"/>
        <v>-52.012329099999988</v>
      </c>
      <c r="O725">
        <f t="shared" si="92"/>
        <v>-52.012329099999988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2.8911924093530312</v>
      </c>
    </row>
    <row r="726" spans="1:19" x14ac:dyDescent="0.25">
      <c r="A726" t="s">
        <v>750</v>
      </c>
      <c r="B726">
        <v>1769.1306152</v>
      </c>
      <c r="C726">
        <v>1721.8900146000001</v>
      </c>
      <c r="D726">
        <v>1717.9133300999999</v>
      </c>
      <c r="E726">
        <v>1766.7457274999999</v>
      </c>
      <c r="F726">
        <v>1721.8900146000001</v>
      </c>
      <c r="G726">
        <v>1739.6199951000001</v>
      </c>
      <c r="H726">
        <v>1725.2600098</v>
      </c>
      <c r="I726">
        <v>1676.5999756000001</v>
      </c>
      <c r="J726">
        <v>1716.2568358999999</v>
      </c>
      <c r="L726" t="str">
        <f t="shared" si="90"/>
        <v>31JUL2024:05:00:00</v>
      </c>
      <c r="M726">
        <v>30</v>
      </c>
      <c r="N726">
        <f t="shared" si="91"/>
        <v>-47.24060059999988</v>
      </c>
      <c r="O726">
        <f t="shared" si="92"/>
        <v>-47.24060059999988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2.6702720643754918</v>
      </c>
    </row>
    <row r="727" spans="1:19" x14ac:dyDescent="0.25">
      <c r="A727" t="s">
        <v>751</v>
      </c>
      <c r="B727">
        <v>1774.6086425999999</v>
      </c>
      <c r="C727">
        <v>1731.4599608999999</v>
      </c>
      <c r="D727">
        <v>1744.902832</v>
      </c>
      <c r="E727">
        <v>1822.7933350000001</v>
      </c>
      <c r="F727">
        <v>1731.4599608999999</v>
      </c>
      <c r="G727">
        <v>1747.8499756000001</v>
      </c>
      <c r="H727">
        <v>1736.2299805</v>
      </c>
      <c r="I727">
        <v>1683.2399902</v>
      </c>
      <c r="J727">
        <v>1728.7365723</v>
      </c>
      <c r="L727" t="str">
        <f t="shared" si="90"/>
        <v>31JUL2024:06:00:00</v>
      </c>
      <c r="M727">
        <v>31</v>
      </c>
      <c r="N727">
        <f t="shared" si="91"/>
        <v>-43.148681699999997</v>
      </c>
      <c r="O727">
        <f t="shared" si="92"/>
        <v>-43.148681699999997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2.4314477380647914</v>
      </c>
    </row>
    <row r="728" spans="1:19" x14ac:dyDescent="0.25">
      <c r="A728" t="s">
        <v>752</v>
      </c>
      <c r="B728">
        <v>1824.2718506000001</v>
      </c>
      <c r="C728">
        <v>1762.6300048999999</v>
      </c>
      <c r="D728">
        <v>1783.9921875</v>
      </c>
      <c r="E728">
        <v>1871.5718993999999</v>
      </c>
      <c r="F728">
        <v>1762.6300048999999</v>
      </c>
      <c r="G728">
        <v>1777.3100586</v>
      </c>
      <c r="H728">
        <v>1768.4899902</v>
      </c>
      <c r="I728">
        <v>1717.0699463000001</v>
      </c>
      <c r="J728">
        <v>1761.8984375</v>
      </c>
      <c r="L728" t="str">
        <f t="shared" si="90"/>
        <v>31JUL2024:07:00:00</v>
      </c>
      <c r="M728">
        <v>32</v>
      </c>
      <c r="N728">
        <f t="shared" si="91"/>
        <v>-61.641845700000204</v>
      </c>
      <c r="O728">
        <f t="shared" si="92"/>
        <v>-61.641845700000204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3.3789835478591801</v>
      </c>
    </row>
    <row r="729" spans="1:19" x14ac:dyDescent="0.25">
      <c r="A729" t="s">
        <v>753</v>
      </c>
      <c r="B729">
        <v>1848.3432617000001</v>
      </c>
      <c r="C729">
        <v>1786.1500243999999</v>
      </c>
      <c r="D729">
        <v>1821.7769774999999</v>
      </c>
      <c r="E729">
        <v>1885.2290039</v>
      </c>
      <c r="F729">
        <v>1786.1500243999999</v>
      </c>
      <c r="G729">
        <v>1796.2900391000001</v>
      </c>
      <c r="H729">
        <v>1795.0400391000001</v>
      </c>
      <c r="I729">
        <v>1736.5799560999999</v>
      </c>
      <c r="J729">
        <v>1787.1676024999999</v>
      </c>
      <c r="L729" t="str">
        <f t="shared" si="90"/>
        <v>31JUL2024:08:00:00</v>
      </c>
      <c r="M729">
        <v>33</v>
      </c>
      <c r="N729">
        <f t="shared" si="91"/>
        <v>-62.193237300000192</v>
      </c>
      <c r="O729">
        <f t="shared" si="92"/>
        <v>-62.193237300000192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3.3648099132191724</v>
      </c>
    </row>
    <row r="730" spans="1:19" x14ac:dyDescent="0.25">
      <c r="A730" t="s">
        <v>754</v>
      </c>
      <c r="B730">
        <v>1949.5963135</v>
      </c>
      <c r="C730">
        <v>1883.6400146000001</v>
      </c>
      <c r="D730">
        <v>1945.3568115</v>
      </c>
      <c r="E730">
        <v>1966.3200684000001</v>
      </c>
      <c r="F730">
        <v>1883.6400146000001</v>
      </c>
      <c r="G730">
        <v>1889.0799560999999</v>
      </c>
      <c r="H730">
        <v>1885.4100341999999</v>
      </c>
      <c r="I730">
        <v>1832.6300048999999</v>
      </c>
      <c r="J730">
        <v>1887.2233887</v>
      </c>
      <c r="L730" t="str">
        <f t="shared" si="90"/>
        <v>31JUL2024:09:00:00</v>
      </c>
      <c r="M730">
        <v>34</v>
      </c>
      <c r="N730">
        <f t="shared" si="91"/>
        <v>-65.956298899999865</v>
      </c>
      <c r="O730">
        <f t="shared" si="92"/>
        <v>-65.956298899999865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3.3830746623434189</v>
      </c>
    </row>
    <row r="731" spans="1:19" x14ac:dyDescent="0.25">
      <c r="A731" t="s">
        <v>755</v>
      </c>
      <c r="B731">
        <v>2035.4099120999999</v>
      </c>
      <c r="C731">
        <v>1981.8000488</v>
      </c>
      <c r="D731">
        <v>2032.8880615</v>
      </c>
      <c r="E731">
        <v>2048.4970702999999</v>
      </c>
      <c r="F731">
        <v>1981.8000488</v>
      </c>
      <c r="G731">
        <v>1979.75</v>
      </c>
      <c r="H731">
        <v>1976.2800293</v>
      </c>
      <c r="I731">
        <v>1938.2099608999999</v>
      </c>
      <c r="J731">
        <v>1981.7856445</v>
      </c>
      <c r="L731" t="str">
        <f t="shared" si="90"/>
        <v>31JUL2024:10:00:00</v>
      </c>
      <c r="M731">
        <v>35</v>
      </c>
      <c r="N731">
        <f t="shared" si="91"/>
        <v>-53.609863299999915</v>
      </c>
      <c r="O731">
        <f t="shared" si="92"/>
        <v>-53.609863299999915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2.6338607757239836</v>
      </c>
    </row>
    <row r="732" spans="1:19" x14ac:dyDescent="0.25">
      <c r="A732" t="s">
        <v>756</v>
      </c>
      <c r="B732">
        <v>2118.6584472999998</v>
      </c>
      <c r="C732">
        <v>2093.6398926000002</v>
      </c>
      <c r="D732">
        <v>2138.6308594000002</v>
      </c>
      <c r="E732">
        <v>2170.5646972999998</v>
      </c>
      <c r="F732">
        <v>2093.6398926000002</v>
      </c>
      <c r="G732">
        <v>2082.8300780999998</v>
      </c>
      <c r="H732">
        <v>2078.3601073999998</v>
      </c>
      <c r="I732">
        <v>2056.0400390999998</v>
      </c>
      <c r="J732">
        <v>2089.9001465000001</v>
      </c>
      <c r="L732" t="str">
        <f t="shared" si="90"/>
        <v>31JUL2024:11:00:00</v>
      </c>
      <c r="M732">
        <v>36</v>
      </c>
      <c r="N732">
        <f t="shared" si="91"/>
        <v>-25.01855469999964</v>
      </c>
      <c r="O732">
        <f t="shared" si="92"/>
        <v>-25.01855469999964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1.1808677671421306</v>
      </c>
    </row>
    <row r="733" spans="1:19" x14ac:dyDescent="0.25">
      <c r="A733" t="s">
        <v>757</v>
      </c>
      <c r="B733">
        <v>2243.2846679999998</v>
      </c>
      <c r="C733">
        <v>2201.4199219000002</v>
      </c>
      <c r="D733">
        <v>2230.9436034999999</v>
      </c>
      <c r="E733">
        <v>2269.7077637000002</v>
      </c>
      <c r="F733">
        <v>2201.4199219000002</v>
      </c>
      <c r="G733">
        <v>2178.7399902000002</v>
      </c>
      <c r="H733">
        <v>2180.0600586</v>
      </c>
      <c r="I733">
        <v>2159.8500976999999</v>
      </c>
      <c r="J733">
        <v>2190.2026366999999</v>
      </c>
      <c r="L733" t="str">
        <f t="shared" si="90"/>
        <v>31JUL2024:12:00:00</v>
      </c>
      <c r="M733">
        <v>37</v>
      </c>
      <c r="N733">
        <f t="shared" si="91"/>
        <v>-41.864746099999593</v>
      </c>
      <c r="O733">
        <f t="shared" si="92"/>
        <v>-41.864746099999593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1.866225303332729</v>
      </c>
    </row>
    <row r="734" spans="1:19" x14ac:dyDescent="0.25">
      <c r="A734" t="s">
        <v>758</v>
      </c>
      <c r="B734">
        <v>2376.3693847999998</v>
      </c>
      <c r="C734">
        <v>2312.6298827999999</v>
      </c>
      <c r="D734">
        <v>2319.5334472999998</v>
      </c>
      <c r="E734">
        <v>2388.9956054999998</v>
      </c>
      <c r="F734">
        <v>2312.6298827999999</v>
      </c>
      <c r="G734">
        <v>2279.2600097999998</v>
      </c>
      <c r="H734">
        <v>2278.1298827999999</v>
      </c>
      <c r="I734">
        <v>2276.7299804999998</v>
      </c>
      <c r="J734">
        <v>2293.2565918</v>
      </c>
      <c r="L734" t="str">
        <f t="shared" si="90"/>
        <v>31JUL2024:13:00:00</v>
      </c>
      <c r="M734">
        <v>38</v>
      </c>
      <c r="N734">
        <f t="shared" si="91"/>
        <v>-63.739501999999902</v>
      </c>
      <c r="O734">
        <f t="shared" si="92"/>
        <v>-63.739501999999902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2.6822219814687753</v>
      </c>
    </row>
    <row r="735" spans="1:19" x14ac:dyDescent="0.25">
      <c r="A735" t="s">
        <v>759</v>
      </c>
      <c r="B735">
        <v>2482.8012695000002</v>
      </c>
      <c r="C735">
        <v>2411.75</v>
      </c>
      <c r="D735">
        <v>2392.6564941000001</v>
      </c>
      <c r="E735">
        <v>2469.8237304999998</v>
      </c>
      <c r="F735">
        <v>2411.75</v>
      </c>
      <c r="G735">
        <v>2375.4599609000002</v>
      </c>
      <c r="H735">
        <v>2366.9299316000001</v>
      </c>
      <c r="I735">
        <v>2381.7900390999998</v>
      </c>
      <c r="J735">
        <v>2385.7172851999999</v>
      </c>
      <c r="L735" t="str">
        <f t="shared" si="90"/>
        <v>31JUL2024:14:00:00</v>
      </c>
      <c r="M735">
        <v>39</v>
      </c>
      <c r="N735">
        <f t="shared" si="91"/>
        <v>-71.051269500000217</v>
      </c>
      <c r="O735">
        <f t="shared" si="92"/>
        <v>-71.051269500000217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2.8617380848330605</v>
      </c>
    </row>
    <row r="736" spans="1:19" x14ac:dyDescent="0.25">
      <c r="A736" t="s">
        <v>760</v>
      </c>
      <c r="B736">
        <v>2565.0830077999999</v>
      </c>
      <c r="C736">
        <v>2484.3701172000001</v>
      </c>
      <c r="D736">
        <v>2507.4255370999999</v>
      </c>
      <c r="E736">
        <v>2568.2734375</v>
      </c>
      <c r="F736">
        <v>2484.3701172000001</v>
      </c>
      <c r="G736">
        <v>2445.8100586</v>
      </c>
      <c r="H736">
        <v>2442.2600097999998</v>
      </c>
      <c r="I736">
        <v>2452.9799804999998</v>
      </c>
      <c r="J736">
        <v>2466.5690918</v>
      </c>
      <c r="L736" t="str">
        <f t="shared" si="90"/>
        <v>31JUL2024:15:00:00</v>
      </c>
      <c r="M736">
        <v>40</v>
      </c>
      <c r="N736">
        <f t="shared" si="91"/>
        <v>-80.71289059999981</v>
      </c>
      <c r="O736">
        <f t="shared" si="92"/>
        <v>-80.71289059999981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3.1465995585548323</v>
      </c>
    </row>
    <row r="737" spans="1:19" x14ac:dyDescent="0.25">
      <c r="A737" t="s">
        <v>761</v>
      </c>
      <c r="B737">
        <v>2605.0083008000001</v>
      </c>
      <c r="C737">
        <v>2539.9399414</v>
      </c>
      <c r="D737">
        <v>2502.5339355000001</v>
      </c>
      <c r="E737">
        <v>2583.2136230000001</v>
      </c>
      <c r="F737">
        <v>2539.9399414</v>
      </c>
      <c r="G737">
        <v>2498.6999512000002</v>
      </c>
      <c r="H737">
        <v>2497.5900879000001</v>
      </c>
      <c r="I737">
        <v>2506.4699707</v>
      </c>
      <c r="J737">
        <v>2509.046875</v>
      </c>
      <c r="L737" t="str">
        <f t="shared" si="90"/>
        <v>31JUL2024:16:00:00</v>
      </c>
      <c r="M737">
        <v>41</v>
      </c>
      <c r="N737">
        <f t="shared" si="91"/>
        <v>-65.06835940000019</v>
      </c>
      <c r="O737">
        <f t="shared" si="92"/>
        <v>-65.06835940000019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2.4978177374719936</v>
      </c>
    </row>
    <row r="738" spans="1:19" x14ac:dyDescent="0.25">
      <c r="A738" t="s">
        <v>762</v>
      </c>
      <c r="B738">
        <v>2455.1467284999999</v>
      </c>
      <c r="C738">
        <v>2568.9699707</v>
      </c>
      <c r="D738">
        <v>2497.0017090000001</v>
      </c>
      <c r="E738">
        <v>2562.1904297000001</v>
      </c>
      <c r="F738">
        <v>2568.9699707</v>
      </c>
      <c r="G738">
        <v>2523.6398926000002</v>
      </c>
      <c r="H738">
        <v>2529.0500487999998</v>
      </c>
      <c r="I738">
        <v>2529.6999512000002</v>
      </c>
      <c r="J738">
        <v>2529.6723633000001</v>
      </c>
      <c r="L738" t="str">
        <f t="shared" si="90"/>
        <v>31JUL2024:17:00:00</v>
      </c>
      <c r="M738">
        <v>42</v>
      </c>
      <c r="N738">
        <f t="shared" si="91"/>
        <v>113.8232422000001</v>
      </c>
      <c r="O738" t="str">
        <f t="shared" si="92"/>
        <v/>
      </c>
      <c r="P738">
        <f t="shared" si="93"/>
        <v>113.8232422000001</v>
      </c>
      <c r="Q738" t="str">
        <f t="shared" si="94"/>
        <v/>
      </c>
      <c r="R738">
        <f t="shared" si="95"/>
        <v>1</v>
      </c>
      <c r="S738">
        <f t="shared" si="96"/>
        <v>4.6361075237870493</v>
      </c>
    </row>
    <row r="739" spans="1:19" x14ac:dyDescent="0.25">
      <c r="A739" t="s">
        <v>763</v>
      </c>
      <c r="B739">
        <v>2436.0498047000001</v>
      </c>
      <c r="C739">
        <v>2579.1499023000001</v>
      </c>
      <c r="D739">
        <v>2505.3908691000001</v>
      </c>
      <c r="E739">
        <v>2568.6809082</v>
      </c>
      <c r="F739">
        <v>2579.1499023000001</v>
      </c>
      <c r="G739">
        <v>2532.4899902000002</v>
      </c>
      <c r="H739">
        <v>2536.3601073999998</v>
      </c>
      <c r="I739">
        <v>2534.4699707</v>
      </c>
      <c r="J739">
        <v>2537.5722655999998</v>
      </c>
      <c r="L739" t="str">
        <f t="shared" si="90"/>
        <v>31JUL2024:18:00:00</v>
      </c>
      <c r="M739">
        <v>43</v>
      </c>
      <c r="N739">
        <f t="shared" si="91"/>
        <v>143.10009760000003</v>
      </c>
      <c r="O739" t="str">
        <f t="shared" si="92"/>
        <v/>
      </c>
      <c r="P739">
        <f t="shared" si="93"/>
        <v>143.10009760000003</v>
      </c>
      <c r="Q739" t="str">
        <f t="shared" si="94"/>
        <v/>
      </c>
      <c r="R739">
        <f t="shared" si="95"/>
        <v>1</v>
      </c>
      <c r="S739">
        <f t="shared" si="96"/>
        <v>5.8742681419694058</v>
      </c>
    </row>
    <row r="740" spans="1:19" x14ac:dyDescent="0.25">
      <c r="A740" t="s">
        <v>764</v>
      </c>
      <c r="B740">
        <v>2518.0622558999999</v>
      </c>
      <c r="C740">
        <v>2565.2399902000002</v>
      </c>
      <c r="D740">
        <v>2488.7519530999998</v>
      </c>
      <c r="E740">
        <v>2572.1481933999999</v>
      </c>
      <c r="F740">
        <v>2565.2399902000002</v>
      </c>
      <c r="G740">
        <v>2520.0700683999999</v>
      </c>
      <c r="H740">
        <v>2522.5</v>
      </c>
      <c r="I740">
        <v>2511.6799316000001</v>
      </c>
      <c r="J740">
        <v>2521.6484375</v>
      </c>
      <c r="L740" t="str">
        <f t="shared" si="90"/>
        <v>31JUL2024:19:00:00</v>
      </c>
      <c r="M740">
        <v>44</v>
      </c>
      <c r="N740">
        <f t="shared" si="91"/>
        <v>47.177734300000338</v>
      </c>
      <c r="O740" t="str">
        <f t="shared" si="92"/>
        <v/>
      </c>
      <c r="P740">
        <f t="shared" si="93"/>
        <v>47.177734300000338</v>
      </c>
      <c r="Q740" t="str">
        <f t="shared" si="94"/>
        <v/>
      </c>
      <c r="R740">
        <f t="shared" si="95"/>
        <v>1</v>
      </c>
      <c r="S740">
        <f t="shared" si="96"/>
        <v>1.8735729900823357</v>
      </c>
    </row>
    <row r="741" spans="1:19" x14ac:dyDescent="0.25">
      <c r="A741" t="s">
        <v>765</v>
      </c>
      <c r="B741">
        <v>2644.1638183999999</v>
      </c>
      <c r="C741">
        <v>2483.8100586</v>
      </c>
      <c r="D741">
        <v>2428.2309570000002</v>
      </c>
      <c r="E741">
        <v>2546.7893066000001</v>
      </c>
      <c r="F741">
        <v>2483.8100586</v>
      </c>
      <c r="G741">
        <v>2446.8300780999998</v>
      </c>
      <c r="H741">
        <v>2439.4699707</v>
      </c>
      <c r="I741">
        <v>2432.3200683999999</v>
      </c>
      <c r="J741">
        <v>2446.1323241999999</v>
      </c>
      <c r="L741" t="str">
        <f t="shared" si="90"/>
        <v>31JUL2024:20:00:00</v>
      </c>
      <c r="M741">
        <v>45</v>
      </c>
      <c r="N741">
        <f t="shared" si="91"/>
        <v>-160.35375979999981</v>
      </c>
      <c r="O741">
        <f t="shared" si="92"/>
        <v>-160.35375979999981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6.0644411924912758</v>
      </c>
    </row>
    <row r="742" spans="1:19" x14ac:dyDescent="0.25">
      <c r="A742" t="s">
        <v>766</v>
      </c>
      <c r="B742">
        <v>2463.6904297000001</v>
      </c>
      <c r="C742">
        <v>2377.0200195000002</v>
      </c>
      <c r="D742">
        <v>2251.3549804999998</v>
      </c>
      <c r="E742">
        <v>2399.0002441000001</v>
      </c>
      <c r="F742">
        <v>2377.0200195000002</v>
      </c>
      <c r="G742">
        <v>2346.0100097999998</v>
      </c>
      <c r="H742">
        <v>2337.7399902000002</v>
      </c>
      <c r="I742">
        <v>2338.3898926000002</v>
      </c>
      <c r="J742">
        <v>2330.1030273000001</v>
      </c>
      <c r="L742" t="str">
        <f t="shared" si="90"/>
        <v>31JUL2024:21:00:00</v>
      </c>
      <c r="M742">
        <v>46</v>
      </c>
      <c r="N742">
        <f t="shared" si="91"/>
        <v>-86.670410199999878</v>
      </c>
      <c r="O742">
        <f t="shared" si="92"/>
        <v>-86.670410199999878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3.5179099271231737</v>
      </c>
    </row>
    <row r="743" spans="1:19" x14ac:dyDescent="0.25">
      <c r="A743" t="s">
        <v>767</v>
      </c>
      <c r="B743">
        <v>2317.5039062999999</v>
      </c>
      <c r="C743">
        <v>2311.8701172000001</v>
      </c>
      <c r="D743">
        <v>2218.6416015999998</v>
      </c>
      <c r="E743">
        <v>2358.1821289</v>
      </c>
      <c r="F743">
        <v>2311.8701172000001</v>
      </c>
      <c r="G743">
        <v>2284.8701172000001</v>
      </c>
      <c r="H743">
        <v>2273.5</v>
      </c>
      <c r="I743">
        <v>2273.4699707</v>
      </c>
      <c r="J743">
        <v>2272.4704590000001</v>
      </c>
      <c r="L743" t="str">
        <f t="shared" si="90"/>
        <v>31JUL2024:22:00:00</v>
      </c>
      <c r="M743">
        <v>47</v>
      </c>
      <c r="N743">
        <f t="shared" si="91"/>
        <v>-5.6337890999998308</v>
      </c>
      <c r="O743">
        <f t="shared" si="92"/>
        <v>-5.6337890999998308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0.24309728603626957</v>
      </c>
    </row>
    <row r="744" spans="1:19" x14ac:dyDescent="0.25">
      <c r="A744" t="s">
        <v>768</v>
      </c>
      <c r="B744">
        <v>2218.9521484000002</v>
      </c>
      <c r="C744">
        <v>2188.5800780999998</v>
      </c>
      <c r="D744">
        <v>2120.2048340000001</v>
      </c>
      <c r="E744">
        <v>2257.4091797000001</v>
      </c>
      <c r="F744">
        <v>2188.5800780999998</v>
      </c>
      <c r="G744">
        <v>2168.2299804999998</v>
      </c>
      <c r="H744">
        <v>2155.7399902000002</v>
      </c>
      <c r="I744">
        <v>2147.6298827999999</v>
      </c>
      <c r="J744">
        <v>2156.0769043</v>
      </c>
      <c r="L744" t="str">
        <f t="shared" si="90"/>
        <v>31JUL2024:23:00:00</v>
      </c>
      <c r="M744">
        <v>48</v>
      </c>
      <c r="N744">
        <f t="shared" si="91"/>
        <v>-30.37207030000036</v>
      </c>
      <c r="O744">
        <f t="shared" si="92"/>
        <v>-30.37207030000036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1.36875733538916</v>
      </c>
    </row>
    <row r="745" spans="1:19" x14ac:dyDescent="0.25">
      <c r="A745" t="s">
        <v>769</v>
      </c>
      <c r="B745">
        <v>2101.0837402000002</v>
      </c>
      <c r="C745">
        <v>2061.0600586</v>
      </c>
      <c r="D745">
        <v>2033.7806396000001</v>
      </c>
      <c r="E745">
        <v>2132.6811523000001</v>
      </c>
      <c r="F745">
        <v>2061.0600586</v>
      </c>
      <c r="G745">
        <v>2048.0800780999998</v>
      </c>
      <c r="H745">
        <v>2034.5100098</v>
      </c>
      <c r="I745">
        <v>2020.1600341999999</v>
      </c>
      <c r="J745">
        <v>2039.5181885</v>
      </c>
      <c r="L745" t="str">
        <f t="shared" si="90"/>
        <v>01AUG2024:00:00:00</v>
      </c>
      <c r="M745">
        <v>49</v>
      </c>
      <c r="N745">
        <f t="shared" si="91"/>
        <v>-40.023681600000145</v>
      </c>
      <c r="O745">
        <f t="shared" si="92"/>
        <v>-40.023681600000145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1.904906541049636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workbookViewId="0">
      <selection activeCell="D28" sqref="D28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18425.650390999999</v>
      </c>
      <c r="C2">
        <v>18021.599609000001</v>
      </c>
      <c r="D2">
        <v>18092.029297000001</v>
      </c>
      <c r="E2">
        <v>17821.453125</v>
      </c>
      <c r="F2">
        <v>17367.599609000001</v>
      </c>
      <c r="G2">
        <v>18021.599609000001</v>
      </c>
      <c r="H2">
        <v>17367.599609000001</v>
      </c>
      <c r="I2">
        <v>18143.699218999998</v>
      </c>
      <c r="J2">
        <v>17798.505859000001</v>
      </c>
      <c r="L2" t="str">
        <f>A2</f>
        <v>01JUL2024:01:00:00</v>
      </c>
      <c r="M2">
        <v>1</v>
      </c>
      <c r="N2">
        <f>C2-B2</f>
        <v>-404.05078199999843</v>
      </c>
      <c r="O2">
        <f>IF(N2&lt;0,N2,"")</f>
        <v>-404.05078199999843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2.1928712063122444</v>
      </c>
      <c r="T2">
        <f>AVERAGE(S2:S722)</f>
        <v>3.3930312965001019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17222.070313</v>
      </c>
      <c r="C3">
        <v>16868.199218999998</v>
      </c>
      <c r="D3">
        <v>17075.058593999998</v>
      </c>
      <c r="E3">
        <v>16955.972656000002</v>
      </c>
      <c r="F3">
        <v>16168.400390999999</v>
      </c>
      <c r="G3">
        <v>16868.199218999998</v>
      </c>
      <c r="H3">
        <v>16168.400390999999</v>
      </c>
      <c r="I3">
        <v>17045.599609000001</v>
      </c>
      <c r="J3">
        <v>16665.130859000001</v>
      </c>
      <c r="L3" t="str">
        <f t="shared" ref="L3:L66" si="0">A3</f>
        <v>01JUL2024:02:00:00</v>
      </c>
      <c r="M3">
        <v>2</v>
      </c>
      <c r="N3">
        <f t="shared" ref="N3:N66" si="1">C3-B3</f>
        <v>-353.8710940000019</v>
      </c>
      <c r="O3">
        <f t="shared" ref="O3:O66" si="2">IF(N3&lt;0,N3,"")</f>
        <v>-353.8710940000019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2.0547535085423729</v>
      </c>
      <c r="V3" s="3">
        <v>1</v>
      </c>
      <c r="W3" s="4">
        <v>-506.95379326315839</v>
      </c>
      <c r="X3" s="4">
        <v>570.58744690909043</v>
      </c>
      <c r="Y3" s="4"/>
      <c r="Z3">
        <v>1</v>
      </c>
      <c r="AA3">
        <f>W3</f>
        <v>-506.95379326315839</v>
      </c>
      <c r="AB3">
        <f>X3</f>
        <v>570.58744690909043</v>
      </c>
    </row>
    <row r="4" spans="1:28" x14ac:dyDescent="0.25">
      <c r="A4" t="s">
        <v>28</v>
      </c>
      <c r="B4">
        <v>16317.569336</v>
      </c>
      <c r="C4">
        <v>15992.599609000001</v>
      </c>
      <c r="D4">
        <v>16349.088867</v>
      </c>
      <c r="E4">
        <v>16254.130859000001</v>
      </c>
      <c r="F4">
        <v>15254.799805000001</v>
      </c>
      <c r="G4">
        <v>15992.599609000001</v>
      </c>
      <c r="H4">
        <v>15254.799805000001</v>
      </c>
      <c r="I4">
        <v>16186.900390999999</v>
      </c>
      <c r="J4">
        <v>15807.637694999999</v>
      </c>
      <c r="L4" t="str">
        <f t="shared" si="0"/>
        <v>01JUL2024:03:00:00</v>
      </c>
      <c r="M4">
        <v>3</v>
      </c>
      <c r="N4">
        <f t="shared" si="1"/>
        <v>-324.96972699999969</v>
      </c>
      <c r="O4">
        <f t="shared" si="2"/>
        <v>-324.96972699999969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1.9915326866915644</v>
      </c>
      <c r="V4" s="3">
        <v>2</v>
      </c>
      <c r="W4" s="4">
        <v>-445.71484375000045</v>
      </c>
      <c r="X4" s="4">
        <v>455.12041019999998</v>
      </c>
      <c r="Y4" s="4"/>
      <c r="Z4">
        <v>2</v>
      </c>
      <c r="AA4">
        <f t="shared" ref="AA4:AB26" si="7">W4</f>
        <v>-445.71484375000045</v>
      </c>
      <c r="AB4">
        <f t="shared" si="7"/>
        <v>455.12041019999998</v>
      </c>
    </row>
    <row r="5" spans="1:28" x14ac:dyDescent="0.25">
      <c r="A5" t="s">
        <v>29</v>
      </c>
      <c r="B5">
        <v>15660.666992</v>
      </c>
      <c r="C5">
        <v>15472.400390999999</v>
      </c>
      <c r="D5">
        <v>15820.308594</v>
      </c>
      <c r="E5">
        <v>15774.538086</v>
      </c>
      <c r="F5">
        <v>14718.700194999999</v>
      </c>
      <c r="G5">
        <v>15472.400390999999</v>
      </c>
      <c r="H5">
        <v>14718.700194999999</v>
      </c>
      <c r="I5">
        <v>15625.599609000001</v>
      </c>
      <c r="J5">
        <v>15271.142578000001</v>
      </c>
      <c r="L5" t="str">
        <f t="shared" si="0"/>
        <v>01JUL2024:04:00:00</v>
      </c>
      <c r="M5">
        <v>4</v>
      </c>
      <c r="N5">
        <f t="shared" si="1"/>
        <v>-188.26660100000117</v>
      </c>
      <c r="O5">
        <f t="shared" si="2"/>
        <v>-188.26660100000117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1.2021620860476385</v>
      </c>
      <c r="V5" s="3">
        <v>3</v>
      </c>
      <c r="W5" s="4">
        <v>-451.23125938095228</v>
      </c>
      <c r="X5" s="4">
        <v>452.5120850000003</v>
      </c>
      <c r="Y5" s="4"/>
      <c r="Z5">
        <v>3</v>
      </c>
      <c r="AA5">
        <f t="shared" si="7"/>
        <v>-451.23125938095228</v>
      </c>
      <c r="AB5">
        <f t="shared" si="7"/>
        <v>452.5120850000003</v>
      </c>
    </row>
    <row r="6" spans="1:28" x14ac:dyDescent="0.25">
      <c r="A6" t="s">
        <v>30</v>
      </c>
      <c r="B6">
        <v>15358.247069999999</v>
      </c>
      <c r="C6">
        <v>15247.900390999999</v>
      </c>
      <c r="D6">
        <v>15752.117188</v>
      </c>
      <c r="E6">
        <v>15792.963867</v>
      </c>
      <c r="F6">
        <v>14471.700194999999</v>
      </c>
      <c r="G6">
        <v>15247.900390999999</v>
      </c>
      <c r="H6">
        <v>14471.700194999999</v>
      </c>
      <c r="I6">
        <v>15338.200194999999</v>
      </c>
      <c r="J6">
        <v>15056.324219</v>
      </c>
      <c r="L6" t="str">
        <f t="shared" si="0"/>
        <v>01JUL2024:05:00:00</v>
      </c>
      <c r="M6">
        <v>5</v>
      </c>
      <c r="N6">
        <f t="shared" si="1"/>
        <v>-110.34667900000022</v>
      </c>
      <c r="O6">
        <f t="shared" si="2"/>
        <v>-110.34667900000022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0.71848485375356197</v>
      </c>
      <c r="V6" s="3">
        <v>4</v>
      </c>
      <c r="W6" s="4">
        <v>-436.93241370833312</v>
      </c>
      <c r="X6" s="4">
        <v>487.92252599999966</v>
      </c>
      <c r="Y6" s="4"/>
      <c r="Z6">
        <v>4</v>
      </c>
      <c r="AA6">
        <f t="shared" si="7"/>
        <v>-436.93241370833312</v>
      </c>
      <c r="AB6">
        <f t="shared" si="7"/>
        <v>487.92252599999966</v>
      </c>
    </row>
    <row r="7" spans="1:28" x14ac:dyDescent="0.25">
      <c r="A7" t="s">
        <v>31</v>
      </c>
      <c r="B7">
        <v>15407.75</v>
      </c>
      <c r="C7">
        <v>15365.299805000001</v>
      </c>
      <c r="D7">
        <v>15916.53125</v>
      </c>
      <c r="E7">
        <v>16002.089844</v>
      </c>
      <c r="F7">
        <v>14638.099609000001</v>
      </c>
      <c r="G7">
        <v>15365.299805000001</v>
      </c>
      <c r="H7">
        <v>14638.099609000001</v>
      </c>
      <c r="I7">
        <v>15419.799805000001</v>
      </c>
      <c r="J7">
        <v>15195.566406</v>
      </c>
      <c r="L7" t="str">
        <f t="shared" si="0"/>
        <v>01JUL2024:06:00:00</v>
      </c>
      <c r="M7">
        <v>6</v>
      </c>
      <c r="N7">
        <f t="shared" si="1"/>
        <v>-42.450194999999439</v>
      </c>
      <c r="O7">
        <f t="shared" si="2"/>
        <v>-42.450194999999439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0.27551196638055159</v>
      </c>
      <c r="V7" s="3">
        <v>5</v>
      </c>
      <c r="W7" s="4">
        <v>-498.30642830434778</v>
      </c>
      <c r="X7" s="4">
        <v>361.36258357142805</v>
      </c>
      <c r="Y7" s="4"/>
      <c r="Z7">
        <v>5</v>
      </c>
      <c r="AA7">
        <f t="shared" si="7"/>
        <v>-498.30642830434778</v>
      </c>
      <c r="AB7">
        <f t="shared" si="7"/>
        <v>361.36258357142805</v>
      </c>
    </row>
    <row r="8" spans="1:28" x14ac:dyDescent="0.25">
      <c r="A8" t="s">
        <v>32</v>
      </c>
      <c r="B8">
        <v>15667.217773</v>
      </c>
      <c r="C8">
        <v>15543.799805000001</v>
      </c>
      <c r="D8">
        <v>16291.021484000001</v>
      </c>
      <c r="E8">
        <v>16501.035156000002</v>
      </c>
      <c r="F8">
        <v>14968.400390999999</v>
      </c>
      <c r="G8">
        <v>15543.799805000001</v>
      </c>
      <c r="H8">
        <v>14968.400390999999</v>
      </c>
      <c r="I8">
        <v>15612.299805000001</v>
      </c>
      <c r="J8">
        <v>15476.784180000001</v>
      </c>
      <c r="L8" t="str">
        <f t="shared" si="0"/>
        <v>01JUL2024:07:00:00</v>
      </c>
      <c r="M8">
        <v>7</v>
      </c>
      <c r="N8">
        <f t="shared" si="1"/>
        <v>-123.41796799999975</v>
      </c>
      <c r="O8">
        <f t="shared" si="2"/>
        <v>-123.41796799999975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0.78774655326928122</v>
      </c>
      <c r="V8" s="3">
        <v>6</v>
      </c>
      <c r="W8" s="4">
        <v>-572.68210765217384</v>
      </c>
      <c r="X8" s="4">
        <v>335.13225442857117</v>
      </c>
      <c r="Y8" s="4"/>
      <c r="Z8">
        <v>6</v>
      </c>
      <c r="AA8">
        <f t="shared" si="7"/>
        <v>-572.68210765217384</v>
      </c>
      <c r="AB8">
        <f t="shared" si="7"/>
        <v>335.13225442857117</v>
      </c>
    </row>
    <row r="9" spans="1:28" x14ac:dyDescent="0.25">
      <c r="A9" t="s">
        <v>33</v>
      </c>
      <c r="B9">
        <v>16191.006836</v>
      </c>
      <c r="C9">
        <v>15821.200194999999</v>
      </c>
      <c r="D9">
        <v>16882.791015999999</v>
      </c>
      <c r="E9">
        <v>16968.171875</v>
      </c>
      <c r="F9">
        <v>15327.299805000001</v>
      </c>
      <c r="G9">
        <v>15821.200194999999</v>
      </c>
      <c r="H9">
        <v>15327.299805000001</v>
      </c>
      <c r="I9">
        <v>15934.200194999999</v>
      </c>
      <c r="J9">
        <v>15858.558594</v>
      </c>
      <c r="L9" t="str">
        <f t="shared" si="0"/>
        <v>01JUL2024:08:00:00</v>
      </c>
      <c r="M9">
        <v>8</v>
      </c>
      <c r="N9">
        <f t="shared" si="1"/>
        <v>-369.80664100000104</v>
      </c>
      <c r="O9">
        <f t="shared" si="2"/>
        <v>-369.80664100000104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2.2840249821756116</v>
      </c>
      <c r="V9" s="3">
        <v>7</v>
      </c>
      <c r="W9" s="4">
        <v>-521.0169837826088</v>
      </c>
      <c r="X9" s="4">
        <v>351.33942528571475</v>
      </c>
      <c r="Y9" s="4"/>
      <c r="Z9">
        <v>7</v>
      </c>
      <c r="AA9">
        <f t="shared" si="7"/>
        <v>-521.0169837826088</v>
      </c>
      <c r="AB9">
        <f t="shared" si="7"/>
        <v>351.33942528571475</v>
      </c>
    </row>
    <row r="10" spans="1:28" x14ac:dyDescent="0.25">
      <c r="A10" t="s">
        <v>34</v>
      </c>
      <c r="B10">
        <v>17614.236327999999</v>
      </c>
      <c r="C10">
        <v>17010.599609000001</v>
      </c>
      <c r="D10">
        <v>18084.056640999999</v>
      </c>
      <c r="E10">
        <v>18143.050781000002</v>
      </c>
      <c r="F10">
        <v>16363.400390999999</v>
      </c>
      <c r="G10">
        <v>17010.599609000001</v>
      </c>
      <c r="H10">
        <v>16363.400390999999</v>
      </c>
      <c r="I10">
        <v>17128.599609000001</v>
      </c>
      <c r="J10">
        <v>16990.011718999998</v>
      </c>
      <c r="L10" t="str">
        <f t="shared" si="0"/>
        <v>01JUL2024:09:00:00</v>
      </c>
      <c r="M10">
        <v>9</v>
      </c>
      <c r="N10">
        <f t="shared" si="1"/>
        <v>-603.63671899999827</v>
      </c>
      <c r="O10">
        <f t="shared" si="2"/>
        <v>-603.63671899999827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3.4269820601898213</v>
      </c>
      <c r="V10" s="3">
        <v>8</v>
      </c>
      <c r="W10" s="4">
        <v>-540.82498304347848</v>
      </c>
      <c r="X10" s="4">
        <v>279.50571985714276</v>
      </c>
      <c r="Y10" s="4"/>
      <c r="Z10">
        <v>8</v>
      </c>
      <c r="AA10">
        <f t="shared" si="7"/>
        <v>-540.82498304347848</v>
      </c>
      <c r="AB10">
        <f t="shared" si="7"/>
        <v>279.50571985714276</v>
      </c>
    </row>
    <row r="11" spans="1:28" x14ac:dyDescent="0.25">
      <c r="A11" t="s">
        <v>35</v>
      </c>
      <c r="B11">
        <v>19194.011718999998</v>
      </c>
      <c r="C11">
        <v>18554.800781000002</v>
      </c>
      <c r="D11">
        <v>19529.412109000001</v>
      </c>
      <c r="E11">
        <v>19401.638672000001</v>
      </c>
      <c r="F11">
        <v>17866.099609000001</v>
      </c>
      <c r="G11">
        <v>18554.800781000002</v>
      </c>
      <c r="H11">
        <v>17866.099609000001</v>
      </c>
      <c r="I11">
        <v>18621.599609000001</v>
      </c>
      <c r="J11">
        <v>18487.601563</v>
      </c>
      <c r="L11" t="str">
        <f t="shared" si="0"/>
        <v>01JUL2024:10:00:00</v>
      </c>
      <c r="M11">
        <v>10</v>
      </c>
      <c r="N11">
        <f t="shared" si="1"/>
        <v>-639.21093799999653</v>
      </c>
      <c r="O11">
        <f t="shared" si="2"/>
        <v>-639.21093799999653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3.3302623097142674</v>
      </c>
      <c r="V11" s="3">
        <v>9</v>
      </c>
      <c r="W11" s="4">
        <v>-482.27107115384609</v>
      </c>
      <c r="X11" s="4">
        <v>318.70141599999988</v>
      </c>
      <c r="Y11" s="4"/>
      <c r="Z11">
        <v>9</v>
      </c>
      <c r="AA11">
        <f t="shared" si="7"/>
        <v>-482.27107115384609</v>
      </c>
      <c r="AB11">
        <f t="shared" si="7"/>
        <v>318.70141599999988</v>
      </c>
    </row>
    <row r="12" spans="1:28" x14ac:dyDescent="0.25">
      <c r="A12" t="s">
        <v>36</v>
      </c>
      <c r="B12">
        <v>20732.583984000001</v>
      </c>
      <c r="C12">
        <v>20342</v>
      </c>
      <c r="D12">
        <v>20953.730468999998</v>
      </c>
      <c r="E12">
        <v>20623.527343999998</v>
      </c>
      <c r="F12">
        <v>19627.599609000001</v>
      </c>
      <c r="G12">
        <v>20342</v>
      </c>
      <c r="H12">
        <v>19627.599609000001</v>
      </c>
      <c r="I12">
        <v>20338.099609000001</v>
      </c>
      <c r="J12">
        <v>20177.804688</v>
      </c>
      <c r="L12" t="str">
        <f t="shared" si="0"/>
        <v>01JUL2024:11:00:00</v>
      </c>
      <c r="M12">
        <v>11</v>
      </c>
      <c r="N12">
        <f t="shared" si="1"/>
        <v>-390.58398400000078</v>
      </c>
      <c r="O12">
        <f t="shared" si="2"/>
        <v>-390.58398400000078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1.8839136708739583</v>
      </c>
      <c r="V12" s="3">
        <v>10</v>
      </c>
      <c r="W12" s="4">
        <v>-513.44853952173889</v>
      </c>
      <c r="X12" s="4">
        <v>245.61718757142808</v>
      </c>
      <c r="Y12" s="4"/>
      <c r="Z12">
        <v>10</v>
      </c>
      <c r="AA12">
        <f t="shared" si="7"/>
        <v>-513.44853952173889</v>
      </c>
      <c r="AB12">
        <f t="shared" si="7"/>
        <v>245.61718757142808</v>
      </c>
    </row>
    <row r="13" spans="1:28" x14ac:dyDescent="0.25">
      <c r="A13" t="s">
        <v>37</v>
      </c>
      <c r="B13">
        <v>22349.449218999998</v>
      </c>
      <c r="C13">
        <v>22117.400390999999</v>
      </c>
      <c r="D13">
        <v>22289.738281000002</v>
      </c>
      <c r="E13">
        <v>21800.103515999999</v>
      </c>
      <c r="F13">
        <v>21423.300781000002</v>
      </c>
      <c r="G13">
        <v>22117.400390999999</v>
      </c>
      <c r="H13">
        <v>21423.300781000002</v>
      </c>
      <c r="I13">
        <v>22030.900390999999</v>
      </c>
      <c r="J13">
        <v>21856.927734000001</v>
      </c>
      <c r="L13" t="str">
        <f t="shared" si="0"/>
        <v>01JUL2024:12:00:00</v>
      </c>
      <c r="M13">
        <v>12</v>
      </c>
      <c r="N13">
        <f t="shared" si="1"/>
        <v>-232.04882799999905</v>
      </c>
      <c r="O13">
        <f t="shared" si="2"/>
        <v>-232.04882799999905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1.0382753763914985</v>
      </c>
      <c r="V13" s="3">
        <v>11</v>
      </c>
      <c r="W13" s="4">
        <v>-574.63536244444401</v>
      </c>
      <c r="X13" s="4">
        <v>255.76855458333375</v>
      </c>
      <c r="Y13" s="4"/>
      <c r="Z13">
        <v>11</v>
      </c>
      <c r="AA13">
        <f t="shared" si="7"/>
        <v>-574.63536244444401</v>
      </c>
      <c r="AB13">
        <f t="shared" si="7"/>
        <v>255.76855458333375</v>
      </c>
    </row>
    <row r="14" spans="1:28" x14ac:dyDescent="0.25">
      <c r="A14" t="s">
        <v>38</v>
      </c>
      <c r="B14">
        <v>23557.041015999999</v>
      </c>
      <c r="C14">
        <v>23664.900390999999</v>
      </c>
      <c r="D14">
        <v>23585.363281000002</v>
      </c>
      <c r="E14">
        <v>22888.542968999998</v>
      </c>
      <c r="F14">
        <v>23043.300781000002</v>
      </c>
      <c r="G14">
        <v>23664.900390999999</v>
      </c>
      <c r="H14">
        <v>23043.300781000002</v>
      </c>
      <c r="I14">
        <v>23415.900390999999</v>
      </c>
      <c r="J14">
        <v>23350.552734000001</v>
      </c>
      <c r="L14" t="str">
        <f t="shared" si="0"/>
        <v>01JUL2024:13:00:00</v>
      </c>
      <c r="M14">
        <v>13</v>
      </c>
      <c r="N14">
        <f t="shared" si="1"/>
        <v>107.859375</v>
      </c>
      <c r="O14" t="str">
        <f t="shared" si="2"/>
        <v/>
      </c>
      <c r="P14">
        <f t="shared" si="3"/>
        <v>107.859375</v>
      </c>
      <c r="Q14" t="str">
        <f t="shared" si="4"/>
        <v/>
      </c>
      <c r="R14">
        <f t="shared" si="5"/>
        <v>1</v>
      </c>
      <c r="S14">
        <f t="shared" si="6"/>
        <v>0.45786469924954354</v>
      </c>
      <c r="V14" s="3">
        <v>12</v>
      </c>
      <c r="W14" s="4">
        <v>-463.79074433333324</v>
      </c>
      <c r="X14" s="4">
        <v>470.44799783333355</v>
      </c>
      <c r="Y14" s="4"/>
      <c r="Z14">
        <v>12</v>
      </c>
      <c r="AA14">
        <f t="shared" si="7"/>
        <v>-463.79074433333324</v>
      </c>
      <c r="AB14">
        <f t="shared" si="7"/>
        <v>470.44799783333355</v>
      </c>
    </row>
    <row r="15" spans="1:28" x14ac:dyDescent="0.25">
      <c r="A15" t="s">
        <v>39</v>
      </c>
      <c r="B15">
        <v>24539.189452999999</v>
      </c>
      <c r="C15">
        <v>24931.800781000002</v>
      </c>
      <c r="D15">
        <v>24702.427734000001</v>
      </c>
      <c r="E15">
        <v>23911.744140999999</v>
      </c>
      <c r="F15">
        <v>24452.199218999998</v>
      </c>
      <c r="G15">
        <v>24931.800781000002</v>
      </c>
      <c r="H15">
        <v>24452.199218999998</v>
      </c>
      <c r="I15">
        <v>24603.599609000001</v>
      </c>
      <c r="J15">
        <v>24628.447265999999</v>
      </c>
      <c r="L15" t="str">
        <f t="shared" si="0"/>
        <v>01JUL2024:14:00:00</v>
      </c>
      <c r="M15">
        <v>14</v>
      </c>
      <c r="N15">
        <f t="shared" si="1"/>
        <v>392.61132800000269</v>
      </c>
      <c r="O15" t="str">
        <f t="shared" si="2"/>
        <v/>
      </c>
      <c r="P15">
        <f t="shared" si="3"/>
        <v>392.61132800000269</v>
      </c>
      <c r="Q15" t="str">
        <f t="shared" si="4"/>
        <v/>
      </c>
      <c r="R15">
        <f t="shared" si="5"/>
        <v>1</v>
      </c>
      <c r="S15">
        <f t="shared" si="6"/>
        <v>1.5999360074707136</v>
      </c>
      <c r="V15" s="3">
        <v>13</v>
      </c>
      <c r="W15" s="4">
        <v>-315.86638329411784</v>
      </c>
      <c r="X15" s="4">
        <v>672.98790576923011</v>
      </c>
      <c r="Y15" s="4"/>
      <c r="Z15">
        <v>13</v>
      </c>
      <c r="AA15">
        <f t="shared" si="7"/>
        <v>-315.86638329411784</v>
      </c>
      <c r="AB15">
        <f t="shared" si="7"/>
        <v>672.98790576923011</v>
      </c>
    </row>
    <row r="16" spans="1:28" x14ac:dyDescent="0.25">
      <c r="A16" t="s">
        <v>40</v>
      </c>
      <c r="B16">
        <v>25247.464843999998</v>
      </c>
      <c r="C16">
        <v>25768</v>
      </c>
      <c r="D16">
        <v>25412.408202999999</v>
      </c>
      <c r="E16">
        <v>24557.572265999999</v>
      </c>
      <c r="F16">
        <v>25423</v>
      </c>
      <c r="G16">
        <v>25768</v>
      </c>
      <c r="H16">
        <v>25423</v>
      </c>
      <c r="I16">
        <v>25444.400390999999</v>
      </c>
      <c r="J16">
        <v>25494.162109000001</v>
      </c>
      <c r="L16" t="str">
        <f t="shared" si="0"/>
        <v>01JUL2024:15:00:00</v>
      </c>
      <c r="M16">
        <v>15</v>
      </c>
      <c r="N16">
        <f t="shared" si="1"/>
        <v>520.53515600000173</v>
      </c>
      <c r="O16" t="str">
        <f t="shared" si="2"/>
        <v/>
      </c>
      <c r="P16">
        <f t="shared" si="3"/>
        <v>520.53515600000173</v>
      </c>
      <c r="Q16" t="str">
        <f t="shared" si="4"/>
        <v/>
      </c>
      <c r="R16">
        <f t="shared" si="5"/>
        <v>1</v>
      </c>
      <c r="S16">
        <f t="shared" si="6"/>
        <v>2.0617323727998205</v>
      </c>
      <c r="V16" s="3">
        <v>14</v>
      </c>
      <c r="W16" s="4">
        <v>-327.93961591666721</v>
      </c>
      <c r="X16" s="4">
        <v>686.72129983333389</v>
      </c>
      <c r="Y16" s="4"/>
      <c r="Z16">
        <v>14</v>
      </c>
      <c r="AA16">
        <f t="shared" si="7"/>
        <v>-327.93961591666721</v>
      </c>
      <c r="AB16">
        <f t="shared" si="7"/>
        <v>686.72129983333389</v>
      </c>
    </row>
    <row r="17" spans="1:28" x14ac:dyDescent="0.25">
      <c r="A17" t="s">
        <v>41</v>
      </c>
      <c r="B17">
        <v>25632.304688</v>
      </c>
      <c r="C17">
        <v>26162.5</v>
      </c>
      <c r="D17">
        <v>25873.326172000001</v>
      </c>
      <c r="E17">
        <v>25088.03125</v>
      </c>
      <c r="F17">
        <v>25935.900390999999</v>
      </c>
      <c r="G17">
        <v>26162.5</v>
      </c>
      <c r="H17">
        <v>25935.900390999999</v>
      </c>
      <c r="I17">
        <v>25781.099609000001</v>
      </c>
      <c r="J17">
        <v>25937.746093999998</v>
      </c>
      <c r="L17" t="str">
        <f t="shared" si="0"/>
        <v>01JUL2024:16:00:00</v>
      </c>
      <c r="M17">
        <v>16</v>
      </c>
      <c r="N17">
        <f t="shared" si="1"/>
        <v>530.19531199999983</v>
      </c>
      <c r="O17" t="str">
        <f t="shared" si="2"/>
        <v/>
      </c>
      <c r="P17">
        <f t="shared" si="3"/>
        <v>530.19531199999983</v>
      </c>
      <c r="Q17" t="str">
        <f t="shared" si="4"/>
        <v/>
      </c>
      <c r="R17">
        <f t="shared" si="5"/>
        <v>1</v>
      </c>
      <c r="S17">
        <f t="shared" si="6"/>
        <v>2.0684652373386294</v>
      </c>
      <c r="V17" s="3">
        <v>15</v>
      </c>
      <c r="W17" s="4">
        <v>-363.56569590909169</v>
      </c>
      <c r="X17" s="4">
        <v>802.38265815789509</v>
      </c>
      <c r="Y17" s="4"/>
      <c r="Z17">
        <v>15</v>
      </c>
      <c r="AA17">
        <f t="shared" si="7"/>
        <v>-363.56569590909169</v>
      </c>
      <c r="AB17">
        <f t="shared" si="7"/>
        <v>802.38265815789509</v>
      </c>
    </row>
    <row r="18" spans="1:28" x14ac:dyDescent="0.25">
      <c r="A18" t="s">
        <v>42</v>
      </c>
      <c r="B18">
        <v>25897.263672000001</v>
      </c>
      <c r="C18">
        <v>26370.800781000002</v>
      </c>
      <c r="D18">
        <v>26098.806640999999</v>
      </c>
      <c r="E18">
        <v>25400.164063</v>
      </c>
      <c r="F18">
        <v>26124.900390999999</v>
      </c>
      <c r="G18">
        <v>26370.800781000002</v>
      </c>
      <c r="H18">
        <v>26124.900390999999</v>
      </c>
      <c r="I18">
        <v>25922.800781000002</v>
      </c>
      <c r="J18">
        <v>26128.441406000002</v>
      </c>
      <c r="L18" t="str">
        <f t="shared" si="0"/>
        <v>01JUL2024:17:00:00</v>
      </c>
      <c r="M18">
        <v>17</v>
      </c>
      <c r="N18">
        <f t="shared" si="1"/>
        <v>473.53710900000078</v>
      </c>
      <c r="O18" t="str">
        <f t="shared" si="2"/>
        <v/>
      </c>
      <c r="P18">
        <f t="shared" si="3"/>
        <v>473.53710900000078</v>
      </c>
      <c r="Q18" t="str">
        <f t="shared" si="4"/>
        <v/>
      </c>
      <c r="R18">
        <f t="shared" si="5"/>
        <v>1</v>
      </c>
      <c r="S18">
        <f t="shared" si="6"/>
        <v>1.8285217890104228</v>
      </c>
      <c r="V18" s="3">
        <v>16</v>
      </c>
      <c r="W18" s="4">
        <v>-485.12109389999966</v>
      </c>
      <c r="X18" s="4">
        <v>903.18769530000009</v>
      </c>
      <c r="Y18" s="4"/>
      <c r="Z18">
        <v>16</v>
      </c>
      <c r="AA18">
        <f t="shared" si="7"/>
        <v>-485.12109389999966</v>
      </c>
      <c r="AB18">
        <f t="shared" si="7"/>
        <v>903.18769530000009</v>
      </c>
    </row>
    <row r="19" spans="1:28" x14ac:dyDescent="0.25">
      <c r="A19" t="s">
        <v>43</v>
      </c>
      <c r="B19">
        <v>25937.708984000001</v>
      </c>
      <c r="C19">
        <v>26288.599609000001</v>
      </c>
      <c r="D19">
        <v>26148.130859000001</v>
      </c>
      <c r="E19">
        <v>25455.763672000001</v>
      </c>
      <c r="F19">
        <v>26043</v>
      </c>
      <c r="G19">
        <v>26288.599609000001</v>
      </c>
      <c r="H19">
        <v>26043</v>
      </c>
      <c r="I19">
        <v>25849.900390999999</v>
      </c>
      <c r="J19">
        <v>26074.527343999998</v>
      </c>
      <c r="L19" t="str">
        <f t="shared" si="0"/>
        <v>01JUL2024:18:00:00</v>
      </c>
      <c r="M19">
        <v>18</v>
      </c>
      <c r="N19">
        <f t="shared" si="1"/>
        <v>350.890625</v>
      </c>
      <c r="O19" t="str">
        <f t="shared" si="2"/>
        <v/>
      </c>
      <c r="P19">
        <f t="shared" si="3"/>
        <v>350.890625</v>
      </c>
      <c r="Q19" t="str">
        <f t="shared" si="4"/>
        <v/>
      </c>
      <c r="R19">
        <f t="shared" si="5"/>
        <v>1</v>
      </c>
      <c r="S19">
        <f t="shared" si="6"/>
        <v>1.3528204253369149</v>
      </c>
      <c r="V19" s="3">
        <v>17</v>
      </c>
      <c r="W19" s="4">
        <v>-514.8816407999999</v>
      </c>
      <c r="X19" s="4">
        <v>939.12978509999994</v>
      </c>
      <c r="Y19" s="4"/>
      <c r="Z19">
        <v>17</v>
      </c>
      <c r="AA19">
        <f t="shared" si="7"/>
        <v>-514.8816407999999</v>
      </c>
      <c r="AB19">
        <f t="shared" si="7"/>
        <v>939.12978509999994</v>
      </c>
    </row>
    <row r="20" spans="1:28" x14ac:dyDescent="0.25">
      <c r="A20" t="s">
        <v>44</v>
      </c>
      <c r="B20">
        <v>25900.777343999998</v>
      </c>
      <c r="C20">
        <v>25915.300781000002</v>
      </c>
      <c r="D20">
        <v>26031.673827999999</v>
      </c>
      <c r="E20">
        <v>25313.738281000002</v>
      </c>
      <c r="F20">
        <v>25601.900390999999</v>
      </c>
      <c r="G20">
        <v>25915.300781000002</v>
      </c>
      <c r="H20">
        <v>25601.900390999999</v>
      </c>
      <c r="I20">
        <v>25756.699218999998</v>
      </c>
      <c r="J20">
        <v>25781.496093999998</v>
      </c>
      <c r="L20" t="str">
        <f t="shared" si="0"/>
        <v>01JUL2024:19:00:00</v>
      </c>
      <c r="M20">
        <v>19</v>
      </c>
      <c r="N20">
        <f t="shared" si="1"/>
        <v>14.523437000003469</v>
      </c>
      <c r="O20" t="str">
        <f t="shared" si="2"/>
        <v/>
      </c>
      <c r="P20">
        <f t="shared" si="3"/>
        <v>14.523437000003469</v>
      </c>
      <c r="Q20" t="str">
        <f t="shared" si="4"/>
        <v/>
      </c>
      <c r="R20">
        <f t="shared" si="5"/>
        <v>1</v>
      </c>
      <c r="S20">
        <f t="shared" si="6"/>
        <v>5.6073363386399948E-2</v>
      </c>
      <c r="V20" s="3">
        <v>18</v>
      </c>
      <c r="W20" s="4">
        <v>-541.14550790000033</v>
      </c>
      <c r="X20" s="4">
        <v>918.63056635000009</v>
      </c>
      <c r="Y20" s="4"/>
      <c r="Z20">
        <v>18</v>
      </c>
      <c r="AA20">
        <f t="shared" si="7"/>
        <v>-541.14550790000033</v>
      </c>
      <c r="AB20">
        <f t="shared" si="7"/>
        <v>918.63056635000009</v>
      </c>
    </row>
    <row r="21" spans="1:28" x14ac:dyDescent="0.25">
      <c r="A21" t="s">
        <v>45</v>
      </c>
      <c r="B21">
        <v>25194.755859000001</v>
      </c>
      <c r="C21">
        <v>25182.400390999999</v>
      </c>
      <c r="D21">
        <v>25447.363281000002</v>
      </c>
      <c r="E21">
        <v>24895.548827999999</v>
      </c>
      <c r="F21">
        <v>24620.900390999999</v>
      </c>
      <c r="G21">
        <v>25182.400390999999</v>
      </c>
      <c r="H21">
        <v>24620.900390999999</v>
      </c>
      <c r="I21">
        <v>25098.900390999999</v>
      </c>
      <c r="J21">
        <v>24994.09375</v>
      </c>
      <c r="L21" t="str">
        <f t="shared" si="0"/>
        <v>01JUL2024:20:00:00</v>
      </c>
      <c r="M21">
        <v>20</v>
      </c>
      <c r="N21">
        <f t="shared" si="1"/>
        <v>-12.355468000001565</v>
      </c>
      <c r="O21">
        <f t="shared" si="2"/>
        <v>-12.355468000001565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4.9039840152243344E-2</v>
      </c>
      <c r="V21" s="3">
        <v>19</v>
      </c>
      <c r="W21" s="4">
        <v>-477.19960940000021</v>
      </c>
      <c r="X21" s="4">
        <v>1066.0924477333333</v>
      </c>
      <c r="Y21" s="4"/>
      <c r="Z21">
        <v>19</v>
      </c>
      <c r="AA21">
        <f t="shared" si="7"/>
        <v>-477.19960940000021</v>
      </c>
      <c r="AB21">
        <f t="shared" si="7"/>
        <v>1066.0924477333333</v>
      </c>
    </row>
    <row r="22" spans="1:28" x14ac:dyDescent="0.25">
      <c r="A22" t="s">
        <v>46</v>
      </c>
      <c r="B22">
        <v>24046.328125</v>
      </c>
      <c r="C22">
        <v>24022.400390999999</v>
      </c>
      <c r="D22">
        <v>24338.630859000001</v>
      </c>
      <c r="E22">
        <v>23890.123047000001</v>
      </c>
      <c r="F22">
        <v>23305.300781000002</v>
      </c>
      <c r="G22">
        <v>24022.400390999999</v>
      </c>
      <c r="H22">
        <v>23305.300781000002</v>
      </c>
      <c r="I22">
        <v>23905.900390999999</v>
      </c>
      <c r="J22">
        <v>23775.505859000001</v>
      </c>
      <c r="L22" t="str">
        <f t="shared" si="0"/>
        <v>01JUL2024:21:00:00</v>
      </c>
      <c r="M22">
        <v>21</v>
      </c>
      <c r="N22">
        <f t="shared" si="1"/>
        <v>-23.927734000000783</v>
      </c>
      <c r="O22">
        <f t="shared" si="2"/>
        <v>-23.927734000000783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9.9506809836484272E-2</v>
      </c>
      <c r="V22" s="3">
        <v>20</v>
      </c>
      <c r="W22" s="4">
        <v>-543.58984370588246</v>
      </c>
      <c r="X22" s="4">
        <v>1145.1114783846147</v>
      </c>
      <c r="Y22" s="4"/>
      <c r="Z22">
        <v>20</v>
      </c>
      <c r="AA22">
        <f t="shared" si="7"/>
        <v>-543.58984370588246</v>
      </c>
      <c r="AB22">
        <f t="shared" si="7"/>
        <v>1145.1114783846147</v>
      </c>
    </row>
    <row r="23" spans="1:28" x14ac:dyDescent="0.25">
      <c r="A23" t="s">
        <v>47</v>
      </c>
      <c r="B23">
        <v>23150.421875</v>
      </c>
      <c r="C23">
        <v>22967.199218999998</v>
      </c>
      <c r="D23">
        <v>23474.5625</v>
      </c>
      <c r="E23">
        <v>23022.705077999999</v>
      </c>
      <c r="F23">
        <v>22184.699218999998</v>
      </c>
      <c r="G23">
        <v>22967.199218999998</v>
      </c>
      <c r="H23">
        <v>22184.699218999998</v>
      </c>
      <c r="I23">
        <v>22881</v>
      </c>
      <c r="J23">
        <v>22738.433593999998</v>
      </c>
      <c r="L23" t="str">
        <f t="shared" si="0"/>
        <v>01JUL2024:22:00:00</v>
      </c>
      <c r="M23">
        <v>22</v>
      </c>
      <c r="N23">
        <f t="shared" si="1"/>
        <v>-183.22265600000173</v>
      </c>
      <c r="O23">
        <f t="shared" si="2"/>
        <v>-183.22265600000173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0.79144413431991389</v>
      </c>
      <c r="V23" s="3">
        <v>21</v>
      </c>
      <c r="W23" s="4">
        <v>-690.79116599999986</v>
      </c>
      <c r="X23" s="4">
        <v>852.95898429411784</v>
      </c>
      <c r="Y23" s="4"/>
      <c r="Z23">
        <v>21</v>
      </c>
      <c r="AA23">
        <f t="shared" si="7"/>
        <v>-690.79116599999986</v>
      </c>
      <c r="AB23">
        <f t="shared" si="7"/>
        <v>852.95898429411784</v>
      </c>
    </row>
    <row r="24" spans="1:28" x14ac:dyDescent="0.25">
      <c r="A24" t="s">
        <v>48</v>
      </c>
      <c r="B24">
        <v>21794.830077999999</v>
      </c>
      <c r="C24">
        <v>21460</v>
      </c>
      <c r="D24">
        <v>21888.599609000001</v>
      </c>
      <c r="E24">
        <v>21564.914063</v>
      </c>
      <c r="F24">
        <v>20659.400390999999</v>
      </c>
      <c r="G24">
        <v>21460</v>
      </c>
      <c r="H24">
        <v>20659.400390999999</v>
      </c>
      <c r="I24">
        <v>21349.800781000002</v>
      </c>
      <c r="J24">
        <v>21203.441406000002</v>
      </c>
      <c r="L24" t="str">
        <f t="shared" si="0"/>
        <v>01JUL2024:23:00:00</v>
      </c>
      <c r="M24">
        <v>23</v>
      </c>
      <c r="N24">
        <f t="shared" si="1"/>
        <v>-334.83007799999905</v>
      </c>
      <c r="O24">
        <f t="shared" si="2"/>
        <v>-334.83007799999905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1.5362821219605705</v>
      </c>
      <c r="V24" s="3">
        <v>22</v>
      </c>
      <c r="W24" s="4">
        <v>-499.87959576470553</v>
      </c>
      <c r="X24" s="4">
        <v>995.4269079230769</v>
      </c>
      <c r="Y24" s="4"/>
      <c r="Z24">
        <v>22</v>
      </c>
      <c r="AA24">
        <f t="shared" si="7"/>
        <v>-499.87959576470553</v>
      </c>
      <c r="AB24">
        <f t="shared" si="7"/>
        <v>995.4269079230769</v>
      </c>
    </row>
    <row r="25" spans="1:28" x14ac:dyDescent="0.25">
      <c r="A25" t="s">
        <v>49</v>
      </c>
      <c r="B25">
        <v>20171.003906000002</v>
      </c>
      <c r="C25">
        <v>19896.400390999999</v>
      </c>
      <c r="D25">
        <v>20139.644531000002</v>
      </c>
      <c r="E25">
        <v>19775.929688</v>
      </c>
      <c r="F25">
        <v>19063.300781000002</v>
      </c>
      <c r="G25">
        <v>19896.400390999999</v>
      </c>
      <c r="H25">
        <v>19063.300781000002</v>
      </c>
      <c r="I25">
        <v>19769.599609000001</v>
      </c>
      <c r="J25">
        <v>19586.449218999998</v>
      </c>
      <c r="L25" t="str">
        <f t="shared" si="0"/>
        <v>02JUL2024:00:00:00</v>
      </c>
      <c r="M25">
        <v>24</v>
      </c>
      <c r="N25">
        <f t="shared" si="1"/>
        <v>-274.60351500000252</v>
      </c>
      <c r="O25">
        <f t="shared" si="2"/>
        <v>-274.60351500000252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1.361377531230956</v>
      </c>
      <c r="V25" s="3">
        <v>23</v>
      </c>
      <c r="W25" s="4">
        <v>-516.97288876190453</v>
      </c>
      <c r="X25" s="4">
        <v>1114.8257378888886</v>
      </c>
      <c r="Y25" s="4"/>
      <c r="Z25">
        <v>23</v>
      </c>
      <c r="AA25">
        <f t="shared" si="7"/>
        <v>-516.97288876190453</v>
      </c>
      <c r="AB25">
        <f t="shared" si="7"/>
        <v>1114.8257378888886</v>
      </c>
    </row>
    <row r="26" spans="1:28" x14ac:dyDescent="0.25">
      <c r="A26" t="s">
        <v>50</v>
      </c>
      <c r="B26">
        <v>18696.800781000002</v>
      </c>
      <c r="C26">
        <v>17993.099609000001</v>
      </c>
      <c r="D26">
        <v>18864.236327999999</v>
      </c>
      <c r="E26">
        <v>18475.892577999999</v>
      </c>
      <c r="F26">
        <v>17993.099609000001</v>
      </c>
      <c r="G26">
        <v>18284.099609000001</v>
      </c>
      <c r="H26">
        <v>17993.099609000001</v>
      </c>
      <c r="I26">
        <v>18204.199218999998</v>
      </c>
      <c r="J26">
        <v>18267.746093999998</v>
      </c>
      <c r="L26" t="str">
        <f t="shared" si="0"/>
        <v>02JUL2024:01:00:00</v>
      </c>
      <c r="M26">
        <v>1</v>
      </c>
      <c r="N26">
        <f t="shared" si="1"/>
        <v>-703.70117200000095</v>
      </c>
      <c r="O26">
        <f t="shared" si="2"/>
        <v>-703.70117200000095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3.7637517789413133</v>
      </c>
      <c r="V26" s="3">
        <v>24</v>
      </c>
      <c r="W26" s="4">
        <v>-556.41992176190558</v>
      </c>
      <c r="X26" s="4">
        <v>891.0703123333335</v>
      </c>
      <c r="Y26" s="4"/>
      <c r="Z26">
        <v>24</v>
      </c>
      <c r="AA26">
        <f t="shared" si="7"/>
        <v>-556.41992176190558</v>
      </c>
      <c r="AB26">
        <f t="shared" si="7"/>
        <v>891.0703123333335</v>
      </c>
    </row>
    <row r="27" spans="1:28" x14ac:dyDescent="0.25">
      <c r="A27" t="s">
        <v>51</v>
      </c>
      <c r="B27">
        <v>17608.095702999999</v>
      </c>
      <c r="C27">
        <v>16886.699218999998</v>
      </c>
      <c r="D27">
        <v>17640.226563</v>
      </c>
      <c r="E27">
        <v>17259.681640999999</v>
      </c>
      <c r="F27">
        <v>16886.699218999998</v>
      </c>
      <c r="G27">
        <v>17144</v>
      </c>
      <c r="H27">
        <v>16886.699218999998</v>
      </c>
      <c r="I27">
        <v>17034.800781000002</v>
      </c>
      <c r="J27">
        <v>17118.486327999999</v>
      </c>
      <c r="L27" t="str">
        <f t="shared" si="0"/>
        <v>02JUL2024:02:00:00</v>
      </c>
      <c r="M27">
        <v>2</v>
      </c>
      <c r="N27">
        <f t="shared" si="1"/>
        <v>-721.39648400000078</v>
      </c>
      <c r="O27">
        <f t="shared" si="2"/>
        <v>-721.39648400000078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4.0969591270286658</v>
      </c>
      <c r="V27" s="3">
        <v>25</v>
      </c>
      <c r="W27" s="4">
        <v>-542.06054700000095</v>
      </c>
      <c r="X27" s="4" t="e">
        <v>#DIV/0!</v>
      </c>
      <c r="Y27" s="4"/>
    </row>
    <row r="28" spans="1:28" x14ac:dyDescent="0.25">
      <c r="A28" t="s">
        <v>52</v>
      </c>
      <c r="B28">
        <v>16665.4375</v>
      </c>
      <c r="C28">
        <v>16047.700194999999</v>
      </c>
      <c r="D28">
        <v>16853.308593999998</v>
      </c>
      <c r="E28">
        <v>16514.742188</v>
      </c>
      <c r="F28">
        <v>16047.700194999999</v>
      </c>
      <c r="G28">
        <v>16298.200194999999</v>
      </c>
      <c r="H28">
        <v>16047.700194999999</v>
      </c>
      <c r="I28">
        <v>16160.700194999999</v>
      </c>
      <c r="J28">
        <v>16281.521484000001</v>
      </c>
      <c r="L28" t="str">
        <f t="shared" si="0"/>
        <v>02JUL2024:03:00:00</v>
      </c>
      <c r="M28">
        <v>3</v>
      </c>
      <c r="N28">
        <f t="shared" si="1"/>
        <v>-617.73730500000056</v>
      </c>
      <c r="O28">
        <f t="shared" si="2"/>
        <v>-617.73730500000056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3.7066971989184241</v>
      </c>
      <c r="V28" s="3">
        <v>26</v>
      </c>
      <c r="W28" s="4">
        <v>-260.24414099999922</v>
      </c>
      <c r="X28" s="4" t="e">
        <v>#DIV/0!</v>
      </c>
    </row>
    <row r="29" spans="1:28" x14ac:dyDescent="0.25">
      <c r="A29" t="s">
        <v>53</v>
      </c>
      <c r="B29">
        <v>16033.174805000001</v>
      </c>
      <c r="C29">
        <v>15470.799805000001</v>
      </c>
      <c r="D29">
        <v>16284.842773</v>
      </c>
      <c r="E29">
        <v>15972.779296999999</v>
      </c>
      <c r="F29">
        <v>15470.799805000001</v>
      </c>
      <c r="G29">
        <v>15778.599609000001</v>
      </c>
      <c r="H29">
        <v>15470.799805000001</v>
      </c>
      <c r="I29">
        <v>15634.900390999999</v>
      </c>
      <c r="J29">
        <v>15727.989258</v>
      </c>
      <c r="L29" t="str">
        <f t="shared" si="0"/>
        <v>02JUL2024:04:00:00</v>
      </c>
      <c r="M29">
        <v>4</v>
      </c>
      <c r="N29">
        <f t="shared" si="1"/>
        <v>-562.375</v>
      </c>
      <c r="O29">
        <f t="shared" si="2"/>
        <v>-562.375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3.5075710633718122</v>
      </c>
      <c r="V29" s="3" t="s">
        <v>13</v>
      </c>
      <c r="W29" s="4">
        <v>-495.51558703661351</v>
      </c>
      <c r="X29" s="4">
        <v>726.48314393309829</v>
      </c>
    </row>
    <row r="30" spans="1:28" x14ac:dyDescent="0.25">
      <c r="A30" t="s">
        <v>54</v>
      </c>
      <c r="B30">
        <v>15784.240234000001</v>
      </c>
      <c r="C30">
        <v>15175.299805000001</v>
      </c>
      <c r="D30">
        <v>16116.974609000001</v>
      </c>
      <c r="E30">
        <v>15843.513671999999</v>
      </c>
      <c r="F30">
        <v>15175.299805000001</v>
      </c>
      <c r="G30">
        <v>15520.299805000001</v>
      </c>
      <c r="H30">
        <v>15175.299805000001</v>
      </c>
      <c r="I30">
        <v>15364.5</v>
      </c>
      <c r="J30">
        <v>15470.476563</v>
      </c>
      <c r="L30" t="str">
        <f t="shared" si="0"/>
        <v>02JUL2024:05:00:00</v>
      </c>
      <c r="M30">
        <v>5</v>
      </c>
      <c r="N30">
        <f t="shared" si="1"/>
        <v>-608.94042900000022</v>
      </c>
      <c r="O30">
        <f t="shared" si="2"/>
        <v>-608.94042900000022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3.8579014255517583</v>
      </c>
    </row>
    <row r="31" spans="1:28" x14ac:dyDescent="0.25">
      <c r="A31" t="s">
        <v>55</v>
      </c>
      <c r="B31">
        <v>15803.323242</v>
      </c>
      <c r="C31">
        <v>15313.099609000001</v>
      </c>
      <c r="D31">
        <v>16262.219727</v>
      </c>
      <c r="E31">
        <v>16071.750977</v>
      </c>
      <c r="F31">
        <v>15313.099609000001</v>
      </c>
      <c r="G31">
        <v>15667.200194999999</v>
      </c>
      <c r="H31">
        <v>15313.099609000001</v>
      </c>
      <c r="I31">
        <v>15505.200194999999</v>
      </c>
      <c r="J31">
        <v>15612.164063</v>
      </c>
      <c r="L31" t="str">
        <f t="shared" si="0"/>
        <v>02JUL2024:06:00:00</v>
      </c>
      <c r="M31">
        <v>6</v>
      </c>
      <c r="N31">
        <f t="shared" si="1"/>
        <v>-490.22363299999961</v>
      </c>
      <c r="O31">
        <f t="shared" si="2"/>
        <v>-490.22363299999961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3.1020287663113004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15897.169921999999</v>
      </c>
      <c r="C32">
        <v>15608.099609000001</v>
      </c>
      <c r="D32">
        <v>16567.300781000002</v>
      </c>
      <c r="E32">
        <v>16513.751952999999</v>
      </c>
      <c r="F32">
        <v>15608.099609000001</v>
      </c>
      <c r="G32">
        <v>15907.200194999999</v>
      </c>
      <c r="H32">
        <v>15608.099609000001</v>
      </c>
      <c r="I32">
        <v>15735.200194999999</v>
      </c>
      <c r="J32">
        <v>15885.180664</v>
      </c>
      <c r="L32" t="str">
        <f t="shared" si="0"/>
        <v>02JUL2024:07:00:00</v>
      </c>
      <c r="M32">
        <v>7</v>
      </c>
      <c r="N32">
        <f t="shared" si="1"/>
        <v>-289.07031299999835</v>
      </c>
      <c r="O32">
        <f t="shared" si="2"/>
        <v>-289.07031299999835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1.8183759399838562</v>
      </c>
      <c r="V32" s="3">
        <v>1</v>
      </c>
      <c r="W32" s="4">
        <v>19</v>
      </c>
      <c r="X32" s="4">
        <v>11</v>
      </c>
      <c r="Z32">
        <v>1</v>
      </c>
      <c r="AA32">
        <f>W32</f>
        <v>19</v>
      </c>
      <c r="AB32">
        <f>X32</f>
        <v>11</v>
      </c>
    </row>
    <row r="33" spans="1:28" x14ac:dyDescent="0.25">
      <c r="A33" t="s">
        <v>57</v>
      </c>
      <c r="B33">
        <v>16285.579102</v>
      </c>
      <c r="C33">
        <v>15887.400390999999</v>
      </c>
      <c r="D33">
        <v>16991.390625</v>
      </c>
      <c r="E33">
        <v>16975.640625</v>
      </c>
      <c r="F33">
        <v>15887.400390999999</v>
      </c>
      <c r="G33">
        <v>16245.799805000001</v>
      </c>
      <c r="H33">
        <v>15887.400390999999</v>
      </c>
      <c r="I33">
        <v>16058.299805000001</v>
      </c>
      <c r="J33">
        <v>16214.058594</v>
      </c>
      <c r="L33" t="str">
        <f t="shared" si="0"/>
        <v>02JUL2024:08:00:00</v>
      </c>
      <c r="M33">
        <v>8</v>
      </c>
      <c r="N33">
        <f t="shared" si="1"/>
        <v>-398.17871100000048</v>
      </c>
      <c r="O33">
        <f t="shared" si="2"/>
        <v>-398.17871100000048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2.4449772925244084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58</v>
      </c>
      <c r="B34">
        <v>17433.818359000001</v>
      </c>
      <c r="C34">
        <v>16840.099609000001</v>
      </c>
      <c r="D34">
        <v>18394.837890999999</v>
      </c>
      <c r="E34">
        <v>18120.736327999999</v>
      </c>
      <c r="F34">
        <v>16840.099609000001</v>
      </c>
      <c r="G34">
        <v>17396.699218999998</v>
      </c>
      <c r="H34">
        <v>16840.099609000001</v>
      </c>
      <c r="I34">
        <v>17213.800781000002</v>
      </c>
      <c r="J34">
        <v>17337.107422000001</v>
      </c>
      <c r="L34" t="str">
        <f t="shared" si="0"/>
        <v>02JUL2024:09:00:00</v>
      </c>
      <c r="M34">
        <v>9</v>
      </c>
      <c r="N34">
        <f t="shared" si="1"/>
        <v>-593.71875</v>
      </c>
      <c r="O34">
        <f t="shared" si="2"/>
        <v>-593.71875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3.4055577371178689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25">
      <c r="A35" t="s">
        <v>59</v>
      </c>
      <c r="B35">
        <v>18843.421875</v>
      </c>
      <c r="C35">
        <v>18298.5</v>
      </c>
      <c r="D35">
        <v>19616.412109000001</v>
      </c>
      <c r="E35">
        <v>19318.835938</v>
      </c>
      <c r="F35">
        <v>18298.5</v>
      </c>
      <c r="G35">
        <v>18920.5</v>
      </c>
      <c r="H35">
        <v>18298.5</v>
      </c>
      <c r="I35">
        <v>18737.5</v>
      </c>
      <c r="J35">
        <v>18774.28125</v>
      </c>
      <c r="L35" t="str">
        <f t="shared" si="0"/>
        <v>02JUL2024:10:00:00</v>
      </c>
      <c r="M35">
        <v>10</v>
      </c>
      <c r="N35">
        <f t="shared" si="1"/>
        <v>-544.921875</v>
      </c>
      <c r="O35">
        <f t="shared" si="2"/>
        <v>-544.921875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2.8918414002233868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25">
      <c r="A36" t="s">
        <v>60</v>
      </c>
      <c r="B36">
        <v>20604.195313</v>
      </c>
      <c r="C36">
        <v>20024.800781000002</v>
      </c>
      <c r="D36">
        <v>21072.970702999999</v>
      </c>
      <c r="E36">
        <v>20676.035156000002</v>
      </c>
      <c r="F36">
        <v>20024.800781000002</v>
      </c>
      <c r="G36">
        <v>20701.300781000002</v>
      </c>
      <c r="H36">
        <v>20024.800781000002</v>
      </c>
      <c r="I36">
        <v>20478.599609000001</v>
      </c>
      <c r="J36">
        <v>20460.494140999999</v>
      </c>
      <c r="L36" t="str">
        <f t="shared" si="0"/>
        <v>02JUL2024:11:00:00</v>
      </c>
      <c r="M36">
        <v>11</v>
      </c>
      <c r="N36">
        <f t="shared" si="1"/>
        <v>-579.39453199999843</v>
      </c>
      <c r="O36">
        <f t="shared" si="2"/>
        <v>-579.39453199999843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2.8120221304368802</v>
      </c>
      <c r="V36" s="3">
        <v>5</v>
      </c>
      <c r="W36" s="4">
        <v>23</v>
      </c>
      <c r="X36" s="4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61</v>
      </c>
      <c r="B37">
        <v>22045.138672000001</v>
      </c>
      <c r="C37">
        <v>21807.5</v>
      </c>
      <c r="D37">
        <v>22644.375</v>
      </c>
      <c r="E37">
        <v>22138.164063</v>
      </c>
      <c r="F37">
        <v>21807.5</v>
      </c>
      <c r="G37">
        <v>22503.099609000001</v>
      </c>
      <c r="H37">
        <v>21807.5</v>
      </c>
      <c r="I37">
        <v>22235.800781000002</v>
      </c>
      <c r="J37">
        <v>22199.65625</v>
      </c>
      <c r="L37" t="str">
        <f t="shared" si="0"/>
        <v>02JUL2024:12:00:00</v>
      </c>
      <c r="M37">
        <v>12</v>
      </c>
      <c r="N37">
        <f t="shared" si="1"/>
        <v>-237.63867200000095</v>
      </c>
      <c r="O37">
        <f t="shared" si="2"/>
        <v>-237.63867200000095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1.0779640606290715</v>
      </c>
      <c r="V37" s="3">
        <v>6</v>
      </c>
      <c r="W37" s="4">
        <v>23</v>
      </c>
      <c r="X37" s="4">
        <v>7</v>
      </c>
      <c r="Z37">
        <v>6</v>
      </c>
      <c r="AA37">
        <f t="shared" si="8"/>
        <v>23</v>
      </c>
      <c r="AB37">
        <f t="shared" si="9"/>
        <v>7</v>
      </c>
    </row>
    <row r="38" spans="1:28" x14ac:dyDescent="0.25">
      <c r="A38" t="s">
        <v>62</v>
      </c>
      <c r="B38">
        <v>23468.427734000001</v>
      </c>
      <c r="C38">
        <v>23378.099609000001</v>
      </c>
      <c r="D38">
        <v>23994.427734000001</v>
      </c>
      <c r="E38">
        <v>23473.990234000001</v>
      </c>
      <c r="F38">
        <v>23378.099609000001</v>
      </c>
      <c r="G38">
        <v>24124.099609000001</v>
      </c>
      <c r="H38">
        <v>23378.099609000001</v>
      </c>
      <c r="I38">
        <v>23832.800781000002</v>
      </c>
      <c r="J38">
        <v>23741.505859000001</v>
      </c>
      <c r="L38" t="str">
        <f t="shared" si="0"/>
        <v>02JUL2024:13:00:00</v>
      </c>
      <c r="M38">
        <v>13</v>
      </c>
      <c r="N38">
        <f t="shared" si="1"/>
        <v>-90.328125</v>
      </c>
      <c r="O38">
        <f t="shared" si="2"/>
        <v>-90.328125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0.3848921028021689</v>
      </c>
      <c r="V38" s="3">
        <v>7</v>
      </c>
      <c r="W38" s="4">
        <v>23</v>
      </c>
      <c r="X38" s="4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25">
      <c r="A39" t="s">
        <v>63</v>
      </c>
      <c r="B39">
        <v>24480.314452999999</v>
      </c>
      <c r="C39">
        <v>24711.300781000002</v>
      </c>
      <c r="D39">
        <v>25179.164063</v>
      </c>
      <c r="E39">
        <v>24659.251952999999</v>
      </c>
      <c r="F39">
        <v>24711.300781000002</v>
      </c>
      <c r="G39">
        <v>25327.800781000002</v>
      </c>
      <c r="H39">
        <v>24711.300781000002</v>
      </c>
      <c r="I39">
        <v>25018.199218999998</v>
      </c>
      <c r="J39">
        <v>24989.554688</v>
      </c>
      <c r="L39" t="str">
        <f t="shared" si="0"/>
        <v>02JUL2024:14:00:00</v>
      </c>
      <c r="M39">
        <v>14</v>
      </c>
      <c r="N39">
        <f t="shared" si="1"/>
        <v>230.98632800000269</v>
      </c>
      <c r="O39" t="str">
        <f t="shared" si="2"/>
        <v/>
      </c>
      <c r="P39">
        <f t="shared" si="3"/>
        <v>230.98632800000269</v>
      </c>
      <c r="Q39" t="str">
        <f t="shared" si="4"/>
        <v/>
      </c>
      <c r="R39">
        <f t="shared" si="5"/>
        <v>1</v>
      </c>
      <c r="S39">
        <f t="shared" si="6"/>
        <v>0.94355948100044074</v>
      </c>
      <c r="V39" s="3">
        <v>8</v>
      </c>
      <c r="W39" s="4">
        <v>23</v>
      </c>
      <c r="X39" s="4">
        <v>7</v>
      </c>
      <c r="Z39">
        <v>8</v>
      </c>
      <c r="AA39">
        <f t="shared" si="8"/>
        <v>23</v>
      </c>
      <c r="AB39">
        <f t="shared" si="9"/>
        <v>7</v>
      </c>
    </row>
    <row r="40" spans="1:28" x14ac:dyDescent="0.25">
      <c r="A40" t="s">
        <v>64</v>
      </c>
      <c r="B40">
        <v>25301.755859000001</v>
      </c>
      <c r="C40">
        <v>25614.400390999999</v>
      </c>
      <c r="D40">
        <v>25975.972656000002</v>
      </c>
      <c r="E40">
        <v>25467.373047000001</v>
      </c>
      <c r="F40">
        <v>25614.400390999999</v>
      </c>
      <c r="G40">
        <v>26096</v>
      </c>
      <c r="H40">
        <v>25614.400390999999</v>
      </c>
      <c r="I40">
        <v>25816.699218999998</v>
      </c>
      <c r="J40">
        <v>25823.496093999998</v>
      </c>
      <c r="L40" t="str">
        <f t="shared" si="0"/>
        <v>02JUL2024:15:00:00</v>
      </c>
      <c r="M40">
        <v>15</v>
      </c>
      <c r="N40">
        <f t="shared" si="1"/>
        <v>312.64453199999843</v>
      </c>
      <c r="O40" t="str">
        <f t="shared" si="2"/>
        <v/>
      </c>
      <c r="P40">
        <f t="shared" si="3"/>
        <v>312.64453199999843</v>
      </c>
      <c r="Q40" t="str">
        <f t="shared" si="4"/>
        <v/>
      </c>
      <c r="R40">
        <f t="shared" si="5"/>
        <v>1</v>
      </c>
      <c r="S40">
        <f t="shared" si="6"/>
        <v>1.2356633813964684</v>
      </c>
      <c r="V40" s="3">
        <v>9</v>
      </c>
      <c r="W40" s="4">
        <v>26</v>
      </c>
      <c r="X40" s="4">
        <v>4</v>
      </c>
      <c r="Z40">
        <v>9</v>
      </c>
      <c r="AA40">
        <f t="shared" si="8"/>
        <v>26</v>
      </c>
      <c r="AB40">
        <f t="shared" si="9"/>
        <v>4</v>
      </c>
    </row>
    <row r="41" spans="1:28" x14ac:dyDescent="0.25">
      <c r="A41" t="s">
        <v>65</v>
      </c>
      <c r="B41">
        <v>25580.216797000001</v>
      </c>
      <c r="C41">
        <v>26113</v>
      </c>
      <c r="D41">
        <v>26371.451172000001</v>
      </c>
      <c r="E41">
        <v>25846.353515999999</v>
      </c>
      <c r="F41">
        <v>26113</v>
      </c>
      <c r="G41">
        <v>26475.699218999998</v>
      </c>
      <c r="H41">
        <v>26113</v>
      </c>
      <c r="I41">
        <v>26275.900390999999</v>
      </c>
      <c r="J41">
        <v>26269.810547000001</v>
      </c>
      <c r="L41" t="str">
        <f t="shared" si="0"/>
        <v>02JUL2024:16:00:00</v>
      </c>
      <c r="M41">
        <v>16</v>
      </c>
      <c r="N41">
        <f t="shared" si="1"/>
        <v>532.78320299999905</v>
      </c>
      <c r="O41" t="str">
        <f t="shared" si="2"/>
        <v/>
      </c>
      <c r="P41">
        <f t="shared" si="3"/>
        <v>532.78320299999905</v>
      </c>
      <c r="Q41" t="str">
        <f t="shared" si="4"/>
        <v/>
      </c>
      <c r="R41">
        <f t="shared" si="5"/>
        <v>1</v>
      </c>
      <c r="S41">
        <f t="shared" si="6"/>
        <v>2.0827939310603609</v>
      </c>
      <c r="V41" s="3">
        <v>10</v>
      </c>
      <c r="W41" s="4">
        <v>23</v>
      </c>
      <c r="X41" s="4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25">
      <c r="A42" t="s">
        <v>66</v>
      </c>
      <c r="B42">
        <v>25792.074218999998</v>
      </c>
      <c r="C42">
        <v>26303.199218999998</v>
      </c>
      <c r="D42">
        <v>26502.410156000002</v>
      </c>
      <c r="E42">
        <v>26138.269531000002</v>
      </c>
      <c r="F42">
        <v>26303.199218999998</v>
      </c>
      <c r="G42">
        <v>26658.900390999999</v>
      </c>
      <c r="H42">
        <v>26303.199218999998</v>
      </c>
      <c r="I42">
        <v>26551.199218999998</v>
      </c>
      <c r="J42">
        <v>26463.783202999999</v>
      </c>
      <c r="L42" t="str">
        <f t="shared" si="0"/>
        <v>02JUL2024:17:00:00</v>
      </c>
      <c r="M42">
        <v>17</v>
      </c>
      <c r="N42">
        <f t="shared" si="1"/>
        <v>511.125</v>
      </c>
      <c r="O42" t="str">
        <f t="shared" si="2"/>
        <v/>
      </c>
      <c r="P42">
        <f t="shared" si="3"/>
        <v>511.125</v>
      </c>
      <c r="Q42" t="str">
        <f t="shared" si="4"/>
        <v/>
      </c>
      <c r="R42">
        <f t="shared" si="5"/>
        <v>1</v>
      </c>
      <c r="S42">
        <f t="shared" si="6"/>
        <v>1.9817134351430894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25">
      <c r="A43" t="s">
        <v>67</v>
      </c>
      <c r="B43">
        <v>25802.080077999999</v>
      </c>
      <c r="C43">
        <v>26198.699218999998</v>
      </c>
      <c r="D43">
        <v>26554.373047000001</v>
      </c>
      <c r="E43">
        <v>26183.505859000001</v>
      </c>
      <c r="F43">
        <v>26198.699218999998</v>
      </c>
      <c r="G43">
        <v>26603.699218999998</v>
      </c>
      <c r="H43">
        <v>26198.699218999998</v>
      </c>
      <c r="I43">
        <v>26571.400390999999</v>
      </c>
      <c r="J43">
        <v>26425.375</v>
      </c>
      <c r="L43" t="str">
        <f t="shared" si="0"/>
        <v>02JUL2024:18:00:00</v>
      </c>
      <c r="M43">
        <v>18</v>
      </c>
      <c r="N43">
        <f t="shared" si="1"/>
        <v>396.61914099999922</v>
      </c>
      <c r="O43" t="str">
        <f t="shared" si="2"/>
        <v/>
      </c>
      <c r="P43">
        <f t="shared" si="3"/>
        <v>396.61914099999922</v>
      </c>
      <c r="Q43" t="str">
        <f t="shared" si="4"/>
        <v/>
      </c>
      <c r="R43">
        <f t="shared" si="5"/>
        <v>1</v>
      </c>
      <c r="S43">
        <f t="shared" si="6"/>
        <v>1.5371595615586602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25">
      <c r="A44" t="s">
        <v>68</v>
      </c>
      <c r="B44">
        <v>25654.228515999999</v>
      </c>
      <c r="C44">
        <v>25751.300781000002</v>
      </c>
      <c r="D44">
        <v>26475.128906000002</v>
      </c>
      <c r="E44">
        <v>25960.111327999999</v>
      </c>
      <c r="F44">
        <v>25751.300781000002</v>
      </c>
      <c r="G44">
        <v>26251.400390999999</v>
      </c>
      <c r="H44">
        <v>25751.300781000002</v>
      </c>
      <c r="I44">
        <v>26311.400390999999</v>
      </c>
      <c r="J44">
        <v>26108.105468999998</v>
      </c>
      <c r="L44" t="str">
        <f t="shared" si="0"/>
        <v>02JUL2024:19:00:00</v>
      </c>
      <c r="M44">
        <v>19</v>
      </c>
      <c r="N44">
        <f t="shared" si="1"/>
        <v>97.072265000002517</v>
      </c>
      <c r="O44" t="str">
        <f t="shared" si="2"/>
        <v/>
      </c>
      <c r="P44">
        <f t="shared" si="3"/>
        <v>97.072265000002517</v>
      </c>
      <c r="Q44" t="str">
        <f t="shared" si="4"/>
        <v/>
      </c>
      <c r="R44">
        <f t="shared" si="5"/>
        <v>1</v>
      </c>
      <c r="S44">
        <f t="shared" si="6"/>
        <v>0.37838699744746018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69</v>
      </c>
      <c r="B45">
        <v>24907.035156000002</v>
      </c>
      <c r="C45">
        <v>24811.099609000001</v>
      </c>
      <c r="D45">
        <v>25821.416015999999</v>
      </c>
      <c r="E45">
        <v>25308.285156000002</v>
      </c>
      <c r="F45">
        <v>24811.099609000001</v>
      </c>
      <c r="G45">
        <v>25378.199218999998</v>
      </c>
      <c r="H45">
        <v>24811.099609000001</v>
      </c>
      <c r="I45">
        <v>25443</v>
      </c>
      <c r="J45">
        <v>25252.964843999998</v>
      </c>
      <c r="L45" t="str">
        <f t="shared" si="0"/>
        <v>02JUL2024:20:00:00</v>
      </c>
      <c r="M45">
        <v>20</v>
      </c>
      <c r="N45">
        <f t="shared" si="1"/>
        <v>-95.935547000000952</v>
      </c>
      <c r="O45">
        <f t="shared" si="2"/>
        <v>-95.935547000000952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0.38517449547538973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70</v>
      </c>
      <c r="B46">
        <v>23518.757813</v>
      </c>
      <c r="C46">
        <v>23542.800781000002</v>
      </c>
      <c r="D46">
        <v>24752.777343999998</v>
      </c>
      <c r="E46">
        <v>24333.138672000001</v>
      </c>
      <c r="F46">
        <v>23542.800781000002</v>
      </c>
      <c r="G46">
        <v>24076.800781000002</v>
      </c>
      <c r="H46">
        <v>23542.800781000002</v>
      </c>
      <c r="I46">
        <v>24114.199218999998</v>
      </c>
      <c r="J46">
        <v>24005.875</v>
      </c>
      <c r="L46" t="str">
        <f t="shared" si="0"/>
        <v>02JUL2024:21:00:00</v>
      </c>
      <c r="M46">
        <v>21</v>
      </c>
      <c r="N46">
        <f t="shared" si="1"/>
        <v>24.042968000001565</v>
      </c>
      <c r="O46" t="str">
        <f t="shared" si="2"/>
        <v/>
      </c>
      <c r="P46">
        <f t="shared" si="3"/>
        <v>24.042968000001565</v>
      </c>
      <c r="Q46" t="str">
        <f t="shared" si="4"/>
        <v/>
      </c>
      <c r="R46">
        <f t="shared" si="5"/>
        <v>1</v>
      </c>
      <c r="S46">
        <f t="shared" si="6"/>
        <v>0.10222890252610115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25">
      <c r="A47" t="s">
        <v>71</v>
      </c>
      <c r="B47">
        <v>22759.357422000001</v>
      </c>
      <c r="C47">
        <v>22459.599609000001</v>
      </c>
      <c r="D47">
        <v>23926.191406000002</v>
      </c>
      <c r="E47">
        <v>23517.4375</v>
      </c>
      <c r="F47">
        <v>22459.599609000001</v>
      </c>
      <c r="G47">
        <v>23039</v>
      </c>
      <c r="H47">
        <v>22459.599609000001</v>
      </c>
      <c r="I47">
        <v>23071.199218999998</v>
      </c>
      <c r="J47">
        <v>22991.119140999999</v>
      </c>
      <c r="L47" t="str">
        <f t="shared" si="0"/>
        <v>02JUL2024:22:00:00</v>
      </c>
      <c r="M47">
        <v>22</v>
      </c>
      <c r="N47">
        <f t="shared" si="1"/>
        <v>-299.75781300000017</v>
      </c>
      <c r="O47">
        <f t="shared" si="2"/>
        <v>-299.75781300000017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1.3170750273917824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25">
      <c r="A48" t="s">
        <v>72</v>
      </c>
      <c r="B48">
        <v>21384.160156000002</v>
      </c>
      <c r="C48">
        <v>20983.599609000001</v>
      </c>
      <c r="D48">
        <v>22381.082031000002</v>
      </c>
      <c r="E48">
        <v>22018.458984000001</v>
      </c>
      <c r="F48">
        <v>20983.599609000001</v>
      </c>
      <c r="G48">
        <v>21593.300781000002</v>
      </c>
      <c r="H48">
        <v>20983.599609000001</v>
      </c>
      <c r="I48">
        <v>21599.300781000002</v>
      </c>
      <c r="J48">
        <v>21508.175781000002</v>
      </c>
      <c r="L48" t="str">
        <f t="shared" si="0"/>
        <v>02JUL2024:23:00:00</v>
      </c>
      <c r="M48">
        <v>23</v>
      </c>
      <c r="N48">
        <f t="shared" si="1"/>
        <v>-400.56054700000095</v>
      </c>
      <c r="O48">
        <f t="shared" si="2"/>
        <v>-400.56054700000095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1.8731647353829373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73</v>
      </c>
      <c r="B49">
        <v>19765.693359000001</v>
      </c>
      <c r="C49">
        <v>19490.199218999998</v>
      </c>
      <c r="D49">
        <v>20772.875</v>
      </c>
      <c r="E49">
        <v>20318.119140999999</v>
      </c>
      <c r="F49">
        <v>19490.199218999998</v>
      </c>
      <c r="G49">
        <v>20122.300781000002</v>
      </c>
      <c r="H49">
        <v>19490.199218999998</v>
      </c>
      <c r="I49">
        <v>20090.900390999999</v>
      </c>
      <c r="J49">
        <v>19993.294922000001</v>
      </c>
      <c r="L49" t="str">
        <f t="shared" si="0"/>
        <v>03JUL2024:00:00:00</v>
      </c>
      <c r="M49">
        <v>24</v>
      </c>
      <c r="N49">
        <f t="shared" si="1"/>
        <v>-275.49414000000252</v>
      </c>
      <c r="O49">
        <f t="shared" si="2"/>
        <v>-275.49414000000252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1.393799524237588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74</v>
      </c>
      <c r="B50">
        <v>18351.132813</v>
      </c>
      <c r="C50">
        <v>18424.900390999999</v>
      </c>
      <c r="D50">
        <v>19064.041015999999</v>
      </c>
      <c r="E50">
        <v>18674.105468999998</v>
      </c>
      <c r="F50">
        <v>18042.300781000002</v>
      </c>
      <c r="G50">
        <v>18612.699218999998</v>
      </c>
      <c r="H50">
        <v>18042.300781000002</v>
      </c>
      <c r="I50">
        <v>18424.900390999999</v>
      </c>
      <c r="J50">
        <v>18437.248047000001</v>
      </c>
      <c r="L50" t="str">
        <f t="shared" si="0"/>
        <v>03JUL2024:01:00:00</v>
      </c>
      <c r="M50">
        <v>1</v>
      </c>
      <c r="N50">
        <f t="shared" si="1"/>
        <v>73.767577999999048</v>
      </c>
      <c r="O50" t="str">
        <f t="shared" si="2"/>
        <v/>
      </c>
      <c r="P50">
        <f t="shared" si="3"/>
        <v>73.767577999999048</v>
      </c>
      <c r="Q50" t="str">
        <f t="shared" si="4"/>
        <v/>
      </c>
      <c r="R50">
        <f t="shared" si="5"/>
        <v>1</v>
      </c>
      <c r="S50">
        <f t="shared" si="6"/>
        <v>0.40197833426251406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75</v>
      </c>
      <c r="B51">
        <v>17105.789063</v>
      </c>
      <c r="C51">
        <v>17301.400390999999</v>
      </c>
      <c r="D51">
        <v>18008.167968999998</v>
      </c>
      <c r="E51">
        <v>17554.994140999999</v>
      </c>
      <c r="F51">
        <v>16906.599609000001</v>
      </c>
      <c r="G51">
        <v>17549.199218999998</v>
      </c>
      <c r="H51">
        <v>16906.599609000001</v>
      </c>
      <c r="I51">
        <v>17301.400390999999</v>
      </c>
      <c r="J51">
        <v>17334.392577999999</v>
      </c>
      <c r="L51" t="str">
        <f t="shared" si="0"/>
        <v>03JUL2024:02:00:00</v>
      </c>
      <c r="M51">
        <v>2</v>
      </c>
      <c r="N51">
        <f t="shared" si="1"/>
        <v>195.61132799999905</v>
      </c>
      <c r="O51" t="str">
        <f t="shared" si="2"/>
        <v/>
      </c>
      <c r="P51">
        <f t="shared" si="3"/>
        <v>195.61132799999905</v>
      </c>
      <c r="Q51" t="str">
        <f t="shared" si="4"/>
        <v/>
      </c>
      <c r="R51">
        <f t="shared" si="5"/>
        <v>1</v>
      </c>
      <c r="S51">
        <f t="shared" si="6"/>
        <v>1.1435387591859669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25">
      <c r="A52" t="s">
        <v>76</v>
      </c>
      <c r="B52">
        <v>16246.401367</v>
      </c>
      <c r="C52">
        <v>16447.900390999999</v>
      </c>
      <c r="D52">
        <v>16987.705077999999</v>
      </c>
      <c r="E52">
        <v>16577.515625</v>
      </c>
      <c r="F52">
        <v>16050.799805000001</v>
      </c>
      <c r="G52">
        <v>16785.800781000002</v>
      </c>
      <c r="H52">
        <v>16050.799805000001</v>
      </c>
      <c r="I52">
        <v>16447.900390999999</v>
      </c>
      <c r="J52">
        <v>16464.601563</v>
      </c>
      <c r="L52" t="str">
        <f t="shared" si="0"/>
        <v>03JUL2024:03:00:00</v>
      </c>
      <c r="M52">
        <v>3</v>
      </c>
      <c r="N52">
        <f t="shared" si="1"/>
        <v>201.49902399999883</v>
      </c>
      <c r="O52" t="str">
        <f t="shared" si="2"/>
        <v/>
      </c>
      <c r="P52">
        <f t="shared" si="3"/>
        <v>201.49902399999883</v>
      </c>
      <c r="Q52" t="str">
        <f t="shared" si="4"/>
        <v/>
      </c>
      <c r="R52">
        <f t="shared" si="5"/>
        <v>1</v>
      </c>
      <c r="S52">
        <f t="shared" si="6"/>
        <v>1.2402686567210353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25">
      <c r="A53" t="s">
        <v>77</v>
      </c>
      <c r="B53">
        <v>15723.690430000001</v>
      </c>
      <c r="C53">
        <v>15834.700194999999</v>
      </c>
      <c r="D53">
        <v>16396.351563</v>
      </c>
      <c r="E53">
        <v>15982.978515999999</v>
      </c>
      <c r="F53">
        <v>15465.900390999999</v>
      </c>
      <c r="G53">
        <v>16243.200194999999</v>
      </c>
      <c r="H53">
        <v>15465.900390999999</v>
      </c>
      <c r="I53">
        <v>15834.700194999999</v>
      </c>
      <c r="J53">
        <v>15881.209961</v>
      </c>
      <c r="L53" t="str">
        <f t="shared" si="0"/>
        <v>03JUL2024:04:00:00</v>
      </c>
      <c r="M53">
        <v>4</v>
      </c>
      <c r="N53">
        <f t="shared" si="1"/>
        <v>111.00976499999888</v>
      </c>
      <c r="O53" t="str">
        <f t="shared" si="2"/>
        <v/>
      </c>
      <c r="P53">
        <f t="shared" si="3"/>
        <v>111.00976499999888</v>
      </c>
      <c r="Q53" t="str">
        <f t="shared" si="4"/>
        <v/>
      </c>
      <c r="R53">
        <f t="shared" si="5"/>
        <v>1</v>
      </c>
      <c r="S53">
        <f t="shared" si="6"/>
        <v>0.70600324710157036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78</v>
      </c>
      <c r="B54">
        <v>15508.015625</v>
      </c>
      <c r="C54">
        <v>15493.400390999999</v>
      </c>
      <c r="D54">
        <v>16140.731444999999</v>
      </c>
      <c r="E54">
        <v>15552.379883</v>
      </c>
      <c r="F54">
        <v>15157.900390999999</v>
      </c>
      <c r="G54">
        <v>15955.200194999999</v>
      </c>
      <c r="H54">
        <v>15157.900390999999</v>
      </c>
      <c r="I54">
        <v>15493.400390999999</v>
      </c>
      <c r="J54">
        <v>15581.027344</v>
      </c>
      <c r="L54" t="str">
        <f t="shared" si="0"/>
        <v>03JUL2024:05:00:00</v>
      </c>
      <c r="M54">
        <v>5</v>
      </c>
      <c r="N54">
        <f t="shared" si="1"/>
        <v>-14.615234000000783</v>
      </c>
      <c r="O54">
        <f t="shared" si="2"/>
        <v>-14.615234000000783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9.4243095657190384E-2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79</v>
      </c>
      <c r="B55">
        <v>15544.845703000001</v>
      </c>
      <c r="C55">
        <v>15564.400390999999</v>
      </c>
      <c r="D55">
        <v>16231.244140999999</v>
      </c>
      <c r="E55">
        <v>15681.049805000001</v>
      </c>
      <c r="F55">
        <v>15282.400390999999</v>
      </c>
      <c r="G55">
        <v>16046.200194999999</v>
      </c>
      <c r="H55">
        <v>15282.400390999999</v>
      </c>
      <c r="I55">
        <v>15564.400390999999</v>
      </c>
      <c r="J55">
        <v>15681.329102</v>
      </c>
      <c r="L55" t="str">
        <f t="shared" si="0"/>
        <v>03JUL2024:06:00:00</v>
      </c>
      <c r="M55">
        <v>6</v>
      </c>
      <c r="N55">
        <f t="shared" si="1"/>
        <v>19.55468799999835</v>
      </c>
      <c r="O55" t="str">
        <f t="shared" si="2"/>
        <v/>
      </c>
      <c r="P55">
        <f t="shared" si="3"/>
        <v>19.55468799999835</v>
      </c>
      <c r="Q55" t="str">
        <f t="shared" si="4"/>
        <v/>
      </c>
      <c r="R55">
        <f t="shared" si="5"/>
        <v>1</v>
      </c>
      <c r="S55">
        <f t="shared" si="6"/>
        <v>0.1257953174551259</v>
      </c>
      <c r="V55" s="3">
        <v>24</v>
      </c>
      <c r="W55" s="4">
        <v>21</v>
      </c>
      <c r="X55" s="4">
        <v>9</v>
      </c>
      <c r="Z55">
        <v>24</v>
      </c>
      <c r="AA55">
        <f t="shared" si="8"/>
        <v>21</v>
      </c>
      <c r="AB55">
        <f t="shared" si="9"/>
        <v>9</v>
      </c>
    </row>
    <row r="56" spans="1:28" x14ac:dyDescent="0.25">
      <c r="A56" t="s">
        <v>80</v>
      </c>
      <c r="B56">
        <v>15605.760742</v>
      </c>
      <c r="C56">
        <v>15764.5</v>
      </c>
      <c r="D56">
        <v>16493.857422000001</v>
      </c>
      <c r="E56">
        <v>15990.331055000001</v>
      </c>
      <c r="F56">
        <v>15543.599609000001</v>
      </c>
      <c r="G56">
        <v>16277.799805000001</v>
      </c>
      <c r="H56">
        <v>15543.599609000001</v>
      </c>
      <c r="I56">
        <v>15764.5</v>
      </c>
      <c r="J56">
        <v>15924.670898</v>
      </c>
      <c r="L56" t="str">
        <f t="shared" si="0"/>
        <v>03JUL2024:07:00:00</v>
      </c>
      <c r="M56">
        <v>7</v>
      </c>
      <c r="N56">
        <f t="shared" si="1"/>
        <v>158.73925799999961</v>
      </c>
      <c r="O56" t="str">
        <f t="shared" si="2"/>
        <v/>
      </c>
      <c r="P56">
        <f t="shared" si="3"/>
        <v>158.73925799999961</v>
      </c>
      <c r="Q56" t="str">
        <f t="shared" si="4"/>
        <v/>
      </c>
      <c r="R56">
        <f t="shared" si="5"/>
        <v>1</v>
      </c>
      <c r="S56">
        <f t="shared" si="6"/>
        <v>1.0171837222441995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15954.684569999999</v>
      </c>
      <c r="C57">
        <v>15962.400390999999</v>
      </c>
      <c r="D57">
        <v>16918.765625</v>
      </c>
      <c r="E57">
        <v>16506.703125</v>
      </c>
      <c r="F57">
        <v>15777.700194999999</v>
      </c>
      <c r="G57">
        <v>16498.099609000001</v>
      </c>
      <c r="H57">
        <v>15777.700194999999</v>
      </c>
      <c r="I57">
        <v>15962.400390999999</v>
      </c>
      <c r="J57">
        <v>16186.933594</v>
      </c>
      <c r="L57" t="str">
        <f t="shared" si="0"/>
        <v>03JUL2024:08:00:00</v>
      </c>
      <c r="M57">
        <v>8</v>
      </c>
      <c r="N57">
        <f t="shared" si="1"/>
        <v>7.715820999999778</v>
      </c>
      <c r="O57" t="str">
        <f t="shared" si="2"/>
        <v/>
      </c>
      <c r="P57">
        <f t="shared" si="3"/>
        <v>7.715820999999778</v>
      </c>
      <c r="Q57" t="str">
        <f t="shared" si="4"/>
        <v/>
      </c>
      <c r="R57">
        <f t="shared" si="5"/>
        <v>1</v>
      </c>
      <c r="S57">
        <f t="shared" si="6"/>
        <v>4.8360849543262259E-2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16939.613281000002</v>
      </c>
      <c r="C58">
        <v>16926.199218999998</v>
      </c>
      <c r="D58">
        <v>18272.621093999998</v>
      </c>
      <c r="E58">
        <v>17690.798827999999</v>
      </c>
      <c r="F58">
        <v>16726.199218999998</v>
      </c>
      <c r="G58">
        <v>17629.800781000002</v>
      </c>
      <c r="H58">
        <v>16726.199218999998</v>
      </c>
      <c r="I58">
        <v>16926.199218999998</v>
      </c>
      <c r="J58">
        <v>17256.205077999999</v>
      </c>
      <c r="L58" t="str">
        <f t="shared" si="0"/>
        <v>03JUL2024:09:00:00</v>
      </c>
      <c r="M58">
        <v>9</v>
      </c>
      <c r="N58">
        <f t="shared" si="1"/>
        <v>-13.414062000003469</v>
      </c>
      <c r="O58">
        <f t="shared" si="2"/>
        <v>-13.414062000003469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7.9187533844406577E-2</v>
      </c>
      <c r="V58" s="3" t="s">
        <v>13</v>
      </c>
      <c r="W58" s="4">
        <v>437</v>
      </c>
      <c r="X58" s="4">
        <v>284</v>
      </c>
    </row>
    <row r="59" spans="1:28" x14ac:dyDescent="0.25">
      <c r="A59" t="s">
        <v>83</v>
      </c>
      <c r="B59">
        <v>18403.791015999999</v>
      </c>
      <c r="C59">
        <v>18367.5</v>
      </c>
      <c r="D59">
        <v>19407</v>
      </c>
      <c r="E59">
        <v>18904.560547000001</v>
      </c>
      <c r="F59">
        <v>18050.699218999998</v>
      </c>
      <c r="G59">
        <v>18976.199218999998</v>
      </c>
      <c r="H59">
        <v>18050.699218999998</v>
      </c>
      <c r="I59">
        <v>18367.5</v>
      </c>
      <c r="J59">
        <v>18570.419922000001</v>
      </c>
      <c r="L59" t="str">
        <f t="shared" si="0"/>
        <v>03JUL2024:10:00:00</v>
      </c>
      <c r="M59">
        <v>10</v>
      </c>
      <c r="N59">
        <f t="shared" si="1"/>
        <v>-36.291015999999217</v>
      </c>
      <c r="O59">
        <f t="shared" si="2"/>
        <v>-36.291015999999217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0.19719315421723879</v>
      </c>
    </row>
    <row r="60" spans="1:28" x14ac:dyDescent="0.25">
      <c r="A60" t="s">
        <v>84</v>
      </c>
      <c r="B60">
        <v>19966.095702999999</v>
      </c>
      <c r="C60">
        <v>20036.599609000001</v>
      </c>
      <c r="D60">
        <v>20871.673827999999</v>
      </c>
      <c r="E60">
        <v>20248.564452999999</v>
      </c>
      <c r="F60">
        <v>19582.099609000001</v>
      </c>
      <c r="G60">
        <v>20586.5</v>
      </c>
      <c r="H60">
        <v>19582.099609000001</v>
      </c>
      <c r="I60">
        <v>20036.599609000001</v>
      </c>
      <c r="J60">
        <v>20131.794922000001</v>
      </c>
      <c r="L60" t="str">
        <f t="shared" si="0"/>
        <v>03JUL2024:11:00:00</v>
      </c>
      <c r="M60">
        <v>11</v>
      </c>
      <c r="N60">
        <f t="shared" si="1"/>
        <v>70.503906000001734</v>
      </c>
      <c r="O60" t="str">
        <f t="shared" si="2"/>
        <v/>
      </c>
      <c r="P60">
        <f t="shared" si="3"/>
        <v>70.503906000001734</v>
      </c>
      <c r="Q60" t="str">
        <f t="shared" si="4"/>
        <v/>
      </c>
      <c r="R60">
        <f t="shared" si="5"/>
        <v>1</v>
      </c>
      <c r="S60">
        <f t="shared" si="6"/>
        <v>0.35311814111663403</v>
      </c>
    </row>
    <row r="61" spans="1:28" x14ac:dyDescent="0.25">
      <c r="A61" t="s">
        <v>85</v>
      </c>
      <c r="B61">
        <v>21436.933593999998</v>
      </c>
      <c r="C61">
        <v>21692.400390999999</v>
      </c>
      <c r="D61">
        <v>22644.449218999998</v>
      </c>
      <c r="E61">
        <v>22066.171875</v>
      </c>
      <c r="F61">
        <v>21168.099609000001</v>
      </c>
      <c r="G61">
        <v>22253.099609000001</v>
      </c>
      <c r="H61">
        <v>21168.099609000001</v>
      </c>
      <c r="I61">
        <v>21692.400390999999</v>
      </c>
      <c r="J61">
        <v>21785.230468999998</v>
      </c>
      <c r="L61" t="str">
        <f t="shared" si="0"/>
        <v>03JUL2024:12:00:00</v>
      </c>
      <c r="M61">
        <v>12</v>
      </c>
      <c r="N61">
        <f t="shared" si="1"/>
        <v>255.46679700000095</v>
      </c>
      <c r="O61" t="str">
        <f t="shared" si="2"/>
        <v/>
      </c>
      <c r="P61">
        <f t="shared" si="3"/>
        <v>255.46679700000095</v>
      </c>
      <c r="Q61" t="str">
        <f t="shared" si="4"/>
        <v/>
      </c>
      <c r="R61">
        <f t="shared" si="5"/>
        <v>1</v>
      </c>
      <c r="S61">
        <f t="shared" si="6"/>
        <v>1.1917133384762817</v>
      </c>
    </row>
    <row r="62" spans="1:28" x14ac:dyDescent="0.25">
      <c r="A62" t="s">
        <v>86</v>
      </c>
      <c r="B62">
        <v>22725.839843999998</v>
      </c>
      <c r="C62">
        <v>23195.900390999999</v>
      </c>
      <c r="D62">
        <v>23999.001952999999</v>
      </c>
      <c r="E62">
        <v>23519.816406000002</v>
      </c>
      <c r="F62">
        <v>22656.800781000002</v>
      </c>
      <c r="G62">
        <v>23719.599609000001</v>
      </c>
      <c r="H62">
        <v>22656.800781000002</v>
      </c>
      <c r="I62">
        <v>23195.900390999999</v>
      </c>
      <c r="J62">
        <v>23245.621093999998</v>
      </c>
      <c r="L62" t="str">
        <f t="shared" si="0"/>
        <v>03JUL2024:13:00:00</v>
      </c>
      <c r="M62">
        <v>13</v>
      </c>
      <c r="N62">
        <f t="shared" si="1"/>
        <v>470.06054700000095</v>
      </c>
      <c r="O62" t="str">
        <f t="shared" si="2"/>
        <v/>
      </c>
      <c r="P62">
        <f t="shared" si="3"/>
        <v>470.06054700000095</v>
      </c>
      <c r="Q62" t="str">
        <f t="shared" si="4"/>
        <v/>
      </c>
      <c r="R62">
        <f t="shared" si="5"/>
        <v>1</v>
      </c>
      <c r="S62">
        <f t="shared" si="6"/>
        <v>2.0683968127325545</v>
      </c>
    </row>
    <row r="63" spans="1:28" x14ac:dyDescent="0.25">
      <c r="A63" t="s">
        <v>87</v>
      </c>
      <c r="B63">
        <v>23964.052734000001</v>
      </c>
      <c r="C63">
        <v>24426.5</v>
      </c>
      <c r="D63">
        <v>25178.054688</v>
      </c>
      <c r="E63">
        <v>24752.099609000001</v>
      </c>
      <c r="F63">
        <v>23896.699218999998</v>
      </c>
      <c r="G63">
        <v>24854.699218999998</v>
      </c>
      <c r="H63">
        <v>23896.699218999998</v>
      </c>
      <c r="I63">
        <v>24426.5</v>
      </c>
      <c r="J63">
        <v>24450.53125</v>
      </c>
      <c r="L63" t="str">
        <f t="shared" si="0"/>
        <v>03JUL2024:14:00:00</v>
      </c>
      <c r="M63">
        <v>14</v>
      </c>
      <c r="N63">
        <f t="shared" si="1"/>
        <v>462.44726599999922</v>
      </c>
      <c r="O63" t="str">
        <f t="shared" si="2"/>
        <v/>
      </c>
      <c r="P63">
        <f t="shared" si="3"/>
        <v>462.44726599999922</v>
      </c>
      <c r="Q63" t="str">
        <f t="shared" si="4"/>
        <v/>
      </c>
      <c r="R63">
        <f t="shared" si="5"/>
        <v>1</v>
      </c>
      <c r="S63">
        <f t="shared" si="6"/>
        <v>1.9297539991801256</v>
      </c>
    </row>
    <row r="64" spans="1:28" x14ac:dyDescent="0.25">
      <c r="A64" t="s">
        <v>88</v>
      </c>
      <c r="B64">
        <v>24854.550781000002</v>
      </c>
      <c r="C64">
        <v>25306.099609000001</v>
      </c>
      <c r="D64">
        <v>26047.949218999998</v>
      </c>
      <c r="E64">
        <v>25695.015625</v>
      </c>
      <c r="F64">
        <v>24791.300781000002</v>
      </c>
      <c r="G64">
        <v>25591.199218999998</v>
      </c>
      <c r="H64">
        <v>24791.300781000002</v>
      </c>
      <c r="I64">
        <v>25306.099609000001</v>
      </c>
      <c r="J64">
        <v>25305.570313</v>
      </c>
      <c r="L64" t="str">
        <f t="shared" si="0"/>
        <v>03JUL2024:15:00:00</v>
      </c>
      <c r="M64">
        <v>15</v>
      </c>
      <c r="N64">
        <f t="shared" si="1"/>
        <v>451.54882799999905</v>
      </c>
      <c r="O64" t="str">
        <f t="shared" si="2"/>
        <v/>
      </c>
      <c r="P64">
        <f t="shared" si="3"/>
        <v>451.54882799999905</v>
      </c>
      <c r="Q64" t="str">
        <f t="shared" si="4"/>
        <v/>
      </c>
      <c r="R64">
        <f t="shared" si="5"/>
        <v>1</v>
      </c>
      <c r="S64">
        <f t="shared" si="6"/>
        <v>1.816765195149632</v>
      </c>
    </row>
    <row r="65" spans="1:19" x14ac:dyDescent="0.25">
      <c r="A65" t="s">
        <v>89</v>
      </c>
      <c r="B65">
        <v>25299.783202999999</v>
      </c>
      <c r="C65">
        <v>25914.5</v>
      </c>
      <c r="D65">
        <v>26317.408202999999</v>
      </c>
      <c r="E65">
        <v>26101.492188</v>
      </c>
      <c r="F65">
        <v>25341.099609000001</v>
      </c>
      <c r="G65">
        <v>25988.800781000002</v>
      </c>
      <c r="H65">
        <v>25341.099609000001</v>
      </c>
      <c r="I65">
        <v>25914.5</v>
      </c>
      <c r="J65">
        <v>25780.583984000001</v>
      </c>
      <c r="L65" t="str">
        <f t="shared" si="0"/>
        <v>03JUL2024:16:00:00</v>
      </c>
      <c r="M65">
        <v>16</v>
      </c>
      <c r="N65">
        <f t="shared" si="1"/>
        <v>614.71679700000095</v>
      </c>
      <c r="O65" t="str">
        <f t="shared" si="2"/>
        <v/>
      </c>
      <c r="P65">
        <f t="shared" si="3"/>
        <v>614.71679700000095</v>
      </c>
      <c r="Q65" t="str">
        <f t="shared" si="4"/>
        <v/>
      </c>
      <c r="R65">
        <f t="shared" si="5"/>
        <v>1</v>
      </c>
      <c r="S65">
        <f t="shared" si="6"/>
        <v>2.42973148057296</v>
      </c>
    </row>
    <row r="66" spans="1:19" x14ac:dyDescent="0.25">
      <c r="A66" t="s">
        <v>90</v>
      </c>
      <c r="B66">
        <v>25573.603515999999</v>
      </c>
      <c r="C66">
        <v>26250.199218999998</v>
      </c>
      <c r="D66">
        <v>26592.255859000001</v>
      </c>
      <c r="E66">
        <v>26564.257813</v>
      </c>
      <c r="F66">
        <v>25586.900390999999</v>
      </c>
      <c r="G66">
        <v>26161.5</v>
      </c>
      <c r="H66">
        <v>25586.900390999999</v>
      </c>
      <c r="I66">
        <v>26250.199218999998</v>
      </c>
      <c r="J66">
        <v>26035.554688</v>
      </c>
      <c r="L66" t="str">
        <f t="shared" si="0"/>
        <v>03JUL2024:17:00:00</v>
      </c>
      <c r="M66">
        <v>17</v>
      </c>
      <c r="N66">
        <f t="shared" si="1"/>
        <v>676.59570299999905</v>
      </c>
      <c r="O66" t="str">
        <f t="shared" si="2"/>
        <v/>
      </c>
      <c r="P66">
        <f t="shared" si="3"/>
        <v>676.59570299999905</v>
      </c>
      <c r="Q66" t="str">
        <f t="shared" si="4"/>
        <v/>
      </c>
      <c r="R66">
        <f t="shared" si="5"/>
        <v>1</v>
      </c>
      <c r="S66">
        <f t="shared" si="6"/>
        <v>2.64567995893379</v>
      </c>
    </row>
    <row r="67" spans="1:19" x14ac:dyDescent="0.25">
      <c r="A67" t="s">
        <v>91</v>
      </c>
      <c r="B67">
        <v>25599.519531000002</v>
      </c>
      <c r="C67">
        <v>26243.900390999999</v>
      </c>
      <c r="D67">
        <v>26530.40625</v>
      </c>
      <c r="E67">
        <v>26520.732422000001</v>
      </c>
      <c r="F67">
        <v>25510.699218999998</v>
      </c>
      <c r="G67">
        <v>26126.900390999999</v>
      </c>
      <c r="H67">
        <v>25510.699218999998</v>
      </c>
      <c r="I67">
        <v>26243.900390999999</v>
      </c>
      <c r="J67">
        <v>25984.523438</v>
      </c>
      <c r="L67" t="str">
        <f t="shared" ref="L67:L130" si="10">A67</f>
        <v>03JUL2024:18:00:00</v>
      </c>
      <c r="M67">
        <v>18</v>
      </c>
      <c r="N67">
        <f t="shared" ref="N67:N130" si="11">C67-B67</f>
        <v>644.38085999999748</v>
      </c>
      <c r="O67" t="str">
        <f t="shared" ref="O67:O130" si="12">IF(N67&lt;0,N67,"")</f>
        <v/>
      </c>
      <c r="P67">
        <f t="shared" ref="P67:P130" si="13">IF(N67&gt;0,N67,"")</f>
        <v>644.38085999999748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2.5171599772397206</v>
      </c>
    </row>
    <row r="68" spans="1:19" x14ac:dyDescent="0.25">
      <c r="A68" t="s">
        <v>92</v>
      </c>
      <c r="B68">
        <v>25206.392577999999</v>
      </c>
      <c r="C68">
        <v>25756.400390999999</v>
      </c>
      <c r="D68">
        <v>26504.308593999998</v>
      </c>
      <c r="E68">
        <v>26412.298827999999</v>
      </c>
      <c r="F68">
        <v>25049.099609000001</v>
      </c>
      <c r="G68">
        <v>25803.599609000001</v>
      </c>
      <c r="H68">
        <v>25049.099609000001</v>
      </c>
      <c r="I68">
        <v>25756.400390999999</v>
      </c>
      <c r="J68">
        <v>25632.503906000002</v>
      </c>
      <c r="L68" t="str">
        <f t="shared" si="10"/>
        <v>03JUL2024:19:00:00</v>
      </c>
      <c r="M68">
        <v>19</v>
      </c>
      <c r="N68">
        <f t="shared" si="11"/>
        <v>550.00781300000017</v>
      </c>
      <c r="O68" t="str">
        <f t="shared" si="12"/>
        <v/>
      </c>
      <c r="P68">
        <f t="shared" si="13"/>
        <v>550.00781300000017</v>
      </c>
      <c r="Q68" t="str">
        <f t="shared" si="14"/>
        <v/>
      </c>
      <c r="R68">
        <f t="shared" si="15"/>
        <v>1</v>
      </c>
      <c r="S68">
        <f t="shared" si="16"/>
        <v>2.1820171660741488</v>
      </c>
    </row>
    <row r="69" spans="1:19" x14ac:dyDescent="0.25">
      <c r="A69" t="s">
        <v>93</v>
      </c>
      <c r="B69">
        <v>24451.392577999999</v>
      </c>
      <c r="C69">
        <v>24707.900390999999</v>
      </c>
      <c r="D69">
        <v>25832.880859000001</v>
      </c>
      <c r="E69">
        <v>25692.167968999998</v>
      </c>
      <c r="F69">
        <v>24097.199218999998</v>
      </c>
      <c r="G69">
        <v>24961.5</v>
      </c>
      <c r="H69">
        <v>24097.199218999998</v>
      </c>
      <c r="I69">
        <v>24707.900390999999</v>
      </c>
      <c r="J69">
        <v>24739.335938</v>
      </c>
      <c r="L69" t="str">
        <f t="shared" si="10"/>
        <v>03JUL2024:20:00:00</v>
      </c>
      <c r="M69">
        <v>20</v>
      </c>
      <c r="N69">
        <f t="shared" si="11"/>
        <v>256.50781300000017</v>
      </c>
      <c r="O69" t="str">
        <f t="shared" si="12"/>
        <v/>
      </c>
      <c r="P69">
        <f t="shared" si="13"/>
        <v>256.50781300000017</v>
      </c>
      <c r="Q69" t="str">
        <f t="shared" si="14"/>
        <v/>
      </c>
      <c r="R69">
        <f t="shared" si="15"/>
        <v>1</v>
      </c>
      <c r="S69">
        <f t="shared" si="16"/>
        <v>1.0490519596449963</v>
      </c>
    </row>
    <row r="70" spans="1:19" x14ac:dyDescent="0.25">
      <c r="A70" t="s">
        <v>94</v>
      </c>
      <c r="B70">
        <v>23190.775390999999</v>
      </c>
      <c r="C70">
        <v>23368</v>
      </c>
      <c r="D70">
        <v>24699.958984000001</v>
      </c>
      <c r="E70">
        <v>24632.212890999999</v>
      </c>
      <c r="F70">
        <v>22846.5</v>
      </c>
      <c r="G70">
        <v>23676.400390999999</v>
      </c>
      <c r="H70">
        <v>22846.5</v>
      </c>
      <c r="I70">
        <v>23368</v>
      </c>
      <c r="J70">
        <v>23487.472656000002</v>
      </c>
      <c r="L70" t="str">
        <f t="shared" si="10"/>
        <v>03JUL2024:21:00:00</v>
      </c>
      <c r="M70">
        <v>21</v>
      </c>
      <c r="N70">
        <f t="shared" si="11"/>
        <v>177.22460900000078</v>
      </c>
      <c r="O70" t="str">
        <f t="shared" si="12"/>
        <v/>
      </c>
      <c r="P70">
        <f t="shared" si="13"/>
        <v>177.22460900000078</v>
      </c>
      <c r="Q70" t="str">
        <f t="shared" si="14"/>
        <v/>
      </c>
      <c r="R70">
        <f t="shared" si="15"/>
        <v>1</v>
      </c>
      <c r="S70">
        <f t="shared" si="16"/>
        <v>0.76420303336980733</v>
      </c>
    </row>
    <row r="71" spans="1:19" x14ac:dyDescent="0.25">
      <c r="A71" t="s">
        <v>95</v>
      </c>
      <c r="B71">
        <v>22259.582031000002</v>
      </c>
      <c r="C71">
        <v>22255.699218999998</v>
      </c>
      <c r="D71">
        <v>24026.669922000001</v>
      </c>
      <c r="E71">
        <v>23843.660156000002</v>
      </c>
      <c r="F71">
        <v>21791.400390999999</v>
      </c>
      <c r="G71">
        <v>22598.5</v>
      </c>
      <c r="H71">
        <v>21791.400390999999</v>
      </c>
      <c r="I71">
        <v>22255.699218999998</v>
      </c>
      <c r="J71">
        <v>22492.734375</v>
      </c>
      <c r="L71" t="str">
        <f t="shared" si="10"/>
        <v>03JUL2024:22:00:00</v>
      </c>
      <c r="M71">
        <v>22</v>
      </c>
      <c r="N71">
        <f t="shared" si="11"/>
        <v>-3.8828120000034687</v>
      </c>
      <c r="O71">
        <f t="shared" si="12"/>
        <v>-3.8828120000034687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1.7443328426365045E-2</v>
      </c>
    </row>
    <row r="72" spans="1:19" x14ac:dyDescent="0.25">
      <c r="A72" t="s">
        <v>96</v>
      </c>
      <c r="B72">
        <v>21097.777343999998</v>
      </c>
      <c r="C72">
        <v>20821.5</v>
      </c>
      <c r="D72">
        <v>22510.351563</v>
      </c>
      <c r="E72">
        <v>22405.082031000002</v>
      </c>
      <c r="F72">
        <v>20359.599609000001</v>
      </c>
      <c r="G72">
        <v>21201.199218999998</v>
      </c>
      <c r="H72">
        <v>20359.599609000001</v>
      </c>
      <c r="I72">
        <v>20821.5</v>
      </c>
      <c r="J72">
        <v>21050.451172000001</v>
      </c>
      <c r="L72" t="str">
        <f t="shared" si="10"/>
        <v>03JUL2024:23:00:00</v>
      </c>
      <c r="M72">
        <v>23</v>
      </c>
      <c r="N72">
        <f t="shared" si="11"/>
        <v>-276.27734399999827</v>
      </c>
      <c r="O72">
        <f t="shared" si="12"/>
        <v>-276.27734399999827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1.3095092411645384</v>
      </c>
    </row>
    <row r="73" spans="1:19" x14ac:dyDescent="0.25">
      <c r="A73" t="s">
        <v>97</v>
      </c>
      <c r="B73">
        <v>19765.867188</v>
      </c>
      <c r="C73">
        <v>19346.400390999999</v>
      </c>
      <c r="D73">
        <v>20492.201172000001</v>
      </c>
      <c r="E73">
        <v>20328.472656000002</v>
      </c>
      <c r="F73">
        <v>18873.900390999999</v>
      </c>
      <c r="G73">
        <v>19730</v>
      </c>
      <c r="H73">
        <v>18873.900390999999</v>
      </c>
      <c r="I73">
        <v>19346.400390999999</v>
      </c>
      <c r="J73">
        <v>19463.28125</v>
      </c>
      <c r="L73" t="str">
        <f t="shared" si="10"/>
        <v>04JUL2024:00:00:00</v>
      </c>
      <c r="M73">
        <v>24</v>
      </c>
      <c r="N73">
        <f t="shared" si="11"/>
        <v>-419.46679700000095</v>
      </c>
      <c r="O73">
        <f t="shared" si="12"/>
        <v>-419.46679700000095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2.1221775549248973</v>
      </c>
    </row>
    <row r="74" spans="1:19" x14ac:dyDescent="0.25">
      <c r="A74" t="s">
        <v>98</v>
      </c>
      <c r="B74">
        <v>18447.607422000001</v>
      </c>
      <c r="C74">
        <v>17599</v>
      </c>
      <c r="D74">
        <v>18602.755859000001</v>
      </c>
      <c r="E74">
        <v>18549.914063</v>
      </c>
      <c r="F74">
        <v>17599</v>
      </c>
      <c r="G74">
        <v>18287.900390999999</v>
      </c>
      <c r="H74">
        <v>17599</v>
      </c>
      <c r="I74">
        <v>18118.5</v>
      </c>
      <c r="J74">
        <v>18041.431640999999</v>
      </c>
      <c r="L74" t="str">
        <f t="shared" si="10"/>
        <v>04JUL2024:01:00:00</v>
      </c>
      <c r="M74">
        <v>1</v>
      </c>
      <c r="N74">
        <f t="shared" si="11"/>
        <v>-848.60742200000095</v>
      </c>
      <c r="O74">
        <f t="shared" si="12"/>
        <v>-848.60742200000095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4.60009475802255</v>
      </c>
    </row>
    <row r="75" spans="1:19" x14ac:dyDescent="0.25">
      <c r="A75" t="s">
        <v>99</v>
      </c>
      <c r="B75">
        <v>17466.322265999999</v>
      </c>
      <c r="C75">
        <v>16422.800781000002</v>
      </c>
      <c r="D75">
        <v>17530.644531000002</v>
      </c>
      <c r="E75">
        <v>17488.144531000002</v>
      </c>
      <c r="F75">
        <v>16422.800781000002</v>
      </c>
      <c r="G75">
        <v>17190.5</v>
      </c>
      <c r="H75">
        <v>16422.800781000002</v>
      </c>
      <c r="I75">
        <v>17017.900390999999</v>
      </c>
      <c r="J75">
        <v>16916.929688</v>
      </c>
      <c r="L75" t="str">
        <f t="shared" si="10"/>
        <v>04JUL2024:02:00:00</v>
      </c>
      <c r="M75">
        <v>2</v>
      </c>
      <c r="N75">
        <f t="shared" si="11"/>
        <v>-1043.5214849999975</v>
      </c>
      <c r="O75">
        <f t="shared" si="12"/>
        <v>-1043.5214849999975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5.9744774492757404</v>
      </c>
    </row>
    <row r="76" spans="1:19" x14ac:dyDescent="0.25">
      <c r="A76" t="s">
        <v>100</v>
      </c>
      <c r="B76">
        <v>16679.521484000001</v>
      </c>
      <c r="C76">
        <v>15622.5</v>
      </c>
      <c r="D76">
        <v>16709.117188</v>
      </c>
      <c r="E76">
        <v>16657.113281000002</v>
      </c>
      <c r="F76">
        <v>15622.5</v>
      </c>
      <c r="G76">
        <v>16457.300781000002</v>
      </c>
      <c r="H76">
        <v>15622.5</v>
      </c>
      <c r="I76">
        <v>16292.599609000001</v>
      </c>
      <c r="J76">
        <v>16140.802734000001</v>
      </c>
      <c r="L76" t="str">
        <f t="shared" si="10"/>
        <v>04JUL2024:03:00:00</v>
      </c>
      <c r="M76">
        <v>3</v>
      </c>
      <c r="N76">
        <f t="shared" si="11"/>
        <v>-1057.0214840000008</v>
      </c>
      <c r="O76">
        <f t="shared" si="12"/>
        <v>-1057.0214840000008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6.3372410594270301</v>
      </c>
    </row>
    <row r="77" spans="1:19" x14ac:dyDescent="0.25">
      <c r="A77" t="s">
        <v>101</v>
      </c>
      <c r="B77">
        <v>16017.630859000001</v>
      </c>
      <c r="C77">
        <v>14947.799805000001</v>
      </c>
      <c r="D77">
        <v>16015.774414</v>
      </c>
      <c r="E77">
        <v>16067.217773</v>
      </c>
      <c r="F77">
        <v>14947.799805000001</v>
      </c>
      <c r="G77">
        <v>15816</v>
      </c>
      <c r="H77">
        <v>14947.799805000001</v>
      </c>
      <c r="I77">
        <v>15640.5</v>
      </c>
      <c r="J77">
        <v>15473.574219</v>
      </c>
      <c r="L77" t="str">
        <f t="shared" si="10"/>
        <v>04JUL2024:04:00:00</v>
      </c>
      <c r="M77">
        <v>4</v>
      </c>
      <c r="N77">
        <f t="shared" si="11"/>
        <v>-1069.8310540000002</v>
      </c>
      <c r="O77">
        <f t="shared" si="12"/>
        <v>-1069.8310540000002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6.6790842129994683</v>
      </c>
    </row>
    <row r="78" spans="1:19" x14ac:dyDescent="0.25">
      <c r="A78" t="s">
        <v>102</v>
      </c>
      <c r="B78">
        <v>15541.561523</v>
      </c>
      <c r="C78">
        <v>14514.400390999999</v>
      </c>
      <c r="D78">
        <v>15493.624023</v>
      </c>
      <c r="E78">
        <v>15714.222656</v>
      </c>
      <c r="F78">
        <v>14514.400390999999</v>
      </c>
      <c r="G78">
        <v>15391.400390999999</v>
      </c>
      <c r="H78">
        <v>14514.400390999999</v>
      </c>
      <c r="I78">
        <v>15194.799805000001</v>
      </c>
      <c r="J78">
        <v>15021.724609000001</v>
      </c>
      <c r="L78" t="str">
        <f t="shared" si="10"/>
        <v>04JUL2024:05:00:00</v>
      </c>
      <c r="M78">
        <v>5</v>
      </c>
      <c r="N78">
        <f t="shared" si="11"/>
        <v>-1027.1611320000011</v>
      </c>
      <c r="O78">
        <f t="shared" si="12"/>
        <v>-1027.1611320000011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6.6091243822565868</v>
      </c>
    </row>
    <row r="79" spans="1:19" x14ac:dyDescent="0.25">
      <c r="A79" t="s">
        <v>103</v>
      </c>
      <c r="B79">
        <v>15290.837890999999</v>
      </c>
      <c r="C79">
        <v>14360.700194999999</v>
      </c>
      <c r="D79">
        <v>15087.038086</v>
      </c>
      <c r="E79">
        <v>15864.608398</v>
      </c>
      <c r="F79">
        <v>14360.700194999999</v>
      </c>
      <c r="G79">
        <v>15150.200194999999</v>
      </c>
      <c r="H79">
        <v>14360.700194999999</v>
      </c>
      <c r="I79">
        <v>14965.799805000001</v>
      </c>
      <c r="J79">
        <v>14784.888671999999</v>
      </c>
      <c r="L79" t="str">
        <f t="shared" si="10"/>
        <v>04JUL2024:06:00:00</v>
      </c>
      <c r="M79">
        <v>6</v>
      </c>
      <c r="N79">
        <f t="shared" si="11"/>
        <v>-930.13769599999978</v>
      </c>
      <c r="O79">
        <f t="shared" si="12"/>
        <v>-930.13769599999978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6.0829740177120541</v>
      </c>
    </row>
    <row r="80" spans="1:19" x14ac:dyDescent="0.25">
      <c r="A80" t="s">
        <v>104</v>
      </c>
      <c r="B80">
        <v>15012.477539</v>
      </c>
      <c r="C80">
        <v>14374.599609000001</v>
      </c>
      <c r="D80">
        <v>14689.330078000001</v>
      </c>
      <c r="E80">
        <v>16247.443359000001</v>
      </c>
      <c r="F80">
        <v>14374.599609000001</v>
      </c>
      <c r="G80">
        <v>14997.599609000001</v>
      </c>
      <c r="H80">
        <v>14374.599609000001</v>
      </c>
      <c r="I80">
        <v>14827.299805000001</v>
      </c>
      <c r="J80">
        <v>14652.686523</v>
      </c>
      <c r="L80" t="str">
        <f t="shared" si="10"/>
        <v>04JUL2024:07:00:00</v>
      </c>
      <c r="M80">
        <v>7</v>
      </c>
      <c r="N80">
        <f t="shared" si="11"/>
        <v>-637.87792999999874</v>
      </c>
      <c r="O80">
        <f t="shared" si="12"/>
        <v>-637.87792999999874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4.2489850748678535</v>
      </c>
    </row>
    <row r="81" spans="1:19" x14ac:dyDescent="0.25">
      <c r="A81" t="s">
        <v>105</v>
      </c>
      <c r="B81">
        <v>15188.722656</v>
      </c>
      <c r="C81">
        <v>14490.900390999999</v>
      </c>
      <c r="D81">
        <v>14936.867188</v>
      </c>
      <c r="E81">
        <v>16602.753906000002</v>
      </c>
      <c r="F81">
        <v>14490.900390999999</v>
      </c>
      <c r="G81">
        <v>15100.400390999999</v>
      </c>
      <c r="H81">
        <v>14490.900390999999</v>
      </c>
      <c r="I81">
        <v>14876.799805000001</v>
      </c>
      <c r="J81">
        <v>14779.174805000001</v>
      </c>
      <c r="L81" t="str">
        <f t="shared" si="10"/>
        <v>04JUL2024:08:00:00</v>
      </c>
      <c r="M81">
        <v>8</v>
      </c>
      <c r="N81">
        <f t="shared" si="11"/>
        <v>-697.8222650000007</v>
      </c>
      <c r="O81">
        <f t="shared" si="12"/>
        <v>-697.8222650000007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4.5943446384830793</v>
      </c>
    </row>
    <row r="82" spans="1:19" x14ac:dyDescent="0.25">
      <c r="A82" t="s">
        <v>106</v>
      </c>
      <c r="B82">
        <v>16377.924805000001</v>
      </c>
      <c r="C82">
        <v>15514.200194999999</v>
      </c>
      <c r="D82">
        <v>16132.273438</v>
      </c>
      <c r="E82">
        <v>17591.5</v>
      </c>
      <c r="F82">
        <v>15514.200194999999</v>
      </c>
      <c r="G82">
        <v>16280.900390999999</v>
      </c>
      <c r="H82">
        <v>15514.200194999999</v>
      </c>
      <c r="I82">
        <v>15943.700194999999</v>
      </c>
      <c r="J82">
        <v>15877.054688</v>
      </c>
      <c r="L82" t="str">
        <f t="shared" si="10"/>
        <v>04JUL2024:09:00:00</v>
      </c>
      <c r="M82">
        <v>9</v>
      </c>
      <c r="N82">
        <f t="shared" si="11"/>
        <v>-863.72461000000112</v>
      </c>
      <c r="O82">
        <f t="shared" si="12"/>
        <v>-863.72461000000112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5.2737121478071236</v>
      </c>
    </row>
    <row r="83" spans="1:19" x14ac:dyDescent="0.25">
      <c r="A83" t="s">
        <v>107</v>
      </c>
      <c r="B83">
        <v>17757.248047000001</v>
      </c>
      <c r="C83">
        <v>17153</v>
      </c>
      <c r="D83">
        <v>17431.9375</v>
      </c>
      <c r="E83">
        <v>18722.539063</v>
      </c>
      <c r="F83">
        <v>17153</v>
      </c>
      <c r="G83">
        <v>17881.300781000002</v>
      </c>
      <c r="H83">
        <v>17153</v>
      </c>
      <c r="I83">
        <v>17548.800781000002</v>
      </c>
      <c r="J83">
        <v>17433.607422000001</v>
      </c>
      <c r="L83" t="str">
        <f t="shared" si="10"/>
        <v>04JUL2024:10:00:00</v>
      </c>
      <c r="M83">
        <v>10</v>
      </c>
      <c r="N83">
        <f t="shared" si="11"/>
        <v>-604.24804700000095</v>
      </c>
      <c r="O83">
        <f t="shared" si="12"/>
        <v>-604.24804700000095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3.4028248375011332</v>
      </c>
    </row>
    <row r="84" spans="1:19" x14ac:dyDescent="0.25">
      <c r="A84" t="s">
        <v>108</v>
      </c>
      <c r="B84">
        <v>19283.011718999998</v>
      </c>
      <c r="C84">
        <v>18818.5</v>
      </c>
      <c r="D84">
        <v>18940.900390999999</v>
      </c>
      <c r="E84">
        <v>20165.445313</v>
      </c>
      <c r="F84">
        <v>18818.5</v>
      </c>
      <c r="G84">
        <v>19358.400390999999</v>
      </c>
      <c r="H84">
        <v>18818.5</v>
      </c>
      <c r="I84">
        <v>19090.900390999999</v>
      </c>
      <c r="J84">
        <v>19005.441406000002</v>
      </c>
      <c r="L84" t="str">
        <f t="shared" si="10"/>
        <v>04JUL2024:11:00:00</v>
      </c>
      <c r="M84">
        <v>11</v>
      </c>
      <c r="N84">
        <f t="shared" si="11"/>
        <v>-464.51171899999827</v>
      </c>
      <c r="O84">
        <f t="shared" si="12"/>
        <v>-464.51171899999827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2.4089168526631353</v>
      </c>
    </row>
    <row r="85" spans="1:19" x14ac:dyDescent="0.25">
      <c r="A85" t="s">
        <v>109</v>
      </c>
      <c r="B85">
        <v>20699.521484000001</v>
      </c>
      <c r="C85">
        <v>20545.800781000002</v>
      </c>
      <c r="D85">
        <v>20476.082031000002</v>
      </c>
      <c r="E85">
        <v>21559.779297000001</v>
      </c>
      <c r="F85">
        <v>20545.800781000002</v>
      </c>
      <c r="G85">
        <v>20974.900390999999</v>
      </c>
      <c r="H85">
        <v>20545.800781000002</v>
      </c>
      <c r="I85">
        <v>20714.5</v>
      </c>
      <c r="J85">
        <v>20651.417968999998</v>
      </c>
      <c r="L85" t="str">
        <f t="shared" si="10"/>
        <v>04JUL2024:12:00:00</v>
      </c>
      <c r="M85">
        <v>12</v>
      </c>
      <c r="N85">
        <f t="shared" si="11"/>
        <v>-153.72070299999905</v>
      </c>
      <c r="O85">
        <f t="shared" si="12"/>
        <v>-153.72070299999905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0.74262925893634657</v>
      </c>
    </row>
    <row r="86" spans="1:19" x14ac:dyDescent="0.25">
      <c r="A86" t="s">
        <v>110</v>
      </c>
      <c r="B86">
        <v>22073.207031000002</v>
      </c>
      <c r="C86">
        <v>22085.900390999999</v>
      </c>
      <c r="D86">
        <v>22056.175781000002</v>
      </c>
      <c r="E86">
        <v>23006.519531000002</v>
      </c>
      <c r="F86">
        <v>22085.900390999999</v>
      </c>
      <c r="G86">
        <v>22503.199218999998</v>
      </c>
      <c r="H86">
        <v>22085.900390999999</v>
      </c>
      <c r="I86">
        <v>22173.599609000001</v>
      </c>
      <c r="J86">
        <v>22180.957031000002</v>
      </c>
      <c r="L86" t="str">
        <f t="shared" si="10"/>
        <v>04JUL2024:13:00:00</v>
      </c>
      <c r="M86">
        <v>13</v>
      </c>
      <c r="N86">
        <f t="shared" si="11"/>
        <v>12.693359999997483</v>
      </c>
      <c r="O86" t="str">
        <f t="shared" si="12"/>
        <v/>
      </c>
      <c r="P86">
        <f t="shared" si="13"/>
        <v>12.693359999997483</v>
      </c>
      <c r="Q86" t="str">
        <f t="shared" si="14"/>
        <v/>
      </c>
      <c r="R86">
        <f t="shared" si="15"/>
        <v>1</v>
      </c>
      <c r="S86">
        <f t="shared" si="16"/>
        <v>5.7505735266156405E-2</v>
      </c>
    </row>
    <row r="87" spans="1:19" x14ac:dyDescent="0.25">
      <c r="A87" t="s">
        <v>111</v>
      </c>
      <c r="B87">
        <v>23198.283202999999</v>
      </c>
      <c r="C87">
        <v>23350.599609000001</v>
      </c>
      <c r="D87">
        <v>23363.583984000001</v>
      </c>
      <c r="E87">
        <v>24144.408202999999</v>
      </c>
      <c r="F87">
        <v>23350.599609000001</v>
      </c>
      <c r="G87">
        <v>23727.199218999998</v>
      </c>
      <c r="H87">
        <v>23350.599609000001</v>
      </c>
      <c r="I87">
        <v>23317.599609000001</v>
      </c>
      <c r="J87">
        <v>23421.917968999998</v>
      </c>
      <c r="L87" t="str">
        <f t="shared" si="10"/>
        <v>04JUL2024:14:00:00</v>
      </c>
      <c r="M87">
        <v>14</v>
      </c>
      <c r="N87">
        <f t="shared" si="11"/>
        <v>152.31640600000173</v>
      </c>
      <c r="O87" t="str">
        <f t="shared" si="12"/>
        <v/>
      </c>
      <c r="P87">
        <f t="shared" si="13"/>
        <v>152.31640600000173</v>
      </c>
      <c r="Q87" t="str">
        <f t="shared" si="14"/>
        <v/>
      </c>
      <c r="R87">
        <f t="shared" si="15"/>
        <v>1</v>
      </c>
      <c r="S87">
        <f t="shared" si="16"/>
        <v>0.6565848199504013</v>
      </c>
    </row>
    <row r="88" spans="1:19" x14ac:dyDescent="0.25">
      <c r="A88" t="s">
        <v>112</v>
      </c>
      <c r="B88">
        <v>24086.111327999999</v>
      </c>
      <c r="C88">
        <v>24198.599609000001</v>
      </c>
      <c r="D88">
        <v>24386.302734000001</v>
      </c>
      <c r="E88">
        <v>25061.25</v>
      </c>
      <c r="F88">
        <v>24198.599609000001</v>
      </c>
      <c r="G88">
        <v>24620.699218999998</v>
      </c>
      <c r="H88">
        <v>24198.599609000001</v>
      </c>
      <c r="I88">
        <v>24214.800781000002</v>
      </c>
      <c r="J88">
        <v>24323.802734000001</v>
      </c>
      <c r="L88" t="str">
        <f t="shared" si="10"/>
        <v>04JUL2024:15:00:00</v>
      </c>
      <c r="M88">
        <v>15</v>
      </c>
      <c r="N88">
        <f t="shared" si="11"/>
        <v>112.48828100000173</v>
      </c>
      <c r="O88" t="str">
        <f t="shared" si="12"/>
        <v/>
      </c>
      <c r="P88">
        <f t="shared" si="13"/>
        <v>112.48828100000173</v>
      </c>
      <c r="Q88" t="str">
        <f t="shared" si="14"/>
        <v/>
      </c>
      <c r="R88">
        <f t="shared" si="15"/>
        <v>1</v>
      </c>
      <c r="S88">
        <f t="shared" si="16"/>
        <v>0.4670254964288677</v>
      </c>
    </row>
    <row r="89" spans="1:19" x14ac:dyDescent="0.25">
      <c r="A89" t="s">
        <v>113</v>
      </c>
      <c r="B89">
        <v>24605.011718999998</v>
      </c>
      <c r="C89">
        <v>24822.199218999998</v>
      </c>
      <c r="D89">
        <v>24982.470702999999</v>
      </c>
      <c r="E89">
        <v>25548.207031000002</v>
      </c>
      <c r="F89">
        <v>24822.199218999998</v>
      </c>
      <c r="G89">
        <v>25185.099609000001</v>
      </c>
      <c r="H89">
        <v>24822.199218999998</v>
      </c>
      <c r="I89">
        <v>24908.699218999998</v>
      </c>
      <c r="J89">
        <v>24944.132813</v>
      </c>
      <c r="L89" t="str">
        <f t="shared" si="10"/>
        <v>04JUL2024:16:00:00</v>
      </c>
      <c r="M89">
        <v>16</v>
      </c>
      <c r="N89">
        <f t="shared" si="11"/>
        <v>217.1875</v>
      </c>
      <c r="O89" t="str">
        <f t="shared" si="12"/>
        <v/>
      </c>
      <c r="P89">
        <f t="shared" si="13"/>
        <v>217.1875</v>
      </c>
      <c r="Q89" t="str">
        <f t="shared" si="14"/>
        <v/>
      </c>
      <c r="R89">
        <f t="shared" si="15"/>
        <v>1</v>
      </c>
      <c r="S89">
        <f t="shared" si="16"/>
        <v>0.88269618596559218</v>
      </c>
    </row>
    <row r="90" spans="1:19" x14ac:dyDescent="0.25">
      <c r="A90" t="s">
        <v>114</v>
      </c>
      <c r="B90">
        <v>24892.363281000002</v>
      </c>
      <c r="C90">
        <v>25171.5</v>
      </c>
      <c r="D90">
        <v>25364.363281000002</v>
      </c>
      <c r="E90">
        <v>25953.015625</v>
      </c>
      <c r="F90">
        <v>25171.5</v>
      </c>
      <c r="G90">
        <v>25545.5</v>
      </c>
      <c r="H90">
        <v>25171.5</v>
      </c>
      <c r="I90">
        <v>25351.199218999998</v>
      </c>
      <c r="J90">
        <v>25320.814452999999</v>
      </c>
      <c r="L90" t="str">
        <f t="shared" si="10"/>
        <v>04JUL2024:17:00:00</v>
      </c>
      <c r="M90">
        <v>17</v>
      </c>
      <c r="N90">
        <f t="shared" si="11"/>
        <v>279.13671899999827</v>
      </c>
      <c r="O90" t="str">
        <f t="shared" si="12"/>
        <v/>
      </c>
      <c r="P90">
        <f t="shared" si="13"/>
        <v>279.13671899999827</v>
      </c>
      <c r="Q90" t="str">
        <f t="shared" si="14"/>
        <v/>
      </c>
      <c r="R90">
        <f t="shared" si="15"/>
        <v>1</v>
      </c>
      <c r="S90">
        <f t="shared" si="16"/>
        <v>1.121374920689268</v>
      </c>
    </row>
    <row r="91" spans="1:19" x14ac:dyDescent="0.25">
      <c r="A91" t="s">
        <v>115</v>
      </c>
      <c r="B91">
        <v>25019.736327999999</v>
      </c>
      <c r="C91">
        <v>25191.800781000002</v>
      </c>
      <c r="D91">
        <v>25553.648438</v>
      </c>
      <c r="E91">
        <v>26149.691406000002</v>
      </c>
      <c r="F91">
        <v>25191.800781000002</v>
      </c>
      <c r="G91">
        <v>25602.400390999999</v>
      </c>
      <c r="H91">
        <v>25191.800781000002</v>
      </c>
      <c r="I91">
        <v>25452.400390999999</v>
      </c>
      <c r="J91">
        <v>25398.410156000002</v>
      </c>
      <c r="L91" t="str">
        <f t="shared" si="10"/>
        <v>04JUL2024:18:00:00</v>
      </c>
      <c r="M91">
        <v>18</v>
      </c>
      <c r="N91">
        <f t="shared" si="11"/>
        <v>172.06445300000269</v>
      </c>
      <c r="O91" t="str">
        <f t="shared" si="12"/>
        <v/>
      </c>
      <c r="P91">
        <f t="shared" si="13"/>
        <v>172.06445300000269</v>
      </c>
      <c r="Q91" t="str">
        <f t="shared" si="14"/>
        <v/>
      </c>
      <c r="R91">
        <f t="shared" si="15"/>
        <v>1</v>
      </c>
      <c r="S91">
        <f t="shared" si="16"/>
        <v>0.68771489333179958</v>
      </c>
    </row>
    <row r="92" spans="1:19" x14ac:dyDescent="0.25">
      <c r="A92" t="s">
        <v>116</v>
      </c>
      <c r="B92">
        <v>24561.675781000002</v>
      </c>
      <c r="C92">
        <v>24588.199218999998</v>
      </c>
      <c r="D92">
        <v>25737.785156000002</v>
      </c>
      <c r="E92">
        <v>26282.701172000001</v>
      </c>
      <c r="F92">
        <v>24588.199218999998</v>
      </c>
      <c r="G92">
        <v>25155.300781000002</v>
      </c>
      <c r="H92">
        <v>24588.199218999998</v>
      </c>
      <c r="I92">
        <v>24853.099609000001</v>
      </c>
      <c r="J92">
        <v>24984.519531000002</v>
      </c>
      <c r="L92" t="str">
        <f t="shared" si="10"/>
        <v>04JUL2024:19:00:00</v>
      </c>
      <c r="M92">
        <v>19</v>
      </c>
      <c r="N92">
        <f t="shared" si="11"/>
        <v>26.523437999996531</v>
      </c>
      <c r="O92" t="str">
        <f t="shared" si="12"/>
        <v/>
      </c>
      <c r="P92">
        <f t="shared" si="13"/>
        <v>26.523437999996531</v>
      </c>
      <c r="Q92" t="str">
        <f t="shared" si="14"/>
        <v/>
      </c>
      <c r="R92">
        <f t="shared" si="15"/>
        <v>1</v>
      </c>
      <c r="S92">
        <f t="shared" si="16"/>
        <v>0.10798708620897145</v>
      </c>
    </row>
    <row r="93" spans="1:19" x14ac:dyDescent="0.25">
      <c r="A93" t="s">
        <v>117</v>
      </c>
      <c r="B93">
        <v>23523.369140999999</v>
      </c>
      <c r="C93">
        <v>23478.5</v>
      </c>
      <c r="D93">
        <v>25119.462890999999</v>
      </c>
      <c r="E93">
        <v>25763.433593999998</v>
      </c>
      <c r="F93">
        <v>23478.5</v>
      </c>
      <c r="G93">
        <v>24440.699218999998</v>
      </c>
      <c r="H93">
        <v>23478.5</v>
      </c>
      <c r="I93">
        <v>23898.300781000002</v>
      </c>
      <c r="J93">
        <v>24083.09375</v>
      </c>
      <c r="L93" t="str">
        <f t="shared" si="10"/>
        <v>04JUL2024:20:00:00</v>
      </c>
      <c r="M93">
        <v>20</v>
      </c>
      <c r="N93">
        <f t="shared" si="11"/>
        <v>-44.869140999999217</v>
      </c>
      <c r="O93">
        <f t="shared" si="12"/>
        <v>-44.869140999999217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0.19074283420479363</v>
      </c>
    </row>
    <row r="94" spans="1:19" x14ac:dyDescent="0.25">
      <c r="A94" t="s">
        <v>118</v>
      </c>
      <c r="B94">
        <v>22504.996093999998</v>
      </c>
      <c r="C94">
        <v>22086.599609000001</v>
      </c>
      <c r="D94">
        <v>23961.810547000001</v>
      </c>
      <c r="E94">
        <v>24560.617188</v>
      </c>
      <c r="F94">
        <v>22086.599609000001</v>
      </c>
      <c r="G94">
        <v>23346.300781000002</v>
      </c>
      <c r="H94">
        <v>22086.599609000001</v>
      </c>
      <c r="I94">
        <v>22675.199218999998</v>
      </c>
      <c r="J94">
        <v>22831.300781000002</v>
      </c>
      <c r="L94" t="str">
        <f t="shared" si="10"/>
        <v>04JUL2024:21:00:00</v>
      </c>
      <c r="M94">
        <v>21</v>
      </c>
      <c r="N94">
        <f t="shared" si="11"/>
        <v>-418.39648499999748</v>
      </c>
      <c r="O94">
        <f t="shared" si="12"/>
        <v>-418.39648499999748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1.8591271167185188</v>
      </c>
    </row>
    <row r="95" spans="1:19" x14ac:dyDescent="0.25">
      <c r="A95" t="s">
        <v>119</v>
      </c>
      <c r="B95">
        <v>21559.6875</v>
      </c>
      <c r="C95">
        <v>20948.800781000002</v>
      </c>
      <c r="D95">
        <v>23210.201172000001</v>
      </c>
      <c r="E95">
        <v>23759.455077999999</v>
      </c>
      <c r="F95">
        <v>20948.800781000002</v>
      </c>
      <c r="G95">
        <v>22256.5</v>
      </c>
      <c r="H95">
        <v>20948.800781000002</v>
      </c>
      <c r="I95">
        <v>21605.599609000001</v>
      </c>
      <c r="J95">
        <v>21793.980468999998</v>
      </c>
      <c r="L95" t="str">
        <f t="shared" si="10"/>
        <v>04JUL2024:22:00:00</v>
      </c>
      <c r="M95">
        <v>22</v>
      </c>
      <c r="N95">
        <f t="shared" si="11"/>
        <v>-610.88671899999827</v>
      </c>
      <c r="O95">
        <f t="shared" si="12"/>
        <v>-610.88671899999827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2.8334674099520147</v>
      </c>
    </row>
    <row r="96" spans="1:19" x14ac:dyDescent="0.25">
      <c r="A96" t="s">
        <v>120</v>
      </c>
      <c r="B96">
        <v>20507.248047000001</v>
      </c>
      <c r="C96">
        <v>19643.099609000001</v>
      </c>
      <c r="D96">
        <v>21932.320313</v>
      </c>
      <c r="E96">
        <v>22232.558593999998</v>
      </c>
      <c r="F96">
        <v>19643.099609000001</v>
      </c>
      <c r="G96">
        <v>20903.5</v>
      </c>
      <c r="H96">
        <v>19643.099609000001</v>
      </c>
      <c r="I96">
        <v>20400.400390999999</v>
      </c>
      <c r="J96">
        <v>20504.484375</v>
      </c>
      <c r="L96" t="str">
        <f t="shared" si="10"/>
        <v>04JUL2024:23:00:00</v>
      </c>
      <c r="M96">
        <v>23</v>
      </c>
      <c r="N96">
        <f t="shared" si="11"/>
        <v>-864.14843800000017</v>
      </c>
      <c r="O96">
        <f t="shared" si="12"/>
        <v>-864.14843800000017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4.2138683650750313</v>
      </c>
    </row>
    <row r="97" spans="1:19" x14ac:dyDescent="0.25">
      <c r="A97" t="s">
        <v>121</v>
      </c>
      <c r="B97">
        <v>19430.84375</v>
      </c>
      <c r="C97">
        <v>18344.900390999999</v>
      </c>
      <c r="D97">
        <v>20265.371093999998</v>
      </c>
      <c r="E97">
        <v>20436.384765999999</v>
      </c>
      <c r="F97">
        <v>18344.900390999999</v>
      </c>
      <c r="G97">
        <v>19513.900390999999</v>
      </c>
      <c r="H97">
        <v>18344.900390999999</v>
      </c>
      <c r="I97">
        <v>19151.800781000002</v>
      </c>
      <c r="J97">
        <v>19124.175781000002</v>
      </c>
      <c r="L97" t="str">
        <f t="shared" si="10"/>
        <v>05JUL2024:00:00:00</v>
      </c>
      <c r="M97">
        <v>24</v>
      </c>
      <c r="N97">
        <f t="shared" si="11"/>
        <v>-1085.9433590000008</v>
      </c>
      <c r="O97">
        <f t="shared" si="12"/>
        <v>-1085.9433590000008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5.5887606990818437</v>
      </c>
    </row>
    <row r="98" spans="1:19" x14ac:dyDescent="0.25">
      <c r="A98" t="s">
        <v>122</v>
      </c>
      <c r="B98">
        <v>18103.373047000001</v>
      </c>
      <c r="C98">
        <v>17705</v>
      </c>
      <c r="D98">
        <v>18779.210938</v>
      </c>
      <c r="E98">
        <v>18865.693359000001</v>
      </c>
      <c r="F98">
        <v>16813.199218999998</v>
      </c>
      <c r="G98">
        <v>17695.400390999999</v>
      </c>
      <c r="H98">
        <v>16813.199218999998</v>
      </c>
      <c r="I98">
        <v>17705</v>
      </c>
      <c r="J98">
        <v>17561.203125</v>
      </c>
      <c r="L98" t="str">
        <f t="shared" si="10"/>
        <v>05JUL2024:01:00:00</v>
      </c>
      <c r="M98">
        <v>1</v>
      </c>
      <c r="N98">
        <f t="shared" si="11"/>
        <v>-398.37304700000095</v>
      </c>
      <c r="O98">
        <f t="shared" si="12"/>
        <v>-398.37304700000095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2.2005459754143293</v>
      </c>
    </row>
    <row r="99" spans="1:19" x14ac:dyDescent="0.25">
      <c r="A99" t="s">
        <v>123</v>
      </c>
      <c r="B99">
        <v>16959.347656000002</v>
      </c>
      <c r="C99">
        <v>16530.199218999998</v>
      </c>
      <c r="D99">
        <v>17649.970702999999</v>
      </c>
      <c r="E99">
        <v>17635.447265999999</v>
      </c>
      <c r="F99">
        <v>15790.299805000001</v>
      </c>
      <c r="G99">
        <v>16512</v>
      </c>
      <c r="H99">
        <v>15790.299805000001</v>
      </c>
      <c r="I99">
        <v>16530.199218999998</v>
      </c>
      <c r="J99">
        <v>16454.552734000001</v>
      </c>
      <c r="L99" t="str">
        <f t="shared" si="10"/>
        <v>05JUL2024:02:00:00</v>
      </c>
      <c r="M99">
        <v>2</v>
      </c>
      <c r="N99">
        <f t="shared" si="11"/>
        <v>-429.14843700000347</v>
      </c>
      <c r="O99">
        <f t="shared" si="12"/>
        <v>-429.14843700000347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2.5304536807945923</v>
      </c>
    </row>
    <row r="100" spans="1:19" x14ac:dyDescent="0.25">
      <c r="A100" t="s">
        <v>124</v>
      </c>
      <c r="B100">
        <v>15959.919921999999</v>
      </c>
      <c r="C100">
        <v>15648</v>
      </c>
      <c r="D100">
        <v>16698.134765999999</v>
      </c>
      <c r="E100">
        <v>16687.128906000002</v>
      </c>
      <c r="F100">
        <v>14952.299805000001</v>
      </c>
      <c r="G100">
        <v>15531.200194999999</v>
      </c>
      <c r="H100">
        <v>14952.299805000001</v>
      </c>
      <c r="I100">
        <v>15648</v>
      </c>
      <c r="J100">
        <v>15556.386719</v>
      </c>
      <c r="L100" t="str">
        <f t="shared" si="10"/>
        <v>05JUL2024:03:00:00</v>
      </c>
      <c r="M100">
        <v>3</v>
      </c>
      <c r="N100">
        <f t="shared" si="11"/>
        <v>-311.91992199999913</v>
      </c>
      <c r="O100">
        <f t="shared" si="12"/>
        <v>-311.91992199999913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1.9543952822096069</v>
      </c>
    </row>
    <row r="101" spans="1:19" x14ac:dyDescent="0.25">
      <c r="A101" t="s">
        <v>125</v>
      </c>
      <c r="B101">
        <v>15302.799805000001</v>
      </c>
      <c r="C101">
        <v>15168.099609000001</v>
      </c>
      <c r="D101">
        <v>16007.392578000001</v>
      </c>
      <c r="E101">
        <v>15947.098633</v>
      </c>
      <c r="F101">
        <v>14618.299805000001</v>
      </c>
      <c r="G101">
        <v>15081.599609000001</v>
      </c>
      <c r="H101">
        <v>14618.299805000001</v>
      </c>
      <c r="I101">
        <v>15168.099609000001</v>
      </c>
      <c r="J101">
        <v>15098.739258</v>
      </c>
      <c r="L101" t="str">
        <f t="shared" si="10"/>
        <v>05JUL2024:04:00:00</v>
      </c>
      <c r="M101">
        <v>4</v>
      </c>
      <c r="N101">
        <f t="shared" si="11"/>
        <v>-134.70019599999978</v>
      </c>
      <c r="O101">
        <f t="shared" si="12"/>
        <v>-134.70019599999978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0.88023236085195444</v>
      </c>
    </row>
    <row r="102" spans="1:19" x14ac:dyDescent="0.25">
      <c r="A102" t="s">
        <v>126</v>
      </c>
      <c r="B102">
        <v>14910.111328000001</v>
      </c>
      <c r="C102">
        <v>14921.099609000001</v>
      </c>
      <c r="D102">
        <v>15727.753906</v>
      </c>
      <c r="E102">
        <v>15568.132813</v>
      </c>
      <c r="F102">
        <v>14510.200194999999</v>
      </c>
      <c r="G102">
        <v>14883.099609000001</v>
      </c>
      <c r="H102">
        <v>14510.200194999999</v>
      </c>
      <c r="I102">
        <v>14921.099609000001</v>
      </c>
      <c r="J102">
        <v>14910.470703000001</v>
      </c>
      <c r="L102" t="str">
        <f t="shared" si="10"/>
        <v>05JUL2024:05:00:00</v>
      </c>
      <c r="M102">
        <v>5</v>
      </c>
      <c r="N102">
        <f t="shared" si="11"/>
        <v>10.988280999999915</v>
      </c>
      <c r="O102" t="str">
        <f t="shared" si="12"/>
        <v/>
      </c>
      <c r="P102">
        <f t="shared" si="13"/>
        <v>10.988280999999915</v>
      </c>
      <c r="Q102" t="str">
        <f t="shared" si="14"/>
        <v/>
      </c>
      <c r="R102">
        <f t="shared" si="15"/>
        <v>1</v>
      </c>
      <c r="S102">
        <f t="shared" si="16"/>
        <v>7.3696840742998343E-2</v>
      </c>
    </row>
    <row r="103" spans="1:19" x14ac:dyDescent="0.25">
      <c r="A103" t="s">
        <v>127</v>
      </c>
      <c r="B103">
        <v>14946.690430000001</v>
      </c>
      <c r="C103">
        <v>15079.200194999999</v>
      </c>
      <c r="D103">
        <v>15776.568359000001</v>
      </c>
      <c r="E103">
        <v>15563.354492</v>
      </c>
      <c r="F103">
        <v>14674</v>
      </c>
      <c r="G103">
        <v>15004.200194999999</v>
      </c>
      <c r="H103">
        <v>14674</v>
      </c>
      <c r="I103">
        <v>15079.200194999999</v>
      </c>
      <c r="J103">
        <v>15041.59375</v>
      </c>
      <c r="L103" t="str">
        <f t="shared" si="10"/>
        <v>05JUL2024:06:00:00</v>
      </c>
      <c r="M103">
        <v>6</v>
      </c>
      <c r="N103">
        <f t="shared" si="11"/>
        <v>132.50976499999888</v>
      </c>
      <c r="O103" t="str">
        <f t="shared" si="12"/>
        <v/>
      </c>
      <c r="P103">
        <f t="shared" si="13"/>
        <v>132.50976499999888</v>
      </c>
      <c r="Q103" t="str">
        <f t="shared" si="14"/>
        <v/>
      </c>
      <c r="R103">
        <f t="shared" si="15"/>
        <v>1</v>
      </c>
      <c r="S103">
        <f t="shared" si="16"/>
        <v>0.88654920378918212</v>
      </c>
    </row>
    <row r="104" spans="1:19" x14ac:dyDescent="0.25">
      <c r="A104" t="s">
        <v>128</v>
      </c>
      <c r="B104">
        <v>14937.337890999999</v>
      </c>
      <c r="C104">
        <v>15370.700194999999</v>
      </c>
      <c r="D104">
        <v>15987.326171999999</v>
      </c>
      <c r="E104">
        <v>15674.224609000001</v>
      </c>
      <c r="F104">
        <v>15013.400390999999</v>
      </c>
      <c r="G104">
        <v>15194.700194999999</v>
      </c>
      <c r="H104">
        <v>15013.400390999999</v>
      </c>
      <c r="I104">
        <v>15370.700194999999</v>
      </c>
      <c r="J104">
        <v>15315.90625</v>
      </c>
      <c r="L104" t="str">
        <f t="shared" si="10"/>
        <v>05JUL2024:07:00:00</v>
      </c>
      <c r="M104">
        <v>7</v>
      </c>
      <c r="N104">
        <f t="shared" si="11"/>
        <v>433.36230400000022</v>
      </c>
      <c r="O104" t="str">
        <f t="shared" si="12"/>
        <v/>
      </c>
      <c r="P104">
        <f t="shared" si="13"/>
        <v>433.36230400000022</v>
      </c>
      <c r="Q104" t="str">
        <f t="shared" si="14"/>
        <v/>
      </c>
      <c r="R104">
        <f t="shared" si="15"/>
        <v>1</v>
      </c>
      <c r="S104">
        <f t="shared" si="16"/>
        <v>2.9012017212324586</v>
      </c>
    </row>
    <row r="105" spans="1:19" x14ac:dyDescent="0.25">
      <c r="A105" t="s">
        <v>129</v>
      </c>
      <c r="B105">
        <v>15232.818359000001</v>
      </c>
      <c r="C105">
        <v>15564.299805000001</v>
      </c>
      <c r="D105">
        <v>16239.684569999999</v>
      </c>
      <c r="E105">
        <v>15910.363281</v>
      </c>
      <c r="F105">
        <v>15239</v>
      </c>
      <c r="G105">
        <v>15462.099609000001</v>
      </c>
      <c r="H105">
        <v>15239</v>
      </c>
      <c r="I105">
        <v>15564.299805000001</v>
      </c>
      <c r="J105">
        <v>15548.817383</v>
      </c>
      <c r="L105" t="str">
        <f t="shared" si="10"/>
        <v>05JUL2024:08:00:00</v>
      </c>
      <c r="M105">
        <v>8</v>
      </c>
      <c r="N105">
        <f t="shared" si="11"/>
        <v>331.48144599999978</v>
      </c>
      <c r="O105" t="str">
        <f t="shared" si="12"/>
        <v/>
      </c>
      <c r="P105">
        <f t="shared" si="13"/>
        <v>331.48144599999978</v>
      </c>
      <c r="Q105" t="str">
        <f t="shared" si="14"/>
        <v/>
      </c>
      <c r="R105">
        <f t="shared" si="15"/>
        <v>1</v>
      </c>
      <c r="S105">
        <f t="shared" si="16"/>
        <v>2.1761005625341201</v>
      </c>
    </row>
    <row r="106" spans="1:19" x14ac:dyDescent="0.25">
      <c r="A106" t="s">
        <v>130</v>
      </c>
      <c r="B106">
        <v>16163.348633</v>
      </c>
      <c r="C106">
        <v>16224.599609000001</v>
      </c>
      <c r="D106">
        <v>16952.365234000001</v>
      </c>
      <c r="E106">
        <v>16586.5625</v>
      </c>
      <c r="F106">
        <v>15705</v>
      </c>
      <c r="G106">
        <v>16411.699218999998</v>
      </c>
      <c r="H106">
        <v>15705</v>
      </c>
      <c r="I106">
        <v>16224.599609000001</v>
      </c>
      <c r="J106">
        <v>16199.732421999999</v>
      </c>
      <c r="L106" t="str">
        <f t="shared" si="10"/>
        <v>05JUL2024:09:00:00</v>
      </c>
      <c r="M106">
        <v>9</v>
      </c>
      <c r="N106">
        <f t="shared" si="11"/>
        <v>61.250976000001174</v>
      </c>
      <c r="O106" t="str">
        <f t="shared" si="12"/>
        <v/>
      </c>
      <c r="P106">
        <f t="shared" si="13"/>
        <v>61.250976000001174</v>
      </c>
      <c r="Q106" t="str">
        <f t="shared" si="14"/>
        <v/>
      </c>
      <c r="R106">
        <f t="shared" si="15"/>
        <v>1</v>
      </c>
      <c r="S106">
        <f t="shared" si="16"/>
        <v>0.37894979184540845</v>
      </c>
    </row>
    <row r="107" spans="1:19" x14ac:dyDescent="0.25">
      <c r="A107" t="s">
        <v>131</v>
      </c>
      <c r="B107">
        <v>17496.914063</v>
      </c>
      <c r="C107">
        <v>17173.900390999999</v>
      </c>
      <c r="D107">
        <v>17812.222656000002</v>
      </c>
      <c r="E107">
        <v>17543.435547000001</v>
      </c>
      <c r="F107">
        <v>16299</v>
      </c>
      <c r="G107">
        <v>17329.199218999998</v>
      </c>
      <c r="H107">
        <v>16299</v>
      </c>
      <c r="I107">
        <v>17173.900390999999</v>
      </c>
      <c r="J107">
        <v>16982.664063</v>
      </c>
      <c r="L107" t="str">
        <f t="shared" si="10"/>
        <v>05JUL2024:10:00:00</v>
      </c>
      <c r="M107">
        <v>10</v>
      </c>
      <c r="N107">
        <f t="shared" si="11"/>
        <v>-323.01367200000095</v>
      </c>
      <c r="O107">
        <f t="shared" si="12"/>
        <v>-323.01367200000095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1.846117954497271</v>
      </c>
    </row>
    <row r="108" spans="1:19" x14ac:dyDescent="0.25">
      <c r="A108" t="s">
        <v>132</v>
      </c>
      <c r="B108">
        <v>18613.5625</v>
      </c>
      <c r="C108">
        <v>18171.099609000001</v>
      </c>
      <c r="D108">
        <v>18522.816406000002</v>
      </c>
      <c r="E108">
        <v>18169.464843999998</v>
      </c>
      <c r="F108">
        <v>16808.5</v>
      </c>
      <c r="G108">
        <v>18071</v>
      </c>
      <c r="H108">
        <v>16808.5</v>
      </c>
      <c r="I108">
        <v>18171.099609000001</v>
      </c>
      <c r="J108">
        <v>17676.382813</v>
      </c>
      <c r="L108" t="str">
        <f t="shared" si="10"/>
        <v>05JUL2024:11:00:00</v>
      </c>
      <c r="M108">
        <v>11</v>
      </c>
      <c r="N108">
        <f t="shared" si="11"/>
        <v>-442.46289099999922</v>
      </c>
      <c r="O108">
        <f t="shared" si="12"/>
        <v>-442.46289099999922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2.3770994456327168</v>
      </c>
    </row>
    <row r="109" spans="1:19" x14ac:dyDescent="0.25">
      <c r="A109" t="s">
        <v>133</v>
      </c>
      <c r="B109">
        <v>19661.761718999998</v>
      </c>
      <c r="C109">
        <v>19048.400390999999</v>
      </c>
      <c r="D109">
        <v>19200.050781000002</v>
      </c>
      <c r="E109">
        <v>18725.244140999999</v>
      </c>
      <c r="F109">
        <v>17236.400390999999</v>
      </c>
      <c r="G109">
        <v>18695.599609000001</v>
      </c>
      <c r="H109">
        <v>17236.400390999999</v>
      </c>
      <c r="I109">
        <v>19048.400390999999</v>
      </c>
      <c r="J109">
        <v>18283.371093999998</v>
      </c>
      <c r="L109" t="str">
        <f t="shared" si="10"/>
        <v>05JUL2024:12:00:00</v>
      </c>
      <c r="M109">
        <v>12</v>
      </c>
      <c r="N109">
        <f t="shared" si="11"/>
        <v>-613.36132799999905</v>
      </c>
      <c r="O109">
        <f t="shared" si="12"/>
        <v>-613.36132799999905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3.1195644457804708</v>
      </c>
    </row>
    <row r="110" spans="1:19" x14ac:dyDescent="0.25">
      <c r="A110" t="s">
        <v>134</v>
      </c>
      <c r="B110">
        <v>20067.429688</v>
      </c>
      <c r="C110">
        <v>19790.699218999998</v>
      </c>
      <c r="D110">
        <v>19907.054688</v>
      </c>
      <c r="E110">
        <v>19346.476563</v>
      </c>
      <c r="F110">
        <v>17590.199218999998</v>
      </c>
      <c r="G110">
        <v>19378.5</v>
      </c>
      <c r="H110">
        <v>17590.199218999998</v>
      </c>
      <c r="I110">
        <v>19790.699218999998</v>
      </c>
      <c r="J110">
        <v>18851.330077999999</v>
      </c>
      <c r="L110" t="str">
        <f t="shared" si="10"/>
        <v>05JUL2024:13:00:00</v>
      </c>
      <c r="M110">
        <v>13</v>
      </c>
      <c r="N110">
        <f t="shared" si="11"/>
        <v>-276.7304690000019</v>
      </c>
      <c r="O110">
        <f t="shared" si="12"/>
        <v>-276.7304690000019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1.37900305770341</v>
      </c>
    </row>
    <row r="111" spans="1:19" x14ac:dyDescent="0.25">
      <c r="A111" t="s">
        <v>135</v>
      </c>
      <c r="B111">
        <v>20524.992188</v>
      </c>
      <c r="C111">
        <v>20341.599609000001</v>
      </c>
      <c r="D111">
        <v>20564.078125</v>
      </c>
      <c r="E111">
        <v>19971.746093999998</v>
      </c>
      <c r="F111">
        <v>17775</v>
      </c>
      <c r="G111">
        <v>19832.800781000002</v>
      </c>
      <c r="H111">
        <v>17775</v>
      </c>
      <c r="I111">
        <v>20341.599609000001</v>
      </c>
      <c r="J111">
        <v>19257.695313</v>
      </c>
      <c r="L111" t="str">
        <f t="shared" si="10"/>
        <v>05JUL2024:14:00:00</v>
      </c>
      <c r="M111">
        <v>14</v>
      </c>
      <c r="N111">
        <f t="shared" si="11"/>
        <v>-183.39257899999939</v>
      </c>
      <c r="O111">
        <f t="shared" si="12"/>
        <v>-183.39257899999939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0.89350864214808534</v>
      </c>
    </row>
    <row r="112" spans="1:19" x14ac:dyDescent="0.25">
      <c r="A112" t="s">
        <v>136</v>
      </c>
      <c r="B112">
        <v>20487.023438</v>
      </c>
      <c r="C112">
        <v>20669.099609000001</v>
      </c>
      <c r="D112">
        <v>21022.226563</v>
      </c>
      <c r="E112">
        <v>20502.740234000001</v>
      </c>
      <c r="F112">
        <v>17758.599609000001</v>
      </c>
      <c r="G112">
        <v>20143.300781000002</v>
      </c>
      <c r="H112">
        <v>17758.599609000001</v>
      </c>
      <c r="I112">
        <v>20669.099609000001</v>
      </c>
      <c r="J112">
        <v>19470.365234000001</v>
      </c>
      <c r="L112" t="str">
        <f t="shared" si="10"/>
        <v>05JUL2024:15:00:00</v>
      </c>
      <c r="M112">
        <v>15</v>
      </c>
      <c r="N112">
        <f t="shared" si="11"/>
        <v>182.07617100000061</v>
      </c>
      <c r="O112" t="str">
        <f t="shared" si="12"/>
        <v/>
      </c>
      <c r="P112">
        <f t="shared" si="13"/>
        <v>182.07617100000061</v>
      </c>
      <c r="Q112" t="str">
        <f t="shared" si="14"/>
        <v/>
      </c>
      <c r="R112">
        <f t="shared" si="15"/>
        <v>1</v>
      </c>
      <c r="S112">
        <f t="shared" si="16"/>
        <v>0.88873901838897573</v>
      </c>
    </row>
    <row r="113" spans="1:19" x14ac:dyDescent="0.25">
      <c r="A113" t="s">
        <v>137</v>
      </c>
      <c r="B113">
        <v>19530.880859000001</v>
      </c>
      <c r="C113">
        <v>20873.800781000002</v>
      </c>
      <c r="D113">
        <v>21049.335938</v>
      </c>
      <c r="E113">
        <v>20681.056640999999</v>
      </c>
      <c r="F113">
        <v>17494</v>
      </c>
      <c r="G113">
        <v>20268.5</v>
      </c>
      <c r="H113">
        <v>17494</v>
      </c>
      <c r="I113">
        <v>20873.800781000002</v>
      </c>
      <c r="J113">
        <v>19435.927734000001</v>
      </c>
      <c r="L113" t="str">
        <f t="shared" si="10"/>
        <v>05JUL2024:16:00:00</v>
      </c>
      <c r="M113">
        <v>16</v>
      </c>
      <c r="N113">
        <f t="shared" si="11"/>
        <v>1342.919922000001</v>
      </c>
      <c r="O113" t="str">
        <f t="shared" si="12"/>
        <v/>
      </c>
      <c r="P113">
        <f t="shared" si="13"/>
        <v>1342.919922000001</v>
      </c>
      <c r="Q113" t="str">
        <f t="shared" si="14"/>
        <v/>
      </c>
      <c r="R113">
        <f t="shared" si="15"/>
        <v>1</v>
      </c>
      <c r="S113">
        <f t="shared" si="16"/>
        <v>6.8758799549031693</v>
      </c>
    </row>
    <row r="114" spans="1:19" x14ac:dyDescent="0.25">
      <c r="A114" t="s">
        <v>138</v>
      </c>
      <c r="B114">
        <v>18434.417968999998</v>
      </c>
      <c r="C114">
        <v>20936.300781000002</v>
      </c>
      <c r="D114">
        <v>21354.568359000001</v>
      </c>
      <c r="E114">
        <v>20856.507813</v>
      </c>
      <c r="F114">
        <v>17101.300781000002</v>
      </c>
      <c r="G114">
        <v>20311.199218999998</v>
      </c>
      <c r="H114">
        <v>17101.300781000002</v>
      </c>
      <c r="I114">
        <v>20936.300781000002</v>
      </c>
      <c r="J114">
        <v>19360.933593999998</v>
      </c>
      <c r="L114" t="str">
        <f t="shared" si="10"/>
        <v>05JUL2024:17:00:00</v>
      </c>
      <c r="M114">
        <v>17</v>
      </c>
      <c r="N114">
        <f t="shared" si="11"/>
        <v>2501.8828120000035</v>
      </c>
      <c r="O114" t="str">
        <f t="shared" si="12"/>
        <v/>
      </c>
      <c r="P114">
        <f t="shared" si="13"/>
        <v>2501.8828120000035</v>
      </c>
      <c r="Q114" t="str">
        <f t="shared" si="14"/>
        <v/>
      </c>
      <c r="R114">
        <f t="shared" si="15"/>
        <v>1</v>
      </c>
      <c r="S114">
        <f t="shared" si="16"/>
        <v>13.571802571728938</v>
      </c>
    </row>
    <row r="115" spans="1:19" x14ac:dyDescent="0.25">
      <c r="A115" t="s">
        <v>139</v>
      </c>
      <c r="B115">
        <v>17312.90625</v>
      </c>
      <c r="C115">
        <v>20705.300781000002</v>
      </c>
      <c r="D115">
        <v>21328.552734000001</v>
      </c>
      <c r="E115">
        <v>20954.601563</v>
      </c>
      <c r="F115">
        <v>16620.599609000001</v>
      </c>
      <c r="G115">
        <v>20108.800781000002</v>
      </c>
      <c r="H115">
        <v>16620.599609000001</v>
      </c>
      <c r="I115">
        <v>20705.300781000002</v>
      </c>
      <c r="J115">
        <v>19076.769531000002</v>
      </c>
      <c r="L115" t="str">
        <f t="shared" si="10"/>
        <v>05JUL2024:18:00:00</v>
      </c>
      <c r="M115">
        <v>18</v>
      </c>
      <c r="N115">
        <f t="shared" si="11"/>
        <v>3392.3945310000017</v>
      </c>
      <c r="O115" t="str">
        <f t="shared" si="12"/>
        <v/>
      </c>
      <c r="P115">
        <f t="shared" si="13"/>
        <v>3392.3945310000017</v>
      </c>
      <c r="Q115" t="str">
        <f t="shared" si="14"/>
        <v/>
      </c>
      <c r="R115">
        <f t="shared" si="15"/>
        <v>1</v>
      </c>
      <c r="S115">
        <f t="shared" si="16"/>
        <v>19.594598861759572</v>
      </c>
    </row>
    <row r="116" spans="1:19" x14ac:dyDescent="0.25">
      <c r="A116" t="s">
        <v>140</v>
      </c>
      <c r="B116">
        <v>16599.853515999999</v>
      </c>
      <c r="C116">
        <v>20094.699218999998</v>
      </c>
      <c r="D116">
        <v>20986.761718999998</v>
      </c>
      <c r="E116">
        <v>20605.5625</v>
      </c>
      <c r="F116">
        <v>16098.400390999999</v>
      </c>
      <c r="G116">
        <v>19644.5</v>
      </c>
      <c r="H116">
        <v>16098.400390999999</v>
      </c>
      <c r="I116">
        <v>20094.699218999998</v>
      </c>
      <c r="J116">
        <v>18584.552734000001</v>
      </c>
      <c r="L116" t="str">
        <f t="shared" si="10"/>
        <v>05JUL2024:19:00:00</v>
      </c>
      <c r="M116">
        <v>19</v>
      </c>
      <c r="N116">
        <f t="shared" si="11"/>
        <v>3494.845702999999</v>
      </c>
      <c r="O116" t="str">
        <f t="shared" si="12"/>
        <v/>
      </c>
      <c r="P116">
        <f t="shared" si="13"/>
        <v>3494.845702999999</v>
      </c>
      <c r="Q116" t="str">
        <f t="shared" si="14"/>
        <v/>
      </c>
      <c r="R116">
        <f t="shared" si="15"/>
        <v>1</v>
      </c>
      <c r="S116">
        <f t="shared" si="16"/>
        <v>21.053473150419329</v>
      </c>
    </row>
    <row r="117" spans="1:19" x14ac:dyDescent="0.25">
      <c r="A117" t="s">
        <v>141</v>
      </c>
      <c r="B117">
        <v>15833.744140999999</v>
      </c>
      <c r="C117">
        <v>19301.699218999998</v>
      </c>
      <c r="D117">
        <v>20343.517577999999</v>
      </c>
      <c r="E117">
        <v>19992.925781000002</v>
      </c>
      <c r="F117">
        <v>15665.400390999999</v>
      </c>
      <c r="G117">
        <v>19096.800781000002</v>
      </c>
      <c r="H117">
        <v>15665.400390999999</v>
      </c>
      <c r="I117">
        <v>19301.699218999998</v>
      </c>
      <c r="J117">
        <v>18014.5625</v>
      </c>
      <c r="L117" t="str">
        <f t="shared" si="10"/>
        <v>05JUL2024:20:00:00</v>
      </c>
      <c r="M117">
        <v>20</v>
      </c>
      <c r="N117">
        <f t="shared" si="11"/>
        <v>3467.955077999999</v>
      </c>
      <c r="O117" t="str">
        <f t="shared" si="12"/>
        <v/>
      </c>
      <c r="P117">
        <f t="shared" si="13"/>
        <v>3467.955077999999</v>
      </c>
      <c r="Q117" t="str">
        <f t="shared" si="14"/>
        <v/>
      </c>
      <c r="R117">
        <f t="shared" si="15"/>
        <v>1</v>
      </c>
      <c r="S117">
        <f t="shared" si="16"/>
        <v>21.902305905146299</v>
      </c>
    </row>
    <row r="118" spans="1:19" x14ac:dyDescent="0.25">
      <c r="A118" t="s">
        <v>142</v>
      </c>
      <c r="B118">
        <v>15460.337890999999</v>
      </c>
      <c r="C118">
        <v>18583.400390999999</v>
      </c>
      <c r="D118">
        <v>19198.832031000002</v>
      </c>
      <c r="E118">
        <v>18864.683593999998</v>
      </c>
      <c r="F118">
        <v>15430.099609000001</v>
      </c>
      <c r="G118">
        <v>18585.5</v>
      </c>
      <c r="H118">
        <v>15430.099609000001</v>
      </c>
      <c r="I118">
        <v>18583.400390999999</v>
      </c>
      <c r="J118">
        <v>17445.585938</v>
      </c>
      <c r="L118" t="str">
        <f t="shared" si="10"/>
        <v>05JUL2024:21:00:00</v>
      </c>
      <c r="M118">
        <v>21</v>
      </c>
      <c r="N118">
        <f t="shared" si="11"/>
        <v>3123.0625</v>
      </c>
      <c r="O118" t="str">
        <f t="shared" si="12"/>
        <v/>
      </c>
      <c r="P118">
        <f t="shared" si="13"/>
        <v>3123.0625</v>
      </c>
      <c r="Q118" t="str">
        <f t="shared" si="14"/>
        <v/>
      </c>
      <c r="R118">
        <f t="shared" si="15"/>
        <v>1</v>
      </c>
      <c r="S118">
        <f t="shared" si="16"/>
        <v>20.200480235416094</v>
      </c>
    </row>
    <row r="119" spans="1:19" x14ac:dyDescent="0.25">
      <c r="A119" t="s">
        <v>143</v>
      </c>
      <c r="B119">
        <v>15346.651367</v>
      </c>
      <c r="C119">
        <v>17992.5</v>
      </c>
      <c r="D119">
        <v>18601.013672000001</v>
      </c>
      <c r="E119">
        <v>18296.527343999998</v>
      </c>
      <c r="F119">
        <v>15207.799805000001</v>
      </c>
      <c r="G119">
        <v>18142.099609000001</v>
      </c>
      <c r="H119">
        <v>15207.799805000001</v>
      </c>
      <c r="I119">
        <v>17992.5</v>
      </c>
      <c r="J119">
        <v>17030.242188</v>
      </c>
      <c r="L119" t="str">
        <f t="shared" si="10"/>
        <v>05JUL2024:22:00:00</v>
      </c>
      <c r="M119">
        <v>22</v>
      </c>
      <c r="N119">
        <f t="shared" si="11"/>
        <v>2645.8486329999996</v>
      </c>
      <c r="O119" t="str">
        <f t="shared" si="12"/>
        <v/>
      </c>
      <c r="P119">
        <f t="shared" si="13"/>
        <v>2645.8486329999996</v>
      </c>
      <c r="Q119" t="str">
        <f t="shared" si="14"/>
        <v/>
      </c>
      <c r="R119">
        <f t="shared" si="15"/>
        <v>1</v>
      </c>
      <c r="S119">
        <f t="shared" si="16"/>
        <v>17.240559974467033</v>
      </c>
    </row>
    <row r="120" spans="1:19" x14ac:dyDescent="0.25">
      <c r="A120" t="s">
        <v>144</v>
      </c>
      <c r="B120">
        <v>14604.285156</v>
      </c>
      <c r="C120">
        <v>17096.199218999998</v>
      </c>
      <c r="D120">
        <v>17747.777343999998</v>
      </c>
      <c r="E120">
        <v>17559.533202999999</v>
      </c>
      <c r="F120">
        <v>14645.400390999999</v>
      </c>
      <c r="G120">
        <v>17286.099609000001</v>
      </c>
      <c r="H120">
        <v>14645.400390999999</v>
      </c>
      <c r="I120">
        <v>17096.199218999998</v>
      </c>
      <c r="J120">
        <v>16284.175781</v>
      </c>
      <c r="L120" t="str">
        <f t="shared" si="10"/>
        <v>05JUL2024:23:00:00</v>
      </c>
      <c r="M120">
        <v>23</v>
      </c>
      <c r="N120">
        <f t="shared" si="11"/>
        <v>2491.9140629999984</v>
      </c>
      <c r="O120" t="str">
        <f t="shared" si="12"/>
        <v/>
      </c>
      <c r="P120">
        <f t="shared" si="13"/>
        <v>2491.9140629999984</v>
      </c>
      <c r="Q120" t="str">
        <f t="shared" si="14"/>
        <v/>
      </c>
      <c r="R120">
        <f t="shared" si="15"/>
        <v>1</v>
      </c>
      <c r="S120">
        <f t="shared" si="16"/>
        <v>17.062896515521846</v>
      </c>
    </row>
    <row r="121" spans="1:19" x14ac:dyDescent="0.25">
      <c r="A121" t="s">
        <v>145</v>
      </c>
      <c r="B121">
        <v>13756.135742</v>
      </c>
      <c r="C121">
        <v>16095.200194999999</v>
      </c>
      <c r="D121">
        <v>16600.253906000002</v>
      </c>
      <c r="E121">
        <v>16533.054688</v>
      </c>
      <c r="F121">
        <v>13961.599609000001</v>
      </c>
      <c r="G121">
        <v>16304.799805000001</v>
      </c>
      <c r="H121">
        <v>13961.599609000001</v>
      </c>
      <c r="I121">
        <v>16095.200194999999</v>
      </c>
      <c r="J121">
        <v>15384.691406</v>
      </c>
      <c r="L121" t="str">
        <f t="shared" si="10"/>
        <v>06JUL2024:00:00:00</v>
      </c>
      <c r="M121">
        <v>24</v>
      </c>
      <c r="N121">
        <f t="shared" si="11"/>
        <v>2339.064452999999</v>
      </c>
      <c r="O121" t="str">
        <f t="shared" si="12"/>
        <v/>
      </c>
      <c r="P121">
        <f t="shared" si="13"/>
        <v>2339.064452999999</v>
      </c>
      <c r="Q121" t="str">
        <f t="shared" si="14"/>
        <v/>
      </c>
      <c r="R121">
        <f t="shared" si="15"/>
        <v>1</v>
      </c>
      <c r="S121">
        <f t="shared" si="16"/>
        <v>17.003790140412814</v>
      </c>
    </row>
    <row r="122" spans="1:19" x14ac:dyDescent="0.25">
      <c r="A122" t="s">
        <v>146</v>
      </c>
      <c r="B122">
        <v>12914.210938</v>
      </c>
      <c r="C122">
        <v>15324.400390999999</v>
      </c>
      <c r="D122">
        <v>15448.627930000001</v>
      </c>
      <c r="E122">
        <v>15501.165039</v>
      </c>
      <c r="F122">
        <v>15113.200194999999</v>
      </c>
      <c r="G122">
        <v>15600.700194999999</v>
      </c>
      <c r="H122">
        <v>15113.200194999999</v>
      </c>
      <c r="I122">
        <v>15324.400390999999</v>
      </c>
      <c r="J122">
        <v>15320.026367</v>
      </c>
      <c r="L122" t="str">
        <f t="shared" si="10"/>
        <v>06JUL2024:01:00:00</v>
      </c>
      <c r="M122">
        <v>1</v>
      </c>
      <c r="N122">
        <f t="shared" si="11"/>
        <v>2410.189452999999</v>
      </c>
      <c r="O122" t="str">
        <f t="shared" si="12"/>
        <v/>
      </c>
      <c r="P122">
        <f t="shared" si="13"/>
        <v>2410.189452999999</v>
      </c>
      <c r="Q122" t="str">
        <f t="shared" si="14"/>
        <v/>
      </c>
      <c r="R122">
        <f t="shared" si="15"/>
        <v>1</v>
      </c>
      <c r="S122">
        <f t="shared" si="16"/>
        <v>18.663079491043693</v>
      </c>
    </row>
    <row r="123" spans="1:19" x14ac:dyDescent="0.25">
      <c r="A123" t="s">
        <v>147</v>
      </c>
      <c r="B123">
        <v>12188.703125</v>
      </c>
      <c r="C123">
        <v>14420.700194999999</v>
      </c>
      <c r="D123">
        <v>14766.882813</v>
      </c>
      <c r="E123">
        <v>14734.024414</v>
      </c>
      <c r="F123">
        <v>14108.400390999999</v>
      </c>
      <c r="G123">
        <v>14675.799805000001</v>
      </c>
      <c r="H123">
        <v>14108.400390999999</v>
      </c>
      <c r="I123">
        <v>14420.700194999999</v>
      </c>
      <c r="J123">
        <v>14416.037109000001</v>
      </c>
      <c r="L123" t="str">
        <f t="shared" si="10"/>
        <v>06JUL2024:02:00:00</v>
      </c>
      <c r="M123">
        <v>2</v>
      </c>
      <c r="N123">
        <f t="shared" si="11"/>
        <v>2231.9970699999994</v>
      </c>
      <c r="O123" t="str">
        <f t="shared" si="12"/>
        <v/>
      </c>
      <c r="P123">
        <f t="shared" si="13"/>
        <v>2231.9970699999994</v>
      </c>
      <c r="Q123" t="str">
        <f t="shared" si="14"/>
        <v/>
      </c>
      <c r="R123">
        <f t="shared" si="15"/>
        <v>1</v>
      </c>
      <c r="S123">
        <f t="shared" si="16"/>
        <v>18.312014388323199</v>
      </c>
    </row>
    <row r="124" spans="1:19" x14ac:dyDescent="0.25">
      <c r="A124" t="s">
        <v>148</v>
      </c>
      <c r="B124">
        <v>11740.962890999999</v>
      </c>
      <c r="C124">
        <v>13798.799805000001</v>
      </c>
      <c r="D124">
        <v>14002.474609000001</v>
      </c>
      <c r="E124">
        <v>13874.413086</v>
      </c>
      <c r="F124">
        <v>13381.5</v>
      </c>
      <c r="G124">
        <v>14033.099609000001</v>
      </c>
      <c r="H124">
        <v>13381.5</v>
      </c>
      <c r="I124">
        <v>13798.799805000001</v>
      </c>
      <c r="J124">
        <v>13719.474609000001</v>
      </c>
      <c r="L124" t="str">
        <f t="shared" si="10"/>
        <v>06JUL2024:03:00:00</v>
      </c>
      <c r="M124">
        <v>3</v>
      </c>
      <c r="N124">
        <f t="shared" si="11"/>
        <v>2057.8369140000013</v>
      </c>
      <c r="O124" t="str">
        <f t="shared" si="12"/>
        <v/>
      </c>
      <c r="P124">
        <f t="shared" si="13"/>
        <v>2057.8369140000013</v>
      </c>
      <c r="Q124" t="str">
        <f t="shared" si="14"/>
        <v/>
      </c>
      <c r="R124">
        <f t="shared" si="15"/>
        <v>1</v>
      </c>
      <c r="S124">
        <f t="shared" si="16"/>
        <v>17.52698593040806</v>
      </c>
    </row>
    <row r="125" spans="1:19" x14ac:dyDescent="0.25">
      <c r="A125" t="s">
        <v>149</v>
      </c>
      <c r="B125">
        <v>11373.682617</v>
      </c>
      <c r="C125">
        <v>13260.700194999999</v>
      </c>
      <c r="D125">
        <v>13342.532227</v>
      </c>
      <c r="E125">
        <v>13226.646484000001</v>
      </c>
      <c r="F125">
        <v>12862.799805000001</v>
      </c>
      <c r="G125">
        <v>13602</v>
      </c>
      <c r="H125">
        <v>12862.799805000001</v>
      </c>
      <c r="I125">
        <v>13260.700194999999</v>
      </c>
      <c r="J125">
        <v>13186.167969</v>
      </c>
      <c r="L125" t="str">
        <f t="shared" si="10"/>
        <v>06JUL2024:04:00:00</v>
      </c>
      <c r="M125">
        <v>4</v>
      </c>
      <c r="N125">
        <f t="shared" si="11"/>
        <v>1887.017577999999</v>
      </c>
      <c r="O125" t="str">
        <f t="shared" si="12"/>
        <v/>
      </c>
      <c r="P125">
        <f t="shared" si="13"/>
        <v>1887.017577999999</v>
      </c>
      <c r="Q125" t="str">
        <f t="shared" si="14"/>
        <v/>
      </c>
      <c r="R125">
        <f t="shared" si="15"/>
        <v>1</v>
      </c>
      <c r="S125">
        <f t="shared" si="16"/>
        <v>16.591086999205643</v>
      </c>
    </row>
    <row r="126" spans="1:19" x14ac:dyDescent="0.25">
      <c r="A126" t="s">
        <v>150</v>
      </c>
      <c r="B126">
        <v>11249.813477</v>
      </c>
      <c r="C126">
        <v>12917.200194999999</v>
      </c>
      <c r="D126">
        <v>12904.700194999999</v>
      </c>
      <c r="E126">
        <v>12693.309569999999</v>
      </c>
      <c r="F126">
        <v>12535.400390999999</v>
      </c>
      <c r="G126">
        <v>13383.099609000001</v>
      </c>
      <c r="H126">
        <v>12535.400390999999</v>
      </c>
      <c r="I126">
        <v>12917.200194999999</v>
      </c>
      <c r="J126">
        <v>12855.161133</v>
      </c>
      <c r="L126" t="str">
        <f t="shared" si="10"/>
        <v>06JUL2024:05:00:00</v>
      </c>
      <c r="M126">
        <v>5</v>
      </c>
      <c r="N126">
        <f t="shared" si="11"/>
        <v>1667.3867179999997</v>
      </c>
      <c r="O126" t="str">
        <f t="shared" si="12"/>
        <v/>
      </c>
      <c r="P126">
        <f t="shared" si="13"/>
        <v>1667.3867179999997</v>
      </c>
      <c r="Q126" t="str">
        <f t="shared" si="14"/>
        <v/>
      </c>
      <c r="R126">
        <f t="shared" si="15"/>
        <v>1</v>
      </c>
      <c r="S126">
        <f t="shared" si="16"/>
        <v>14.8214610082997</v>
      </c>
    </row>
    <row r="127" spans="1:19" x14ac:dyDescent="0.25">
      <c r="A127" t="s">
        <v>151</v>
      </c>
      <c r="B127">
        <v>11209.481444999999</v>
      </c>
      <c r="C127">
        <v>12803.700194999999</v>
      </c>
      <c r="D127">
        <v>12499.595703000001</v>
      </c>
      <c r="E127">
        <v>12158.800781</v>
      </c>
      <c r="F127">
        <v>12476.400390999999</v>
      </c>
      <c r="G127">
        <v>13291.299805000001</v>
      </c>
      <c r="H127">
        <v>12476.400390999999</v>
      </c>
      <c r="I127">
        <v>12803.700194999999</v>
      </c>
      <c r="J127">
        <v>12709.479492</v>
      </c>
      <c r="L127" t="str">
        <f t="shared" si="10"/>
        <v>06JUL2024:06:00:00</v>
      </c>
      <c r="M127">
        <v>6</v>
      </c>
      <c r="N127">
        <f t="shared" si="11"/>
        <v>1594.21875</v>
      </c>
      <c r="O127" t="str">
        <f t="shared" si="12"/>
        <v/>
      </c>
      <c r="P127">
        <f t="shared" si="13"/>
        <v>1594.21875</v>
      </c>
      <c r="Q127" t="str">
        <f t="shared" si="14"/>
        <v/>
      </c>
      <c r="R127">
        <f t="shared" si="15"/>
        <v>1</v>
      </c>
      <c r="S127">
        <f t="shared" si="16"/>
        <v>14.222056192537815</v>
      </c>
    </row>
    <row r="128" spans="1:19" x14ac:dyDescent="0.25">
      <c r="A128" t="s">
        <v>152</v>
      </c>
      <c r="B128">
        <v>11282.731444999999</v>
      </c>
      <c r="C128">
        <v>12698.200194999999</v>
      </c>
      <c r="D128">
        <v>12227.260742</v>
      </c>
      <c r="E128">
        <v>11616.676758</v>
      </c>
      <c r="F128">
        <v>12426.900390999999</v>
      </c>
      <c r="G128">
        <v>13198.200194999999</v>
      </c>
      <c r="H128">
        <v>12426.900390999999</v>
      </c>
      <c r="I128">
        <v>12698.200194999999</v>
      </c>
      <c r="J128">
        <v>12595.492188</v>
      </c>
      <c r="L128" t="str">
        <f t="shared" si="10"/>
        <v>06JUL2024:07:00:00</v>
      </c>
      <c r="M128">
        <v>7</v>
      </c>
      <c r="N128">
        <f t="shared" si="11"/>
        <v>1415.46875</v>
      </c>
      <c r="O128" t="str">
        <f t="shared" si="12"/>
        <v/>
      </c>
      <c r="P128">
        <f t="shared" si="13"/>
        <v>1415.46875</v>
      </c>
      <c r="Q128" t="str">
        <f t="shared" si="14"/>
        <v/>
      </c>
      <c r="R128">
        <f t="shared" si="15"/>
        <v>1</v>
      </c>
      <c r="S128">
        <f t="shared" si="16"/>
        <v>12.545443954772781</v>
      </c>
    </row>
    <row r="129" spans="1:19" x14ac:dyDescent="0.25">
      <c r="A129" t="s">
        <v>153</v>
      </c>
      <c r="B129">
        <v>11728.990234000001</v>
      </c>
      <c r="C129">
        <v>12827</v>
      </c>
      <c r="D129">
        <v>12529.071289</v>
      </c>
      <c r="E129">
        <v>11818.257813</v>
      </c>
      <c r="F129">
        <v>12497.599609000001</v>
      </c>
      <c r="G129">
        <v>13228.700194999999</v>
      </c>
      <c r="H129">
        <v>12497.599609000001</v>
      </c>
      <c r="I129">
        <v>12827</v>
      </c>
      <c r="J129">
        <v>12715.994140999999</v>
      </c>
      <c r="L129" t="str">
        <f t="shared" si="10"/>
        <v>06JUL2024:08:00:00</v>
      </c>
      <c r="M129">
        <v>8</v>
      </c>
      <c r="N129">
        <f t="shared" si="11"/>
        <v>1098.0097659999992</v>
      </c>
      <c r="O129" t="str">
        <f t="shared" si="12"/>
        <v/>
      </c>
      <c r="P129">
        <f t="shared" si="13"/>
        <v>1098.0097659999992</v>
      </c>
      <c r="Q129" t="str">
        <f t="shared" si="14"/>
        <v/>
      </c>
      <c r="R129">
        <f t="shared" si="15"/>
        <v>1</v>
      </c>
      <c r="S129">
        <f t="shared" si="16"/>
        <v>9.3615029435107555</v>
      </c>
    </row>
    <row r="130" spans="1:19" x14ac:dyDescent="0.25">
      <c r="A130" t="s">
        <v>154</v>
      </c>
      <c r="B130">
        <v>12824.760742</v>
      </c>
      <c r="C130">
        <v>13670.400390999999</v>
      </c>
      <c r="D130">
        <v>13515.817383</v>
      </c>
      <c r="E130">
        <v>12943.705078000001</v>
      </c>
      <c r="F130">
        <v>13265.5</v>
      </c>
      <c r="G130">
        <v>14302</v>
      </c>
      <c r="H130">
        <v>13265.5</v>
      </c>
      <c r="I130">
        <v>13670.400390999999</v>
      </c>
      <c r="J130">
        <v>13603.84375</v>
      </c>
      <c r="L130" t="str">
        <f t="shared" si="10"/>
        <v>06JUL2024:09:00:00</v>
      </c>
      <c r="M130">
        <v>9</v>
      </c>
      <c r="N130">
        <f t="shared" si="11"/>
        <v>845.63964899999883</v>
      </c>
      <c r="O130" t="str">
        <f t="shared" si="12"/>
        <v/>
      </c>
      <c r="P130">
        <f t="shared" si="13"/>
        <v>845.63964899999883</v>
      </c>
      <c r="Q130" t="str">
        <f t="shared" si="14"/>
        <v/>
      </c>
      <c r="R130">
        <f t="shared" si="15"/>
        <v>1</v>
      </c>
      <c r="S130">
        <f t="shared" si="16"/>
        <v>6.593804485027162</v>
      </c>
    </row>
    <row r="131" spans="1:19" x14ac:dyDescent="0.25">
      <c r="A131" t="s">
        <v>155</v>
      </c>
      <c r="B131">
        <v>14032.164063</v>
      </c>
      <c r="C131">
        <v>14869.700194999999</v>
      </c>
      <c r="D131">
        <v>14803.983398</v>
      </c>
      <c r="E131">
        <v>14224.375</v>
      </c>
      <c r="F131">
        <v>14447.599609000001</v>
      </c>
      <c r="G131">
        <v>15704.5</v>
      </c>
      <c r="H131">
        <v>14447.599609000001</v>
      </c>
      <c r="I131">
        <v>14869.700194999999</v>
      </c>
      <c r="J131">
        <v>14854.676758</v>
      </c>
      <c r="L131" t="str">
        <f t="shared" ref="L131:L194" si="17">A131</f>
        <v>06JUL2024:10:00:00</v>
      </c>
      <c r="M131">
        <v>10</v>
      </c>
      <c r="N131">
        <f t="shared" ref="N131:N194" si="18">C131-B131</f>
        <v>837.53613199999927</v>
      </c>
      <c r="O131" t="str">
        <f t="shared" ref="O131:O194" si="19">IF(N131&lt;0,N131,"")</f>
        <v/>
      </c>
      <c r="P131">
        <f t="shared" ref="P131:P194" si="20">IF(N131&gt;0,N131,"")</f>
        <v>837.53613199999927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5.968688281007303</v>
      </c>
    </row>
    <row r="132" spans="1:19" x14ac:dyDescent="0.25">
      <c r="A132" t="s">
        <v>156</v>
      </c>
      <c r="B132">
        <v>15579.088867</v>
      </c>
      <c r="C132">
        <v>16099.5</v>
      </c>
      <c r="D132">
        <v>16097.731444999999</v>
      </c>
      <c r="E132">
        <v>15537.705078000001</v>
      </c>
      <c r="F132">
        <v>15732.299805000001</v>
      </c>
      <c r="G132">
        <v>17073.800781000002</v>
      </c>
      <c r="H132">
        <v>15732.299805000001</v>
      </c>
      <c r="I132">
        <v>16099.5</v>
      </c>
      <c r="J132">
        <v>16147.126953000001</v>
      </c>
      <c r="L132" t="str">
        <f t="shared" si="17"/>
        <v>06JUL2024:11:00:00</v>
      </c>
      <c r="M132">
        <v>11</v>
      </c>
      <c r="N132">
        <f t="shared" si="18"/>
        <v>520.41113299999961</v>
      </c>
      <c r="O132" t="str">
        <f t="shared" si="19"/>
        <v/>
      </c>
      <c r="P132">
        <f t="shared" si="20"/>
        <v>520.41113299999961</v>
      </c>
      <c r="Q132" t="str">
        <f t="shared" si="21"/>
        <v/>
      </c>
      <c r="R132">
        <f t="shared" si="22"/>
        <v>1</v>
      </c>
      <c r="S132">
        <f t="shared" si="23"/>
        <v>3.3404465270260246</v>
      </c>
    </row>
    <row r="133" spans="1:19" x14ac:dyDescent="0.25">
      <c r="A133" t="s">
        <v>157</v>
      </c>
      <c r="B133">
        <v>17211.083984000001</v>
      </c>
      <c r="C133">
        <v>17312.599609000001</v>
      </c>
      <c r="D133">
        <v>17123.279297000001</v>
      </c>
      <c r="E133">
        <v>16596.146484000001</v>
      </c>
      <c r="F133">
        <v>17069.5</v>
      </c>
      <c r="G133">
        <v>18234.400390999999</v>
      </c>
      <c r="H133">
        <v>17069.5</v>
      </c>
      <c r="I133">
        <v>17312.599609000001</v>
      </c>
      <c r="J133">
        <v>17361.857422000001</v>
      </c>
      <c r="L133" t="str">
        <f t="shared" si="17"/>
        <v>06JUL2024:12:00:00</v>
      </c>
      <c r="M133">
        <v>12</v>
      </c>
      <c r="N133">
        <f t="shared" si="18"/>
        <v>101.515625</v>
      </c>
      <c r="O133" t="str">
        <f t="shared" si="19"/>
        <v/>
      </c>
      <c r="P133">
        <f t="shared" si="20"/>
        <v>101.515625</v>
      </c>
      <c r="Q133" t="str">
        <f t="shared" si="21"/>
        <v/>
      </c>
      <c r="R133">
        <f t="shared" si="22"/>
        <v>1</v>
      </c>
      <c r="S133">
        <f t="shared" si="23"/>
        <v>0.58982702713188973</v>
      </c>
    </row>
    <row r="134" spans="1:19" x14ac:dyDescent="0.25">
      <c r="A134" t="s">
        <v>158</v>
      </c>
      <c r="B134">
        <v>18822.759765999999</v>
      </c>
      <c r="C134">
        <v>18340.400390999999</v>
      </c>
      <c r="D134">
        <v>18335.992188</v>
      </c>
      <c r="E134">
        <v>17727.724609000001</v>
      </c>
      <c r="F134">
        <v>18325.900390999999</v>
      </c>
      <c r="G134">
        <v>19238.599609000001</v>
      </c>
      <c r="H134">
        <v>18325.900390999999</v>
      </c>
      <c r="I134">
        <v>18340.400390999999</v>
      </c>
      <c r="J134">
        <v>18513.359375</v>
      </c>
      <c r="L134" t="str">
        <f t="shared" si="17"/>
        <v>06JUL2024:13:00:00</v>
      </c>
      <c r="M134">
        <v>13</v>
      </c>
      <c r="N134">
        <f t="shared" si="18"/>
        <v>-482.359375</v>
      </c>
      <c r="O134">
        <f t="shared" si="19"/>
        <v>-482.359375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2.5626389594117716</v>
      </c>
    </row>
    <row r="135" spans="1:19" x14ac:dyDescent="0.25">
      <c r="A135" t="s">
        <v>159</v>
      </c>
      <c r="B135">
        <v>20193.603515999999</v>
      </c>
      <c r="C135">
        <v>19106.900390999999</v>
      </c>
      <c r="D135">
        <v>19390.265625</v>
      </c>
      <c r="E135">
        <v>18750.179688</v>
      </c>
      <c r="F135">
        <v>19285.800781000002</v>
      </c>
      <c r="G135">
        <v>19949.199218999998</v>
      </c>
      <c r="H135">
        <v>19285.800781000002</v>
      </c>
      <c r="I135">
        <v>19106.900390999999</v>
      </c>
      <c r="J135">
        <v>19403.59375</v>
      </c>
      <c r="L135" t="str">
        <f t="shared" si="17"/>
        <v>06JUL2024:14:00:00</v>
      </c>
      <c r="M135">
        <v>14</v>
      </c>
      <c r="N135">
        <f t="shared" si="18"/>
        <v>-1086.703125</v>
      </c>
      <c r="O135">
        <f t="shared" si="19"/>
        <v>-1086.703125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5.3814225090582397</v>
      </c>
    </row>
    <row r="136" spans="1:19" x14ac:dyDescent="0.25">
      <c r="A136" t="s">
        <v>160</v>
      </c>
      <c r="B136">
        <v>21130.705077999999</v>
      </c>
      <c r="C136">
        <v>19691.699218999998</v>
      </c>
      <c r="D136">
        <v>19967.724609000001</v>
      </c>
      <c r="E136">
        <v>19385.613281000002</v>
      </c>
      <c r="F136">
        <v>20036.199218999998</v>
      </c>
      <c r="G136">
        <v>20558.199218999998</v>
      </c>
      <c r="H136">
        <v>20036.199218999998</v>
      </c>
      <c r="I136">
        <v>19691.699218999998</v>
      </c>
      <c r="J136">
        <v>20058.005859000001</v>
      </c>
      <c r="L136" t="str">
        <f t="shared" si="17"/>
        <v>06JUL2024:15:00:00</v>
      </c>
      <c r="M136">
        <v>15</v>
      </c>
      <c r="N136">
        <f t="shared" si="18"/>
        <v>-1439.0058590000008</v>
      </c>
      <c r="O136">
        <f t="shared" si="19"/>
        <v>-1439.0058590000008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6.8100229201447977</v>
      </c>
    </row>
    <row r="137" spans="1:19" x14ac:dyDescent="0.25">
      <c r="A137" t="s">
        <v>161</v>
      </c>
      <c r="B137">
        <v>21881.707031000002</v>
      </c>
      <c r="C137">
        <v>20172.599609000001</v>
      </c>
      <c r="D137">
        <v>20559.720702999999</v>
      </c>
      <c r="E137">
        <v>19921.068359000001</v>
      </c>
      <c r="F137">
        <v>20557.099609000001</v>
      </c>
      <c r="G137">
        <v>21105.099609000001</v>
      </c>
      <c r="H137">
        <v>20557.099609000001</v>
      </c>
      <c r="I137">
        <v>20172.599609000001</v>
      </c>
      <c r="J137">
        <v>20590.324218999998</v>
      </c>
      <c r="L137" t="str">
        <f t="shared" si="17"/>
        <v>06JUL2024:16:00:00</v>
      </c>
      <c r="M137">
        <v>16</v>
      </c>
      <c r="N137">
        <f t="shared" si="18"/>
        <v>-1709.107422000001</v>
      </c>
      <c r="O137">
        <f t="shared" si="19"/>
        <v>-1709.107422000001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7.8106676941551854</v>
      </c>
    </row>
    <row r="138" spans="1:19" x14ac:dyDescent="0.25">
      <c r="A138" t="s">
        <v>162</v>
      </c>
      <c r="B138">
        <v>22377.039063</v>
      </c>
      <c r="C138">
        <v>20460.099609000001</v>
      </c>
      <c r="D138">
        <v>20880.681640999999</v>
      </c>
      <c r="E138">
        <v>20121.46875</v>
      </c>
      <c r="F138">
        <v>20812.900390999999</v>
      </c>
      <c r="G138">
        <v>21465</v>
      </c>
      <c r="H138">
        <v>20812.900390999999</v>
      </c>
      <c r="I138">
        <v>20460.099609000001</v>
      </c>
      <c r="J138">
        <v>20886.316406000002</v>
      </c>
      <c r="L138" t="str">
        <f t="shared" si="17"/>
        <v>06JUL2024:17:00:00</v>
      </c>
      <c r="M138">
        <v>17</v>
      </c>
      <c r="N138">
        <f t="shared" si="18"/>
        <v>-1916.9394539999994</v>
      </c>
      <c r="O138">
        <f t="shared" si="19"/>
        <v>-1916.9394539999994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8.5665464881348914</v>
      </c>
    </row>
    <row r="139" spans="1:19" x14ac:dyDescent="0.25">
      <c r="A139" t="s">
        <v>163</v>
      </c>
      <c r="B139">
        <v>22496</v>
      </c>
      <c r="C139">
        <v>20403.300781000002</v>
      </c>
      <c r="D139">
        <v>21169.630859000001</v>
      </c>
      <c r="E139">
        <v>20387.861327999999</v>
      </c>
      <c r="F139">
        <v>20707.300781000002</v>
      </c>
      <c r="G139">
        <v>21441.599609000001</v>
      </c>
      <c r="H139">
        <v>20707.300781000002</v>
      </c>
      <c r="I139">
        <v>20403.300781000002</v>
      </c>
      <c r="J139">
        <v>20885.828125</v>
      </c>
      <c r="L139" t="str">
        <f t="shared" si="17"/>
        <v>06JUL2024:18:00:00</v>
      </c>
      <c r="M139">
        <v>18</v>
      </c>
      <c r="N139">
        <f t="shared" si="18"/>
        <v>-2092.6992189999983</v>
      </c>
      <c r="O139">
        <f t="shared" si="19"/>
        <v>-2092.6992189999983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9.3025392025248852</v>
      </c>
    </row>
    <row r="140" spans="1:19" x14ac:dyDescent="0.25">
      <c r="A140" t="s">
        <v>164</v>
      </c>
      <c r="B140">
        <v>22176.40625</v>
      </c>
      <c r="C140">
        <v>19890</v>
      </c>
      <c r="D140">
        <v>20869.611327999999</v>
      </c>
      <c r="E140">
        <v>20022.306640999999</v>
      </c>
      <c r="F140">
        <v>20179.199218999998</v>
      </c>
      <c r="G140">
        <v>20931.699218999998</v>
      </c>
      <c r="H140">
        <v>20179.199218999998</v>
      </c>
      <c r="I140">
        <v>19890</v>
      </c>
      <c r="J140">
        <v>20409.941406000002</v>
      </c>
      <c r="L140" t="str">
        <f t="shared" si="17"/>
        <v>06JUL2024:19:00:00</v>
      </c>
      <c r="M140">
        <v>19</v>
      </c>
      <c r="N140">
        <f t="shared" si="18"/>
        <v>-2286.40625</v>
      </c>
      <c r="O140">
        <f t="shared" si="19"/>
        <v>-2286.40625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10.310084619774676</v>
      </c>
    </row>
    <row r="141" spans="1:19" x14ac:dyDescent="0.25">
      <c r="A141" t="s">
        <v>165</v>
      </c>
      <c r="B141">
        <v>21256.900390999999</v>
      </c>
      <c r="C141">
        <v>19179.300781000002</v>
      </c>
      <c r="D141">
        <v>20310.990234000001</v>
      </c>
      <c r="E141">
        <v>19387.867188</v>
      </c>
      <c r="F141">
        <v>19403.900390999999</v>
      </c>
      <c r="G141">
        <v>20186.099609000001</v>
      </c>
      <c r="H141">
        <v>19403.900390999999</v>
      </c>
      <c r="I141">
        <v>19179.300781000002</v>
      </c>
      <c r="J141">
        <v>19696.837890999999</v>
      </c>
      <c r="L141" t="str">
        <f t="shared" si="17"/>
        <v>06JUL2024:20:00:00</v>
      </c>
      <c r="M141">
        <v>20</v>
      </c>
      <c r="N141">
        <f t="shared" si="18"/>
        <v>-2077.5996099999975</v>
      </c>
      <c r="O141">
        <f t="shared" si="19"/>
        <v>-2077.5996099999975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9.7737655621683981</v>
      </c>
    </row>
    <row r="142" spans="1:19" x14ac:dyDescent="0.25">
      <c r="A142" t="s">
        <v>166</v>
      </c>
      <c r="B142">
        <v>20253.550781000002</v>
      </c>
      <c r="C142">
        <v>18438.099609000001</v>
      </c>
      <c r="D142">
        <v>19116.521484000001</v>
      </c>
      <c r="E142">
        <v>18359.230468999998</v>
      </c>
      <c r="F142">
        <v>18498.699218999998</v>
      </c>
      <c r="G142">
        <v>19348.599609000001</v>
      </c>
      <c r="H142">
        <v>18498.699218999998</v>
      </c>
      <c r="I142">
        <v>18438.099609000001</v>
      </c>
      <c r="J142">
        <v>18780.125</v>
      </c>
      <c r="L142" t="str">
        <f t="shared" si="17"/>
        <v>06JUL2024:21:00:00</v>
      </c>
      <c r="M142">
        <v>21</v>
      </c>
      <c r="N142">
        <f t="shared" si="18"/>
        <v>-1815.451172000001</v>
      </c>
      <c r="O142">
        <f t="shared" si="19"/>
        <v>-1815.451172000001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8.9636192272176221</v>
      </c>
    </row>
    <row r="143" spans="1:19" x14ac:dyDescent="0.25">
      <c r="A143" t="s">
        <v>167</v>
      </c>
      <c r="B143">
        <v>19475.199218999998</v>
      </c>
      <c r="C143">
        <v>17780.300781000002</v>
      </c>
      <c r="D143">
        <v>18281.398438</v>
      </c>
      <c r="E143">
        <v>17659.142577999999</v>
      </c>
      <c r="F143">
        <v>17776.699218999998</v>
      </c>
      <c r="G143">
        <v>18640.199218999998</v>
      </c>
      <c r="H143">
        <v>17776.699218999998</v>
      </c>
      <c r="I143">
        <v>17780.300781000002</v>
      </c>
      <c r="J143">
        <v>18051.058593999998</v>
      </c>
      <c r="L143" t="str">
        <f t="shared" si="17"/>
        <v>06JUL2024:22:00:00</v>
      </c>
      <c r="M143">
        <v>22</v>
      </c>
      <c r="N143">
        <f t="shared" si="18"/>
        <v>-1694.8984379999965</v>
      </c>
      <c r="O143">
        <f t="shared" si="19"/>
        <v>-1694.8984379999965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8.7028554570391972</v>
      </c>
    </row>
    <row r="144" spans="1:19" x14ac:dyDescent="0.25">
      <c r="A144" t="s">
        <v>168</v>
      </c>
      <c r="B144">
        <v>18539.181640999999</v>
      </c>
      <c r="C144">
        <v>16946.300781000002</v>
      </c>
      <c r="D144">
        <v>17464.6875</v>
      </c>
      <c r="E144">
        <v>16982.652343999998</v>
      </c>
      <c r="F144">
        <v>16897.099609000001</v>
      </c>
      <c r="G144">
        <v>17818.099609000001</v>
      </c>
      <c r="H144">
        <v>16897.099609000001</v>
      </c>
      <c r="I144">
        <v>16946.300781000002</v>
      </c>
      <c r="J144">
        <v>17204.658202999999</v>
      </c>
      <c r="L144" t="str">
        <f t="shared" si="17"/>
        <v>06JUL2024:23:00:00</v>
      </c>
      <c r="M144">
        <v>23</v>
      </c>
      <c r="N144">
        <f t="shared" si="18"/>
        <v>-1592.8808599999975</v>
      </c>
      <c r="O144">
        <f t="shared" si="19"/>
        <v>-1592.8808599999975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8.5919696502530076</v>
      </c>
    </row>
    <row r="145" spans="1:19" x14ac:dyDescent="0.25">
      <c r="A145" t="s">
        <v>169</v>
      </c>
      <c r="B145">
        <v>17398.472656000002</v>
      </c>
      <c r="C145">
        <v>15915.900390999999</v>
      </c>
      <c r="D145">
        <v>16332.427734000001</v>
      </c>
      <c r="E145">
        <v>16151.207031</v>
      </c>
      <c r="F145">
        <v>15887.700194999999</v>
      </c>
      <c r="G145">
        <v>16753.099609000001</v>
      </c>
      <c r="H145">
        <v>15887.700194999999</v>
      </c>
      <c r="I145">
        <v>15915.900390999999</v>
      </c>
      <c r="J145">
        <v>16155.365234000001</v>
      </c>
      <c r="L145" t="str">
        <f t="shared" si="17"/>
        <v>07JUL2024:00:00:00</v>
      </c>
      <c r="M145">
        <v>24</v>
      </c>
      <c r="N145">
        <f t="shared" si="18"/>
        <v>-1482.5722650000025</v>
      </c>
      <c r="O145">
        <f t="shared" si="19"/>
        <v>-1482.5722650000025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8.5212782427124463</v>
      </c>
    </row>
    <row r="146" spans="1:19" x14ac:dyDescent="0.25">
      <c r="A146" t="s">
        <v>170</v>
      </c>
      <c r="B146">
        <v>16304.443359000001</v>
      </c>
      <c r="C146">
        <v>15428.400390999999</v>
      </c>
      <c r="D146">
        <v>15451.196289</v>
      </c>
      <c r="E146">
        <v>15297.059569999999</v>
      </c>
      <c r="F146">
        <v>15128.5</v>
      </c>
      <c r="G146">
        <v>15428.400390999999</v>
      </c>
      <c r="H146">
        <v>15128.5</v>
      </c>
      <c r="I146">
        <v>15450.299805000001</v>
      </c>
      <c r="J146">
        <v>15317.378906</v>
      </c>
      <c r="L146" t="str">
        <f t="shared" si="17"/>
        <v>07JUL2024:01:00:00</v>
      </c>
      <c r="M146">
        <v>1</v>
      </c>
      <c r="N146">
        <f t="shared" si="18"/>
        <v>-876.04296800000157</v>
      </c>
      <c r="O146">
        <f t="shared" si="19"/>
        <v>-876.04296800000157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5.3730320545805608</v>
      </c>
    </row>
    <row r="147" spans="1:19" x14ac:dyDescent="0.25">
      <c r="A147" t="s">
        <v>171</v>
      </c>
      <c r="B147">
        <v>15362.559569999999</v>
      </c>
      <c r="C147">
        <v>14526</v>
      </c>
      <c r="D147">
        <v>14517.740234000001</v>
      </c>
      <c r="E147">
        <v>14347.761719</v>
      </c>
      <c r="F147">
        <v>14207.700194999999</v>
      </c>
      <c r="G147">
        <v>14526</v>
      </c>
      <c r="H147">
        <v>14207.700194999999</v>
      </c>
      <c r="I147">
        <v>14569.599609000001</v>
      </c>
      <c r="J147">
        <v>14405.748046999999</v>
      </c>
      <c r="L147" t="str">
        <f t="shared" si="17"/>
        <v>07JUL2024:02:00:00</v>
      </c>
      <c r="M147">
        <v>2</v>
      </c>
      <c r="N147">
        <f t="shared" si="18"/>
        <v>-836.55956999999944</v>
      </c>
      <c r="O147">
        <f t="shared" si="19"/>
        <v>-836.55956999999944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5.4454439456406254</v>
      </c>
    </row>
    <row r="148" spans="1:19" x14ac:dyDescent="0.25">
      <c r="A148" t="s">
        <v>172</v>
      </c>
      <c r="B148">
        <v>14476.285156</v>
      </c>
      <c r="C148">
        <v>13829.700194999999</v>
      </c>
      <c r="D148">
        <v>13690.96875</v>
      </c>
      <c r="E148">
        <v>13510.323242</v>
      </c>
      <c r="F148">
        <v>13508.200194999999</v>
      </c>
      <c r="G148">
        <v>13829.700194999999</v>
      </c>
      <c r="H148">
        <v>13508.200194999999</v>
      </c>
      <c r="I148">
        <v>13928.200194999999</v>
      </c>
      <c r="J148">
        <v>13693.054688</v>
      </c>
      <c r="L148" t="str">
        <f t="shared" si="17"/>
        <v>07JUL2024:03:00:00</v>
      </c>
      <c r="M148">
        <v>3</v>
      </c>
      <c r="N148">
        <f t="shared" si="18"/>
        <v>-646.58496100000048</v>
      </c>
      <c r="O148">
        <f t="shared" si="19"/>
        <v>-646.58496100000048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4.4665116363227328</v>
      </c>
    </row>
    <row r="149" spans="1:19" x14ac:dyDescent="0.25">
      <c r="A149" t="s">
        <v>173</v>
      </c>
      <c r="B149">
        <v>14003.3125</v>
      </c>
      <c r="C149">
        <v>13249.400390999999</v>
      </c>
      <c r="D149">
        <v>13147.211914</v>
      </c>
      <c r="E149">
        <v>12964.153319999999</v>
      </c>
      <c r="F149">
        <v>12911.5</v>
      </c>
      <c r="G149">
        <v>13249.400390999999</v>
      </c>
      <c r="H149">
        <v>12911.5</v>
      </c>
      <c r="I149">
        <v>13315</v>
      </c>
      <c r="J149">
        <v>13106.921875</v>
      </c>
      <c r="L149" t="str">
        <f t="shared" si="17"/>
        <v>07JUL2024:04:00:00</v>
      </c>
      <c r="M149">
        <v>4</v>
      </c>
      <c r="N149">
        <f t="shared" si="18"/>
        <v>-753.91210900000078</v>
      </c>
      <c r="O149">
        <f t="shared" si="19"/>
        <v>-753.91210900000078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5.3838126443296952</v>
      </c>
    </row>
    <row r="150" spans="1:19" x14ac:dyDescent="0.25">
      <c r="A150" t="s">
        <v>174</v>
      </c>
      <c r="B150">
        <v>13512.559569999999</v>
      </c>
      <c r="C150">
        <v>12831.5</v>
      </c>
      <c r="D150">
        <v>12711.181640999999</v>
      </c>
      <c r="E150">
        <v>12503.635742</v>
      </c>
      <c r="F150">
        <v>12471</v>
      </c>
      <c r="G150">
        <v>12831.5</v>
      </c>
      <c r="H150">
        <v>12471</v>
      </c>
      <c r="I150">
        <v>12841.200194999999</v>
      </c>
      <c r="J150">
        <v>12665.176758</v>
      </c>
      <c r="L150" t="str">
        <f t="shared" si="17"/>
        <v>07JUL2024:05:00:00</v>
      </c>
      <c r="M150">
        <v>5</v>
      </c>
      <c r="N150">
        <f t="shared" si="18"/>
        <v>-681.05956999999944</v>
      </c>
      <c r="O150">
        <f t="shared" si="19"/>
        <v>-681.05956999999944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5.0401966146521824</v>
      </c>
    </row>
    <row r="151" spans="1:19" x14ac:dyDescent="0.25">
      <c r="A151" t="s">
        <v>175</v>
      </c>
      <c r="B151">
        <v>13266.102539</v>
      </c>
      <c r="C151">
        <v>12596.5</v>
      </c>
      <c r="D151">
        <v>12363.347656</v>
      </c>
      <c r="E151">
        <v>12056.065430000001</v>
      </c>
      <c r="F151">
        <v>12272.799805000001</v>
      </c>
      <c r="G151">
        <v>12596.5</v>
      </c>
      <c r="H151">
        <v>12272.799805000001</v>
      </c>
      <c r="I151">
        <v>12593.799805000001</v>
      </c>
      <c r="J151">
        <v>12419.849609000001</v>
      </c>
      <c r="L151" t="str">
        <f t="shared" si="17"/>
        <v>07JUL2024:06:00:00</v>
      </c>
      <c r="M151">
        <v>6</v>
      </c>
      <c r="N151">
        <f t="shared" si="18"/>
        <v>-669.60253899999952</v>
      </c>
      <c r="O151">
        <f t="shared" si="19"/>
        <v>-669.60253899999952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5.0474699485511003</v>
      </c>
    </row>
    <row r="152" spans="1:19" x14ac:dyDescent="0.25">
      <c r="A152" t="s">
        <v>176</v>
      </c>
      <c r="B152">
        <v>13046.591796999999</v>
      </c>
      <c r="C152">
        <v>12336.200194999999</v>
      </c>
      <c r="D152">
        <v>11751.761719</v>
      </c>
      <c r="E152">
        <v>11169.84375</v>
      </c>
      <c r="F152">
        <v>12063</v>
      </c>
      <c r="G152">
        <v>12336.200194999999</v>
      </c>
      <c r="H152">
        <v>12063</v>
      </c>
      <c r="I152">
        <v>12302.400390999999</v>
      </c>
      <c r="J152">
        <v>12103.273438</v>
      </c>
      <c r="L152" t="str">
        <f t="shared" si="17"/>
        <v>07JUL2024:07:00:00</v>
      </c>
      <c r="M152">
        <v>7</v>
      </c>
      <c r="N152">
        <f t="shared" si="18"/>
        <v>-710.39160199999969</v>
      </c>
      <c r="O152">
        <f t="shared" si="19"/>
        <v>-710.39160199999969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5.4450358611154739</v>
      </c>
    </row>
    <row r="153" spans="1:19" x14ac:dyDescent="0.25">
      <c r="A153" t="s">
        <v>177</v>
      </c>
      <c r="B153">
        <v>13409.469727</v>
      </c>
      <c r="C153">
        <v>12466.400390999999</v>
      </c>
      <c r="D153">
        <v>12140.720703000001</v>
      </c>
      <c r="E153">
        <v>11411.979492</v>
      </c>
      <c r="F153">
        <v>12194.200194999999</v>
      </c>
      <c r="G153">
        <v>12466.400390999999</v>
      </c>
      <c r="H153">
        <v>12194.200194999999</v>
      </c>
      <c r="I153">
        <v>12463.700194999999</v>
      </c>
      <c r="J153">
        <v>12291.844727</v>
      </c>
      <c r="L153" t="str">
        <f t="shared" si="17"/>
        <v>07JUL2024:08:00:00</v>
      </c>
      <c r="M153">
        <v>8</v>
      </c>
      <c r="N153">
        <f t="shared" si="18"/>
        <v>-943.06933600000048</v>
      </c>
      <c r="O153">
        <f t="shared" si="19"/>
        <v>-943.06933600000048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7.0328607707814728</v>
      </c>
    </row>
    <row r="154" spans="1:19" x14ac:dyDescent="0.25">
      <c r="A154" t="s">
        <v>178</v>
      </c>
      <c r="B154">
        <v>14535.933594</v>
      </c>
      <c r="C154">
        <v>13683.799805000001</v>
      </c>
      <c r="D154">
        <v>13317.158203000001</v>
      </c>
      <c r="E154">
        <v>12784.862305000001</v>
      </c>
      <c r="F154">
        <v>13230.200194999999</v>
      </c>
      <c r="G154">
        <v>13683.799805000001</v>
      </c>
      <c r="H154">
        <v>13230.200194999999</v>
      </c>
      <c r="I154">
        <v>13622.099609000001</v>
      </c>
      <c r="J154">
        <v>13416.691406</v>
      </c>
      <c r="L154" t="str">
        <f t="shared" si="17"/>
        <v>07JUL2024:09:00:00</v>
      </c>
      <c r="M154">
        <v>9</v>
      </c>
      <c r="N154">
        <f t="shared" si="18"/>
        <v>-852.13378899999952</v>
      </c>
      <c r="O154">
        <f t="shared" si="19"/>
        <v>-852.13378899999952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5.862257030066063</v>
      </c>
    </row>
    <row r="155" spans="1:19" x14ac:dyDescent="0.25">
      <c r="A155" t="s">
        <v>179</v>
      </c>
      <c r="B155">
        <v>16010.383789</v>
      </c>
      <c r="C155">
        <v>15141.599609000001</v>
      </c>
      <c r="D155">
        <v>14959</v>
      </c>
      <c r="E155">
        <v>14698.072265999999</v>
      </c>
      <c r="F155">
        <v>14671.099609000001</v>
      </c>
      <c r="G155">
        <v>15141.599609000001</v>
      </c>
      <c r="H155">
        <v>14671.099609000001</v>
      </c>
      <c r="I155">
        <v>15125</v>
      </c>
      <c r="J155">
        <v>14913.559569999999</v>
      </c>
      <c r="L155" t="str">
        <f t="shared" si="17"/>
        <v>07JUL2024:10:00:00</v>
      </c>
      <c r="M155">
        <v>10</v>
      </c>
      <c r="N155">
        <f t="shared" si="18"/>
        <v>-868.78417999999874</v>
      </c>
      <c r="O155">
        <f t="shared" si="19"/>
        <v>-868.78417999999874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5.4263794762802657</v>
      </c>
    </row>
    <row r="156" spans="1:19" x14ac:dyDescent="0.25">
      <c r="A156" t="s">
        <v>180</v>
      </c>
      <c r="B156">
        <v>17496.892577999999</v>
      </c>
      <c r="C156">
        <v>16638.800781000002</v>
      </c>
      <c r="D156">
        <v>16339.721680000001</v>
      </c>
      <c r="E156">
        <v>16193.945313</v>
      </c>
      <c r="F156">
        <v>16200</v>
      </c>
      <c r="G156">
        <v>16638.800781000002</v>
      </c>
      <c r="H156">
        <v>16200</v>
      </c>
      <c r="I156">
        <v>16670.699218999998</v>
      </c>
      <c r="J156">
        <v>16409.845702999999</v>
      </c>
      <c r="L156" t="str">
        <f t="shared" si="17"/>
        <v>07JUL2024:11:00:00</v>
      </c>
      <c r="M156">
        <v>11</v>
      </c>
      <c r="N156">
        <f t="shared" si="18"/>
        <v>-858.09179699999731</v>
      </c>
      <c r="O156">
        <f t="shared" si="19"/>
        <v>-858.09179699999731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4.9042525304117879</v>
      </c>
    </row>
    <row r="157" spans="1:19" x14ac:dyDescent="0.25">
      <c r="A157" t="s">
        <v>181</v>
      </c>
      <c r="B157">
        <v>18848.482422000001</v>
      </c>
      <c r="C157">
        <v>18126.900390999999</v>
      </c>
      <c r="D157">
        <v>18068.146484000001</v>
      </c>
      <c r="E157">
        <v>17993.507813</v>
      </c>
      <c r="F157">
        <v>17733.699218999998</v>
      </c>
      <c r="G157">
        <v>18126.900390999999</v>
      </c>
      <c r="H157">
        <v>17733.699218999998</v>
      </c>
      <c r="I157">
        <v>18173.400390999999</v>
      </c>
      <c r="J157">
        <v>17967.169922000001</v>
      </c>
      <c r="L157" t="str">
        <f t="shared" si="17"/>
        <v>07JUL2024:12:00:00</v>
      </c>
      <c r="M157">
        <v>12</v>
      </c>
      <c r="N157">
        <f t="shared" si="18"/>
        <v>-721.58203100000173</v>
      </c>
      <c r="O157">
        <f t="shared" si="19"/>
        <v>-721.58203100000173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3.8283295962213337</v>
      </c>
    </row>
    <row r="158" spans="1:19" x14ac:dyDescent="0.25">
      <c r="A158" t="s">
        <v>182</v>
      </c>
      <c r="B158">
        <v>20067.486327999999</v>
      </c>
      <c r="C158">
        <v>19572.400390999999</v>
      </c>
      <c r="D158">
        <v>19665.851563</v>
      </c>
      <c r="E158">
        <v>19710.349609000001</v>
      </c>
      <c r="F158">
        <v>19199.400390999999</v>
      </c>
      <c r="G158">
        <v>19572.400390999999</v>
      </c>
      <c r="H158">
        <v>19199.400390999999</v>
      </c>
      <c r="I158">
        <v>19580.099609000001</v>
      </c>
      <c r="J158">
        <v>19443.431640999999</v>
      </c>
      <c r="L158" t="str">
        <f t="shared" si="17"/>
        <v>07JUL2024:13:00:00</v>
      </c>
      <c r="M158">
        <v>13</v>
      </c>
      <c r="N158">
        <f t="shared" si="18"/>
        <v>-495.08593699999983</v>
      </c>
      <c r="O158">
        <f t="shared" si="19"/>
        <v>-495.08593699999983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2.4671048925007137</v>
      </c>
    </row>
    <row r="159" spans="1:19" x14ac:dyDescent="0.25">
      <c r="A159" t="s">
        <v>183</v>
      </c>
      <c r="B159">
        <v>21285.419922000001</v>
      </c>
      <c r="C159">
        <v>20782.800781000002</v>
      </c>
      <c r="D159">
        <v>20706.171875</v>
      </c>
      <c r="E159">
        <v>20609.763672000001</v>
      </c>
      <c r="F159">
        <v>20390</v>
      </c>
      <c r="G159">
        <v>20782.800781000002</v>
      </c>
      <c r="H159">
        <v>20390</v>
      </c>
      <c r="I159">
        <v>20712.599609000001</v>
      </c>
      <c r="J159">
        <v>20596.314452999999</v>
      </c>
      <c r="L159" t="str">
        <f t="shared" si="17"/>
        <v>07JUL2024:14:00:00</v>
      </c>
      <c r="M159">
        <v>14</v>
      </c>
      <c r="N159">
        <f t="shared" si="18"/>
        <v>-502.61914099999922</v>
      </c>
      <c r="O159">
        <f t="shared" si="19"/>
        <v>-502.61914099999922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2.3613306330898665</v>
      </c>
    </row>
    <row r="160" spans="1:19" x14ac:dyDescent="0.25">
      <c r="A160" t="s">
        <v>184</v>
      </c>
      <c r="B160">
        <v>22327.435547000001</v>
      </c>
      <c r="C160">
        <v>21779.199218999998</v>
      </c>
      <c r="D160">
        <v>21795.056640999999</v>
      </c>
      <c r="E160">
        <v>21508.976563</v>
      </c>
      <c r="F160">
        <v>21306.800781000002</v>
      </c>
      <c r="G160">
        <v>21779.199218999998</v>
      </c>
      <c r="H160">
        <v>21306.800781000002</v>
      </c>
      <c r="I160">
        <v>21684.199218999998</v>
      </c>
      <c r="J160">
        <v>21574.410156000002</v>
      </c>
      <c r="L160" t="str">
        <f t="shared" si="17"/>
        <v>07JUL2024:15:00:00</v>
      </c>
      <c r="M160">
        <v>15</v>
      </c>
      <c r="N160">
        <f t="shared" si="18"/>
        <v>-548.23632800000269</v>
      </c>
      <c r="O160">
        <f t="shared" si="19"/>
        <v>-548.23632800000269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2.4554379603781493</v>
      </c>
    </row>
    <row r="161" spans="1:19" x14ac:dyDescent="0.25">
      <c r="A161" t="s">
        <v>185</v>
      </c>
      <c r="B161">
        <v>23064.855468999998</v>
      </c>
      <c r="C161">
        <v>22563</v>
      </c>
      <c r="D161">
        <v>22350.015625</v>
      </c>
      <c r="E161">
        <v>21968.410156000002</v>
      </c>
      <c r="F161">
        <v>21935.300781000002</v>
      </c>
      <c r="G161">
        <v>22563</v>
      </c>
      <c r="H161">
        <v>21935.300781000002</v>
      </c>
      <c r="I161">
        <v>22408.199218999998</v>
      </c>
      <c r="J161">
        <v>22238.365234000001</v>
      </c>
      <c r="L161" t="str">
        <f t="shared" si="17"/>
        <v>07JUL2024:16:00:00</v>
      </c>
      <c r="M161">
        <v>16</v>
      </c>
      <c r="N161">
        <f t="shared" si="18"/>
        <v>-501.85546899999827</v>
      </c>
      <c r="O161">
        <f t="shared" si="19"/>
        <v>-501.85546899999827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2.1758448461752131</v>
      </c>
    </row>
    <row r="162" spans="1:19" x14ac:dyDescent="0.25">
      <c r="A162" t="s">
        <v>186</v>
      </c>
      <c r="B162">
        <v>23690.394531000002</v>
      </c>
      <c r="C162">
        <v>23098.099609000001</v>
      </c>
      <c r="D162">
        <v>22613.734375</v>
      </c>
      <c r="E162">
        <v>22100.75</v>
      </c>
      <c r="F162">
        <v>22276.5</v>
      </c>
      <c r="G162">
        <v>23098.099609000001</v>
      </c>
      <c r="H162">
        <v>22276.5</v>
      </c>
      <c r="I162">
        <v>22894.5</v>
      </c>
      <c r="J162">
        <v>22631.867188</v>
      </c>
      <c r="L162" t="str">
        <f t="shared" si="17"/>
        <v>07JUL2024:17:00:00</v>
      </c>
      <c r="M162">
        <v>17</v>
      </c>
      <c r="N162">
        <f t="shared" si="18"/>
        <v>-592.29492200000095</v>
      </c>
      <c r="O162">
        <f t="shared" si="19"/>
        <v>-592.29492200000095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2.500147987087995</v>
      </c>
    </row>
    <row r="163" spans="1:19" x14ac:dyDescent="0.25">
      <c r="A163" t="s">
        <v>187</v>
      </c>
      <c r="B163">
        <v>23765.380859000001</v>
      </c>
      <c r="C163">
        <v>23299</v>
      </c>
      <c r="D163">
        <v>22843.777343999998</v>
      </c>
      <c r="E163">
        <v>22457.802734000001</v>
      </c>
      <c r="F163">
        <v>22343.699218999998</v>
      </c>
      <c r="G163">
        <v>23299</v>
      </c>
      <c r="H163">
        <v>22343.699218999998</v>
      </c>
      <c r="I163">
        <v>22905.199218999998</v>
      </c>
      <c r="J163">
        <v>22747.074218999998</v>
      </c>
      <c r="L163" t="str">
        <f t="shared" si="17"/>
        <v>07JUL2024:18:00:00</v>
      </c>
      <c r="M163">
        <v>18</v>
      </c>
      <c r="N163">
        <f t="shared" si="18"/>
        <v>-466.38085900000078</v>
      </c>
      <c r="O163">
        <f t="shared" si="19"/>
        <v>-466.38085900000078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1.9624379755032679</v>
      </c>
    </row>
    <row r="164" spans="1:19" x14ac:dyDescent="0.25">
      <c r="A164" t="s">
        <v>188</v>
      </c>
      <c r="B164">
        <v>23026.675781000002</v>
      </c>
      <c r="C164">
        <v>23018.199218999998</v>
      </c>
      <c r="D164">
        <v>22679.578125</v>
      </c>
      <c r="E164">
        <v>22387.019531000002</v>
      </c>
      <c r="F164">
        <v>22047.400390999999</v>
      </c>
      <c r="G164">
        <v>23018.199218999998</v>
      </c>
      <c r="H164">
        <v>22047.400390999999</v>
      </c>
      <c r="I164">
        <v>22636.900390999999</v>
      </c>
      <c r="J164">
        <v>22485.896484000001</v>
      </c>
      <c r="L164" t="str">
        <f t="shared" si="17"/>
        <v>07JUL2024:19:00:00</v>
      </c>
      <c r="M164">
        <v>19</v>
      </c>
      <c r="N164">
        <f t="shared" si="18"/>
        <v>-8.4765620000034687</v>
      </c>
      <c r="O164">
        <f t="shared" si="19"/>
        <v>-8.4765620000034687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3.6811922314022132E-2</v>
      </c>
    </row>
    <row r="165" spans="1:19" x14ac:dyDescent="0.25">
      <c r="A165" t="s">
        <v>189</v>
      </c>
      <c r="B165">
        <v>21439.03125</v>
      </c>
      <c r="C165">
        <v>22250</v>
      </c>
      <c r="D165">
        <v>21969.796875</v>
      </c>
      <c r="E165">
        <v>21657.523438</v>
      </c>
      <c r="F165">
        <v>21312.199218999998</v>
      </c>
      <c r="G165">
        <v>22250</v>
      </c>
      <c r="H165">
        <v>21312.199218999998</v>
      </c>
      <c r="I165">
        <v>21911.400390999999</v>
      </c>
      <c r="J165">
        <v>21751.121093999998</v>
      </c>
      <c r="L165" t="str">
        <f t="shared" si="17"/>
        <v>07JUL2024:20:00:00</v>
      </c>
      <c r="M165">
        <v>20</v>
      </c>
      <c r="N165">
        <f t="shared" si="18"/>
        <v>810.96875</v>
      </c>
      <c r="O165" t="str">
        <f t="shared" si="19"/>
        <v/>
      </c>
      <c r="P165">
        <f t="shared" si="20"/>
        <v>810.96875</v>
      </c>
      <c r="Q165" t="str">
        <f t="shared" si="21"/>
        <v/>
      </c>
      <c r="R165">
        <f t="shared" si="22"/>
        <v>1</v>
      </c>
      <c r="S165">
        <f t="shared" si="23"/>
        <v>3.7826744153843239</v>
      </c>
    </row>
    <row r="166" spans="1:19" x14ac:dyDescent="0.25">
      <c r="A166" t="s">
        <v>190</v>
      </c>
      <c r="B166">
        <v>20290.988281000002</v>
      </c>
      <c r="C166">
        <v>21178.400390999999</v>
      </c>
      <c r="D166">
        <v>20868.320313</v>
      </c>
      <c r="E166">
        <v>20736.132813</v>
      </c>
      <c r="F166">
        <v>20231.5</v>
      </c>
      <c r="G166">
        <v>21178.400390999999</v>
      </c>
      <c r="H166">
        <v>20231.5</v>
      </c>
      <c r="I166">
        <v>20918.199218999998</v>
      </c>
      <c r="J166">
        <v>20685.585938</v>
      </c>
      <c r="L166" t="str">
        <f t="shared" si="17"/>
        <v>07JUL2024:21:00:00</v>
      </c>
      <c r="M166">
        <v>21</v>
      </c>
      <c r="N166">
        <f t="shared" si="18"/>
        <v>887.41210999999748</v>
      </c>
      <c r="O166" t="str">
        <f t="shared" si="19"/>
        <v/>
      </c>
      <c r="P166">
        <f t="shared" si="20"/>
        <v>887.41210999999748</v>
      </c>
      <c r="Q166" t="str">
        <f t="shared" si="21"/>
        <v/>
      </c>
      <c r="R166">
        <f t="shared" si="22"/>
        <v>1</v>
      </c>
      <c r="S166">
        <f t="shared" si="23"/>
        <v>4.3734297103258841</v>
      </c>
    </row>
    <row r="167" spans="1:19" x14ac:dyDescent="0.25">
      <c r="A167" t="s">
        <v>191</v>
      </c>
      <c r="B167">
        <v>19453.300781000002</v>
      </c>
      <c r="C167">
        <v>20327.900390999999</v>
      </c>
      <c r="D167">
        <v>20072.685547000001</v>
      </c>
      <c r="E167">
        <v>19951.136718999998</v>
      </c>
      <c r="F167">
        <v>19388.199218999998</v>
      </c>
      <c r="G167">
        <v>20327.900390999999</v>
      </c>
      <c r="H167">
        <v>19388.199218999998</v>
      </c>
      <c r="I167">
        <v>20060.400390999999</v>
      </c>
      <c r="J167">
        <v>19847.476563</v>
      </c>
      <c r="L167" t="str">
        <f t="shared" si="17"/>
        <v>07JUL2024:22:00:00</v>
      </c>
      <c r="M167">
        <v>22</v>
      </c>
      <c r="N167">
        <f t="shared" si="18"/>
        <v>874.59960999999748</v>
      </c>
      <c r="O167" t="str">
        <f t="shared" si="19"/>
        <v/>
      </c>
      <c r="P167">
        <f t="shared" si="20"/>
        <v>874.59960999999748</v>
      </c>
      <c r="Q167" t="str">
        <f t="shared" si="21"/>
        <v/>
      </c>
      <c r="R167">
        <f t="shared" si="22"/>
        <v>1</v>
      </c>
      <c r="S167">
        <f t="shared" si="23"/>
        <v>4.4958931126702009</v>
      </c>
    </row>
    <row r="168" spans="1:19" x14ac:dyDescent="0.25">
      <c r="A168" t="s">
        <v>192</v>
      </c>
      <c r="B168">
        <v>18202.126952999999</v>
      </c>
      <c r="C168">
        <v>18945.099609000001</v>
      </c>
      <c r="D168">
        <v>19013.142577999999</v>
      </c>
      <c r="E168">
        <v>18823.474609000001</v>
      </c>
      <c r="F168">
        <v>17926.400390999999</v>
      </c>
      <c r="G168">
        <v>18945.099609000001</v>
      </c>
      <c r="H168">
        <v>17926.400390999999</v>
      </c>
      <c r="I168">
        <v>18654.5</v>
      </c>
      <c r="J168">
        <v>18493.109375</v>
      </c>
      <c r="L168" t="str">
        <f t="shared" si="17"/>
        <v>07JUL2024:23:00:00</v>
      </c>
      <c r="M168">
        <v>23</v>
      </c>
      <c r="N168">
        <f t="shared" si="18"/>
        <v>742.97265600000173</v>
      </c>
      <c r="O168" t="str">
        <f t="shared" si="19"/>
        <v/>
      </c>
      <c r="P168">
        <f t="shared" si="20"/>
        <v>742.97265600000173</v>
      </c>
      <c r="Q168" t="str">
        <f t="shared" si="21"/>
        <v/>
      </c>
      <c r="R168">
        <f t="shared" si="22"/>
        <v>1</v>
      </c>
      <c r="S168">
        <f t="shared" si="23"/>
        <v>4.0817903199908629</v>
      </c>
    </row>
    <row r="169" spans="1:19" x14ac:dyDescent="0.25">
      <c r="A169" t="s">
        <v>193</v>
      </c>
      <c r="B169">
        <v>16788.408202999999</v>
      </c>
      <c r="C169">
        <v>17413.199218999998</v>
      </c>
      <c r="D169">
        <v>17473.226563</v>
      </c>
      <c r="E169">
        <v>17391.330077999999</v>
      </c>
      <c r="F169">
        <v>16345.299805000001</v>
      </c>
      <c r="G169">
        <v>17413.199218999998</v>
      </c>
      <c r="H169">
        <v>16345.299805000001</v>
      </c>
      <c r="I169">
        <v>17075.099609000001</v>
      </c>
      <c r="J169">
        <v>16930.423827999999</v>
      </c>
      <c r="L169" t="str">
        <f t="shared" si="17"/>
        <v>08JUL2024:00:00:00</v>
      </c>
      <c r="M169">
        <v>24</v>
      </c>
      <c r="N169">
        <f t="shared" si="18"/>
        <v>624.79101599999922</v>
      </c>
      <c r="O169" t="str">
        <f t="shared" si="19"/>
        <v/>
      </c>
      <c r="P169">
        <f t="shared" si="20"/>
        <v>624.79101599999922</v>
      </c>
      <c r="Q169" t="str">
        <f t="shared" si="21"/>
        <v/>
      </c>
      <c r="R169">
        <f t="shared" si="22"/>
        <v>1</v>
      </c>
      <c r="S169">
        <f t="shared" si="23"/>
        <v>3.721561975651464</v>
      </c>
    </row>
    <row r="170" spans="1:19" x14ac:dyDescent="0.25">
      <c r="A170" t="s">
        <v>194</v>
      </c>
      <c r="B170">
        <v>15456.256836</v>
      </c>
      <c r="C170">
        <v>15544.299805000001</v>
      </c>
      <c r="D170">
        <v>16246.874023</v>
      </c>
      <c r="E170">
        <v>16182.508789</v>
      </c>
      <c r="F170">
        <v>15031.900390999999</v>
      </c>
      <c r="G170">
        <v>15544.299805000001</v>
      </c>
      <c r="H170">
        <v>15031.900390999999</v>
      </c>
      <c r="I170">
        <v>15382.200194999999</v>
      </c>
      <c r="J170">
        <v>15447.435546999999</v>
      </c>
      <c r="L170" t="str">
        <f t="shared" si="17"/>
        <v>08JUL2024:01:00:00</v>
      </c>
      <c r="M170">
        <v>1</v>
      </c>
      <c r="N170">
        <f t="shared" si="18"/>
        <v>88.042969000000085</v>
      </c>
      <c r="O170" t="str">
        <f t="shared" si="19"/>
        <v/>
      </c>
      <c r="P170">
        <f t="shared" si="20"/>
        <v>88.042969000000085</v>
      </c>
      <c r="Q170" t="str">
        <f t="shared" si="21"/>
        <v/>
      </c>
      <c r="R170">
        <f t="shared" si="22"/>
        <v>1</v>
      </c>
      <c r="S170">
        <f t="shared" si="23"/>
        <v>0.56962672097253497</v>
      </c>
    </row>
    <row r="171" spans="1:19" x14ac:dyDescent="0.25">
      <c r="A171" t="s">
        <v>195</v>
      </c>
      <c r="B171">
        <v>14574.337890999999</v>
      </c>
      <c r="C171">
        <v>14493</v>
      </c>
      <c r="D171">
        <v>15206.036133</v>
      </c>
      <c r="E171">
        <v>15152.995117</v>
      </c>
      <c r="F171">
        <v>14046.299805000001</v>
      </c>
      <c r="G171">
        <v>14493</v>
      </c>
      <c r="H171">
        <v>14046.299805000001</v>
      </c>
      <c r="I171">
        <v>14322.299805000001</v>
      </c>
      <c r="J171">
        <v>14422.787109000001</v>
      </c>
      <c r="L171" t="str">
        <f t="shared" si="17"/>
        <v>08JUL2024:02:00:00</v>
      </c>
      <c r="M171">
        <v>2</v>
      </c>
      <c r="N171">
        <f t="shared" si="18"/>
        <v>-81.337890999999217</v>
      </c>
      <c r="O171">
        <f t="shared" si="19"/>
        <v>-81.337890999999217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0.55808978499275286</v>
      </c>
    </row>
    <row r="172" spans="1:19" x14ac:dyDescent="0.25">
      <c r="A172" t="s">
        <v>196</v>
      </c>
      <c r="B172">
        <v>13856.214844</v>
      </c>
      <c r="C172">
        <v>13740.200194999999</v>
      </c>
      <c r="D172">
        <v>14035.142578000001</v>
      </c>
      <c r="E172">
        <v>14084.028319999999</v>
      </c>
      <c r="F172">
        <v>13294.599609000001</v>
      </c>
      <c r="G172">
        <v>13740.200194999999</v>
      </c>
      <c r="H172">
        <v>13294.599609000001</v>
      </c>
      <c r="I172">
        <v>13549.5</v>
      </c>
      <c r="J172">
        <v>13582.808594</v>
      </c>
      <c r="L172" t="str">
        <f t="shared" si="17"/>
        <v>08JUL2024:03:00:00</v>
      </c>
      <c r="M172">
        <v>3</v>
      </c>
      <c r="N172">
        <f t="shared" si="18"/>
        <v>-116.01464900000065</v>
      </c>
      <c r="O172">
        <f t="shared" si="19"/>
        <v>-116.01464900000065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0.83727518883150942</v>
      </c>
    </row>
    <row r="173" spans="1:19" x14ac:dyDescent="0.25">
      <c r="A173" t="s">
        <v>197</v>
      </c>
      <c r="B173">
        <v>13414.752930000001</v>
      </c>
      <c r="C173">
        <v>13378.099609000001</v>
      </c>
      <c r="D173">
        <v>13650.09375</v>
      </c>
      <c r="E173">
        <v>13583.875977</v>
      </c>
      <c r="F173">
        <v>12972</v>
      </c>
      <c r="G173">
        <v>13378.099609000001</v>
      </c>
      <c r="H173">
        <v>12972</v>
      </c>
      <c r="I173">
        <v>13159.400390999999</v>
      </c>
      <c r="J173">
        <v>13226.319336</v>
      </c>
      <c r="L173" t="str">
        <f t="shared" si="17"/>
        <v>08JUL2024:04:00:00</v>
      </c>
      <c r="M173">
        <v>4</v>
      </c>
      <c r="N173">
        <f t="shared" si="18"/>
        <v>-36.653320999999778</v>
      </c>
      <c r="O173">
        <f t="shared" si="19"/>
        <v>-36.653320999999778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0.2732314280498625</v>
      </c>
    </row>
    <row r="174" spans="1:19" x14ac:dyDescent="0.25">
      <c r="A174" t="s">
        <v>198</v>
      </c>
      <c r="B174">
        <v>13182.694336</v>
      </c>
      <c r="C174">
        <v>13300.299805000001</v>
      </c>
      <c r="D174">
        <v>13358.625977</v>
      </c>
      <c r="E174">
        <v>13478.560546999999</v>
      </c>
      <c r="F174">
        <v>12889.299805000001</v>
      </c>
      <c r="G174">
        <v>13300.299805000001</v>
      </c>
      <c r="H174">
        <v>12889.299805000001</v>
      </c>
      <c r="I174">
        <v>13041.900390999999</v>
      </c>
      <c r="J174">
        <v>13095.885742</v>
      </c>
      <c r="L174" t="str">
        <f t="shared" si="17"/>
        <v>08JUL2024:05:00:00</v>
      </c>
      <c r="M174">
        <v>5</v>
      </c>
      <c r="N174">
        <f t="shared" si="18"/>
        <v>117.60546900000008</v>
      </c>
      <c r="O174" t="str">
        <f t="shared" si="19"/>
        <v/>
      </c>
      <c r="P174">
        <f t="shared" si="20"/>
        <v>117.60546900000008</v>
      </c>
      <c r="Q174" t="str">
        <f t="shared" si="21"/>
        <v/>
      </c>
      <c r="R174">
        <f t="shared" si="22"/>
        <v>1</v>
      </c>
      <c r="S174">
        <f t="shared" si="23"/>
        <v>0.89212012356864578</v>
      </c>
    </row>
    <row r="175" spans="1:19" x14ac:dyDescent="0.25">
      <c r="A175" t="s">
        <v>199</v>
      </c>
      <c r="B175">
        <v>13450.523438</v>
      </c>
      <c r="C175">
        <v>13616.5</v>
      </c>
      <c r="D175">
        <v>13412.217773</v>
      </c>
      <c r="E175">
        <v>13468.240234000001</v>
      </c>
      <c r="F175">
        <v>13148.400390999999</v>
      </c>
      <c r="G175">
        <v>13616.5</v>
      </c>
      <c r="H175">
        <v>13148.400390999999</v>
      </c>
      <c r="I175">
        <v>13336.900390999999</v>
      </c>
      <c r="J175">
        <v>13332.483398</v>
      </c>
      <c r="L175" t="str">
        <f t="shared" si="17"/>
        <v>08JUL2024:06:00:00</v>
      </c>
      <c r="M175">
        <v>6</v>
      </c>
      <c r="N175">
        <f t="shared" si="18"/>
        <v>165.97656199999983</v>
      </c>
      <c r="O175" t="str">
        <f t="shared" si="19"/>
        <v/>
      </c>
      <c r="P175">
        <f t="shared" si="20"/>
        <v>165.97656199999983</v>
      </c>
      <c r="Q175" t="str">
        <f t="shared" si="21"/>
        <v/>
      </c>
      <c r="R175">
        <f t="shared" si="22"/>
        <v>1</v>
      </c>
      <c r="S175">
        <f t="shared" si="23"/>
        <v>1.2339784601325479</v>
      </c>
    </row>
    <row r="176" spans="1:19" x14ac:dyDescent="0.25">
      <c r="A176" t="s">
        <v>200</v>
      </c>
      <c r="B176">
        <v>13988.025390999999</v>
      </c>
      <c r="C176">
        <v>14178.299805000001</v>
      </c>
      <c r="D176">
        <v>13602.709961</v>
      </c>
      <c r="E176">
        <v>13660.969727</v>
      </c>
      <c r="F176">
        <v>13638.700194999999</v>
      </c>
      <c r="G176">
        <v>14178.299805000001</v>
      </c>
      <c r="H176">
        <v>13638.700194999999</v>
      </c>
      <c r="I176">
        <v>13831.299805000001</v>
      </c>
      <c r="J176">
        <v>13777.942383</v>
      </c>
      <c r="L176" t="str">
        <f t="shared" si="17"/>
        <v>08JUL2024:07:00:00</v>
      </c>
      <c r="M176">
        <v>7</v>
      </c>
      <c r="N176">
        <f t="shared" si="18"/>
        <v>190.27441400000134</v>
      </c>
      <c r="O176" t="str">
        <f t="shared" si="19"/>
        <v/>
      </c>
      <c r="P176">
        <f t="shared" si="20"/>
        <v>190.27441400000134</v>
      </c>
      <c r="Q176" t="str">
        <f t="shared" si="21"/>
        <v/>
      </c>
      <c r="R176">
        <f t="shared" si="22"/>
        <v>1</v>
      </c>
      <c r="S176">
        <f t="shared" si="23"/>
        <v>1.3602664327620204</v>
      </c>
    </row>
    <row r="177" spans="1:19" x14ac:dyDescent="0.25">
      <c r="A177" t="s">
        <v>201</v>
      </c>
      <c r="B177">
        <v>14229.085938</v>
      </c>
      <c r="C177">
        <v>14543.700194999999</v>
      </c>
      <c r="D177">
        <v>14167.837890999999</v>
      </c>
      <c r="E177">
        <v>14096.994140999999</v>
      </c>
      <c r="F177">
        <v>13941.799805000001</v>
      </c>
      <c r="G177">
        <v>14543.700194999999</v>
      </c>
      <c r="H177">
        <v>13941.799805000001</v>
      </c>
      <c r="I177">
        <v>14160.299805000001</v>
      </c>
      <c r="J177">
        <v>14151.087890999999</v>
      </c>
      <c r="L177" t="str">
        <f t="shared" si="17"/>
        <v>08JUL2024:08:00:00</v>
      </c>
      <c r="M177">
        <v>8</v>
      </c>
      <c r="N177">
        <f t="shared" si="18"/>
        <v>314.61425699999927</v>
      </c>
      <c r="O177" t="str">
        <f t="shared" si="19"/>
        <v/>
      </c>
      <c r="P177">
        <f t="shared" si="20"/>
        <v>314.61425699999927</v>
      </c>
      <c r="Q177" t="str">
        <f t="shared" si="21"/>
        <v/>
      </c>
      <c r="R177">
        <f t="shared" si="22"/>
        <v>1</v>
      </c>
      <c r="S177">
        <f t="shared" si="23"/>
        <v>2.2110644237504729</v>
      </c>
    </row>
    <row r="178" spans="1:19" x14ac:dyDescent="0.25">
      <c r="A178" t="s">
        <v>202</v>
      </c>
      <c r="B178">
        <v>14733.650390999999</v>
      </c>
      <c r="C178">
        <v>15036.400390999999</v>
      </c>
      <c r="D178">
        <v>14951.941406</v>
      </c>
      <c r="E178">
        <v>14933.270508</v>
      </c>
      <c r="F178">
        <v>14317.200194999999</v>
      </c>
      <c r="G178">
        <v>15036.400390999999</v>
      </c>
      <c r="H178">
        <v>14317.200194999999</v>
      </c>
      <c r="I178">
        <v>14814.099609000001</v>
      </c>
      <c r="J178">
        <v>14687.369140999999</v>
      </c>
      <c r="L178" t="str">
        <f t="shared" si="17"/>
        <v>08JUL2024:09:00:00</v>
      </c>
      <c r="M178">
        <v>9</v>
      </c>
      <c r="N178">
        <f t="shared" si="18"/>
        <v>302.75</v>
      </c>
      <c r="O178" t="str">
        <f t="shared" si="19"/>
        <v/>
      </c>
      <c r="P178">
        <f t="shared" si="20"/>
        <v>302.75</v>
      </c>
      <c r="Q178" t="str">
        <f t="shared" si="21"/>
        <v/>
      </c>
      <c r="R178">
        <f t="shared" si="22"/>
        <v>1</v>
      </c>
      <c r="S178">
        <f t="shared" si="23"/>
        <v>2.0548200341779106</v>
      </c>
    </row>
    <row r="179" spans="1:19" x14ac:dyDescent="0.25">
      <c r="A179" t="s">
        <v>203</v>
      </c>
      <c r="B179">
        <v>15177.415039</v>
      </c>
      <c r="C179">
        <v>15697.900390999999</v>
      </c>
      <c r="D179">
        <v>16077.967773</v>
      </c>
      <c r="E179">
        <v>16143.776367</v>
      </c>
      <c r="F179">
        <v>14810.200194999999</v>
      </c>
      <c r="G179">
        <v>15697.900390999999</v>
      </c>
      <c r="H179">
        <v>14810.200194999999</v>
      </c>
      <c r="I179">
        <v>15675.5</v>
      </c>
      <c r="J179">
        <v>15414.353515999999</v>
      </c>
      <c r="L179" t="str">
        <f t="shared" si="17"/>
        <v>08JUL2024:10:00:00</v>
      </c>
      <c r="M179">
        <v>10</v>
      </c>
      <c r="N179">
        <f t="shared" si="18"/>
        <v>520.48535199999969</v>
      </c>
      <c r="O179" t="str">
        <f t="shared" si="19"/>
        <v/>
      </c>
      <c r="P179">
        <f t="shared" si="20"/>
        <v>520.48535199999969</v>
      </c>
      <c r="Q179" t="str">
        <f t="shared" si="21"/>
        <v/>
      </c>
      <c r="R179">
        <f t="shared" si="22"/>
        <v>1</v>
      </c>
      <c r="S179">
        <f t="shared" si="23"/>
        <v>3.4293412327630008</v>
      </c>
    </row>
    <row r="180" spans="1:19" x14ac:dyDescent="0.25">
      <c r="A180" t="s">
        <v>204</v>
      </c>
      <c r="B180">
        <v>15556.424805000001</v>
      </c>
      <c r="C180">
        <v>16405.300781000002</v>
      </c>
      <c r="D180">
        <v>16987.318359000001</v>
      </c>
      <c r="E180">
        <v>17146.121093999998</v>
      </c>
      <c r="F180">
        <v>15345.900390999999</v>
      </c>
      <c r="G180">
        <v>16405.300781000002</v>
      </c>
      <c r="H180">
        <v>15345.900390999999</v>
      </c>
      <c r="I180">
        <v>16538.800781000002</v>
      </c>
      <c r="J180">
        <v>16124.644531</v>
      </c>
      <c r="L180" t="str">
        <f t="shared" si="17"/>
        <v>08JUL2024:11:00:00</v>
      </c>
      <c r="M180">
        <v>11</v>
      </c>
      <c r="N180">
        <f t="shared" si="18"/>
        <v>848.87597600000117</v>
      </c>
      <c r="O180" t="str">
        <f t="shared" si="19"/>
        <v/>
      </c>
      <c r="P180">
        <f t="shared" si="20"/>
        <v>848.87597600000117</v>
      </c>
      <c r="Q180" t="str">
        <f t="shared" si="21"/>
        <v/>
      </c>
      <c r="R180">
        <f t="shared" si="22"/>
        <v>1</v>
      </c>
      <c r="S180">
        <f t="shared" si="23"/>
        <v>5.4567549204953787</v>
      </c>
    </row>
    <row r="181" spans="1:19" x14ac:dyDescent="0.25">
      <c r="A181" t="s">
        <v>205</v>
      </c>
      <c r="B181">
        <v>16260.065430000001</v>
      </c>
      <c r="C181">
        <v>17013.099609000001</v>
      </c>
      <c r="D181">
        <v>18012.875</v>
      </c>
      <c r="E181">
        <v>18147.882813</v>
      </c>
      <c r="F181">
        <v>15828.400390999999</v>
      </c>
      <c r="G181">
        <v>17013.099609000001</v>
      </c>
      <c r="H181">
        <v>15828.400390999999</v>
      </c>
      <c r="I181">
        <v>17386.800781000002</v>
      </c>
      <c r="J181">
        <v>16813.914063</v>
      </c>
      <c r="L181" t="str">
        <f t="shared" si="17"/>
        <v>08JUL2024:12:00:00</v>
      </c>
      <c r="M181">
        <v>12</v>
      </c>
      <c r="N181">
        <f t="shared" si="18"/>
        <v>753.03417900000022</v>
      </c>
      <c r="O181" t="str">
        <f t="shared" si="19"/>
        <v/>
      </c>
      <c r="P181">
        <f t="shared" si="20"/>
        <v>753.03417900000022</v>
      </c>
      <c r="Q181" t="str">
        <f t="shared" si="21"/>
        <v/>
      </c>
      <c r="R181">
        <f t="shared" si="22"/>
        <v>1</v>
      </c>
      <c r="S181">
        <f t="shared" si="23"/>
        <v>4.6311878770834705</v>
      </c>
    </row>
    <row r="182" spans="1:19" x14ac:dyDescent="0.25">
      <c r="A182" t="s">
        <v>206</v>
      </c>
      <c r="B182">
        <v>17214.060547000001</v>
      </c>
      <c r="C182">
        <v>17503</v>
      </c>
      <c r="D182">
        <v>19168.460938</v>
      </c>
      <c r="E182">
        <v>19180.619140999999</v>
      </c>
      <c r="F182">
        <v>16215.299805000001</v>
      </c>
      <c r="G182">
        <v>17503</v>
      </c>
      <c r="H182">
        <v>16215.299805000001</v>
      </c>
      <c r="I182">
        <v>18079.400390999999</v>
      </c>
      <c r="J182">
        <v>17436.292968999998</v>
      </c>
      <c r="L182" t="str">
        <f t="shared" si="17"/>
        <v>08JUL2024:13:00:00</v>
      </c>
      <c r="M182">
        <v>13</v>
      </c>
      <c r="N182">
        <f t="shared" si="18"/>
        <v>288.93945299999905</v>
      </c>
      <c r="O182" t="str">
        <f t="shared" si="19"/>
        <v/>
      </c>
      <c r="P182">
        <f t="shared" si="20"/>
        <v>288.93945299999905</v>
      </c>
      <c r="Q182" t="str">
        <f t="shared" si="21"/>
        <v/>
      </c>
      <c r="R182">
        <f t="shared" si="22"/>
        <v>1</v>
      </c>
      <c r="S182">
        <f t="shared" si="23"/>
        <v>1.6785084042843936</v>
      </c>
    </row>
    <row r="183" spans="1:19" x14ac:dyDescent="0.25">
      <c r="A183" t="s">
        <v>207</v>
      </c>
      <c r="B183">
        <v>17862.347656000002</v>
      </c>
      <c r="C183">
        <v>17859.699218999998</v>
      </c>
      <c r="D183">
        <v>19295.076172000001</v>
      </c>
      <c r="E183">
        <v>19509.078125</v>
      </c>
      <c r="F183">
        <v>16467.300781000002</v>
      </c>
      <c r="G183">
        <v>17859.699218999998</v>
      </c>
      <c r="H183">
        <v>16467.300781000002</v>
      </c>
      <c r="I183">
        <v>18589.099609000001</v>
      </c>
      <c r="J183">
        <v>17735.695313</v>
      </c>
      <c r="L183" t="str">
        <f t="shared" si="17"/>
        <v>08JUL2024:14:00:00</v>
      </c>
      <c r="M183">
        <v>14</v>
      </c>
      <c r="N183">
        <f t="shared" si="18"/>
        <v>-2.6484370000034687</v>
      </c>
      <c r="O183">
        <f t="shared" si="19"/>
        <v>-2.6484370000034687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1.4826925614751726E-2</v>
      </c>
    </row>
    <row r="184" spans="1:19" x14ac:dyDescent="0.25">
      <c r="A184" t="s">
        <v>208</v>
      </c>
      <c r="B184">
        <v>18181.898438</v>
      </c>
      <c r="C184">
        <v>18018.599609000001</v>
      </c>
      <c r="D184">
        <v>19772.171875</v>
      </c>
      <c r="E184">
        <v>19796.166015999999</v>
      </c>
      <c r="F184">
        <v>16523.5</v>
      </c>
      <c r="G184">
        <v>18018.599609000001</v>
      </c>
      <c r="H184">
        <v>16523.5</v>
      </c>
      <c r="I184">
        <v>18789.300781000002</v>
      </c>
      <c r="J184">
        <v>17925.414063</v>
      </c>
      <c r="L184" t="str">
        <f t="shared" si="17"/>
        <v>08JUL2024:15:00:00</v>
      </c>
      <c r="M184">
        <v>15</v>
      </c>
      <c r="N184">
        <f t="shared" si="18"/>
        <v>-163.29882899999939</v>
      </c>
      <c r="O184">
        <f t="shared" si="19"/>
        <v>-163.29882899999939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0.8981395950309915</v>
      </c>
    </row>
    <row r="185" spans="1:19" x14ac:dyDescent="0.25">
      <c r="A185" t="s">
        <v>209</v>
      </c>
      <c r="B185">
        <v>18520.310547000001</v>
      </c>
      <c r="C185">
        <v>17995.300781000002</v>
      </c>
      <c r="D185">
        <v>19714.910156000002</v>
      </c>
      <c r="E185">
        <v>19739.679688</v>
      </c>
      <c r="F185">
        <v>16357.200194999999</v>
      </c>
      <c r="G185">
        <v>17995.300781000002</v>
      </c>
      <c r="H185">
        <v>16357.200194999999</v>
      </c>
      <c r="I185">
        <v>18693.900390999999</v>
      </c>
      <c r="J185">
        <v>17823.703125</v>
      </c>
      <c r="L185" t="str">
        <f t="shared" si="17"/>
        <v>08JUL2024:16:00:00</v>
      </c>
      <c r="M185">
        <v>16</v>
      </c>
      <c r="N185">
        <f t="shared" si="18"/>
        <v>-525.00976599999922</v>
      </c>
      <c r="O185">
        <f t="shared" si="19"/>
        <v>-525.00976599999922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2.8347784162023273</v>
      </c>
    </row>
    <row r="186" spans="1:19" x14ac:dyDescent="0.25">
      <c r="A186" t="s">
        <v>210</v>
      </c>
      <c r="B186">
        <v>18251.40625</v>
      </c>
      <c r="C186">
        <v>17978.199218999998</v>
      </c>
      <c r="D186">
        <v>19389.496093999998</v>
      </c>
      <c r="E186">
        <v>19474.644531000002</v>
      </c>
      <c r="F186">
        <v>16142.099609000001</v>
      </c>
      <c r="G186">
        <v>17978.199218999998</v>
      </c>
      <c r="H186">
        <v>16142.099609000001</v>
      </c>
      <c r="I186">
        <v>18521.199218999998</v>
      </c>
      <c r="J186">
        <v>17634.619140999999</v>
      </c>
      <c r="L186" t="str">
        <f t="shared" si="17"/>
        <v>08JUL2024:17:00:00</v>
      </c>
      <c r="M186">
        <v>17</v>
      </c>
      <c r="N186">
        <f t="shared" si="18"/>
        <v>-273.20703100000173</v>
      </c>
      <c r="O186">
        <f t="shared" si="19"/>
        <v>-273.20703100000173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1.4969094833446148</v>
      </c>
    </row>
    <row r="187" spans="1:19" x14ac:dyDescent="0.25">
      <c r="A187" t="s">
        <v>211</v>
      </c>
      <c r="B187">
        <v>17811.998047000001</v>
      </c>
      <c r="C187">
        <v>17886.800781000002</v>
      </c>
      <c r="D187">
        <v>18934.517577999999</v>
      </c>
      <c r="E187">
        <v>19069.839843999998</v>
      </c>
      <c r="F187">
        <v>15919.799805000001</v>
      </c>
      <c r="G187">
        <v>17886.800781000002</v>
      </c>
      <c r="H187">
        <v>15919.799805000001</v>
      </c>
      <c r="I187">
        <v>18253.400390999999</v>
      </c>
      <c r="J187">
        <v>17382.863281000002</v>
      </c>
      <c r="L187" t="str">
        <f t="shared" si="17"/>
        <v>08JUL2024:18:00:00</v>
      </c>
      <c r="M187">
        <v>18</v>
      </c>
      <c r="N187">
        <f t="shared" si="18"/>
        <v>74.802734000000783</v>
      </c>
      <c r="O187" t="str">
        <f t="shared" si="19"/>
        <v/>
      </c>
      <c r="P187">
        <f t="shared" si="20"/>
        <v>74.802734000000783</v>
      </c>
      <c r="Q187" t="str">
        <f t="shared" si="21"/>
        <v/>
      </c>
      <c r="R187">
        <f t="shared" si="22"/>
        <v>1</v>
      </c>
      <c r="S187">
        <f t="shared" si="23"/>
        <v>0.4199570076451894</v>
      </c>
    </row>
    <row r="188" spans="1:19" x14ac:dyDescent="0.25">
      <c r="A188" t="s">
        <v>212</v>
      </c>
      <c r="B188">
        <v>17658.855468999998</v>
      </c>
      <c r="C188">
        <v>17620.800781000002</v>
      </c>
      <c r="D188">
        <v>18296.498047000001</v>
      </c>
      <c r="E188">
        <v>18335.144531000002</v>
      </c>
      <c r="F188">
        <v>15641.799805000001</v>
      </c>
      <c r="G188">
        <v>17620.800781000002</v>
      </c>
      <c r="H188">
        <v>15641.799805000001</v>
      </c>
      <c r="I188">
        <v>17849.800781000002</v>
      </c>
      <c r="J188">
        <v>17010.140625</v>
      </c>
      <c r="L188" t="str">
        <f t="shared" si="17"/>
        <v>08JUL2024:19:00:00</v>
      </c>
      <c r="M188">
        <v>19</v>
      </c>
      <c r="N188">
        <f t="shared" si="18"/>
        <v>-38.054687999996531</v>
      </c>
      <c r="O188">
        <f t="shared" si="19"/>
        <v>-38.054687999996531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0.21549917584863459</v>
      </c>
    </row>
    <row r="189" spans="1:19" x14ac:dyDescent="0.25">
      <c r="A189" t="s">
        <v>213</v>
      </c>
      <c r="B189">
        <v>17387.027343999998</v>
      </c>
      <c r="C189">
        <v>17180.900390999999</v>
      </c>
      <c r="D189">
        <v>17427.785156000002</v>
      </c>
      <c r="E189">
        <v>17415.244140999999</v>
      </c>
      <c r="F189">
        <v>15357.099609000001</v>
      </c>
      <c r="G189">
        <v>17180.900390999999</v>
      </c>
      <c r="H189">
        <v>15357.099609000001</v>
      </c>
      <c r="I189">
        <v>17271.699218999998</v>
      </c>
      <c r="J189">
        <v>16518.917968999998</v>
      </c>
      <c r="L189" t="str">
        <f t="shared" si="17"/>
        <v>08JUL2024:20:00:00</v>
      </c>
      <c r="M189">
        <v>20</v>
      </c>
      <c r="N189">
        <f t="shared" si="18"/>
        <v>-206.12695299999905</v>
      </c>
      <c r="O189">
        <f t="shared" si="19"/>
        <v>-206.12695299999905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1.1855215323574582</v>
      </c>
    </row>
    <row r="190" spans="1:19" x14ac:dyDescent="0.25">
      <c r="A190" t="s">
        <v>214</v>
      </c>
      <c r="B190">
        <v>16700.373047000001</v>
      </c>
      <c r="C190">
        <v>16773.099609000001</v>
      </c>
      <c r="D190">
        <v>16584.427734000001</v>
      </c>
      <c r="E190">
        <v>16542.089843999998</v>
      </c>
      <c r="F190">
        <v>15160.5</v>
      </c>
      <c r="G190">
        <v>16773.099609000001</v>
      </c>
      <c r="H190">
        <v>15160.5</v>
      </c>
      <c r="I190">
        <v>16645.699218999998</v>
      </c>
      <c r="J190">
        <v>16064.844727</v>
      </c>
      <c r="L190" t="str">
        <f t="shared" si="17"/>
        <v>08JUL2024:21:00:00</v>
      </c>
      <c r="M190">
        <v>21</v>
      </c>
      <c r="N190">
        <f t="shared" si="18"/>
        <v>72.726561999999831</v>
      </c>
      <c r="O190" t="str">
        <f t="shared" si="19"/>
        <v/>
      </c>
      <c r="P190">
        <f t="shared" si="20"/>
        <v>72.726561999999831</v>
      </c>
      <c r="Q190" t="str">
        <f t="shared" si="21"/>
        <v/>
      </c>
      <c r="R190">
        <f t="shared" si="22"/>
        <v>1</v>
      </c>
      <c r="S190">
        <f t="shared" si="23"/>
        <v>0.43547866742452312</v>
      </c>
    </row>
    <row r="191" spans="1:19" x14ac:dyDescent="0.25">
      <c r="A191" t="s">
        <v>215</v>
      </c>
      <c r="B191">
        <v>16381.931640999999</v>
      </c>
      <c r="C191">
        <v>16291.5</v>
      </c>
      <c r="D191">
        <v>15978.929688</v>
      </c>
      <c r="E191">
        <v>15868.376953000001</v>
      </c>
      <c r="F191">
        <v>14843.700194999999</v>
      </c>
      <c r="G191">
        <v>16291.5</v>
      </c>
      <c r="H191">
        <v>14843.700194999999</v>
      </c>
      <c r="I191">
        <v>16057.599609000001</v>
      </c>
      <c r="J191">
        <v>15603.085938</v>
      </c>
      <c r="L191" t="str">
        <f t="shared" si="17"/>
        <v>08JUL2024:22:00:00</v>
      </c>
      <c r="M191">
        <v>22</v>
      </c>
      <c r="N191">
        <f t="shared" si="18"/>
        <v>-90.431640999999217</v>
      </c>
      <c r="O191">
        <f t="shared" si="19"/>
        <v>-90.431640999999217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0.55202062236464688</v>
      </c>
    </row>
    <row r="192" spans="1:19" x14ac:dyDescent="0.25">
      <c r="A192" t="s">
        <v>216</v>
      </c>
      <c r="B192">
        <v>15504.045898</v>
      </c>
      <c r="C192">
        <v>15355.900390999999</v>
      </c>
      <c r="D192">
        <v>15123.171875</v>
      </c>
      <c r="E192">
        <v>15045.047852</v>
      </c>
      <c r="F192">
        <v>14079.599609000001</v>
      </c>
      <c r="G192">
        <v>15355.900390999999</v>
      </c>
      <c r="H192">
        <v>14079.599609000001</v>
      </c>
      <c r="I192">
        <v>15053.900390999999</v>
      </c>
      <c r="J192">
        <v>14738.434569999999</v>
      </c>
      <c r="L192" t="str">
        <f t="shared" si="17"/>
        <v>08JUL2024:23:00:00</v>
      </c>
      <c r="M192">
        <v>23</v>
      </c>
      <c r="N192">
        <f t="shared" si="18"/>
        <v>-148.14550700000109</v>
      </c>
      <c r="O192">
        <f t="shared" si="19"/>
        <v>-148.14550700000109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0.95552804716033291</v>
      </c>
    </row>
    <row r="193" spans="1:19" x14ac:dyDescent="0.25">
      <c r="A193" t="s">
        <v>217</v>
      </c>
      <c r="B193">
        <v>14270.609375</v>
      </c>
      <c r="C193">
        <v>14263.700194999999</v>
      </c>
      <c r="D193">
        <v>14261.161133</v>
      </c>
      <c r="E193">
        <v>14154.460938</v>
      </c>
      <c r="F193">
        <v>13204.700194999999</v>
      </c>
      <c r="G193">
        <v>14263.700194999999</v>
      </c>
      <c r="H193">
        <v>13204.700194999999</v>
      </c>
      <c r="I193">
        <v>13925.200194999999</v>
      </c>
      <c r="J193">
        <v>13771.892578000001</v>
      </c>
      <c r="L193" t="str">
        <f t="shared" si="17"/>
        <v>09JUL2024:00:00:00</v>
      </c>
      <c r="M193">
        <v>24</v>
      </c>
      <c r="N193">
        <f t="shared" si="18"/>
        <v>-6.9091800000005605</v>
      </c>
      <c r="O193">
        <f t="shared" si="19"/>
        <v>-6.9091800000005605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4.8415451775342011E-2</v>
      </c>
    </row>
    <row r="194" spans="1:19" x14ac:dyDescent="0.25">
      <c r="A194" t="s">
        <v>218</v>
      </c>
      <c r="B194">
        <v>13353.592773</v>
      </c>
      <c r="C194">
        <v>13477.200194999999</v>
      </c>
      <c r="D194">
        <v>13087.692383</v>
      </c>
      <c r="E194">
        <v>12736.473633</v>
      </c>
      <c r="F194">
        <v>13285.400390999999</v>
      </c>
      <c r="G194">
        <v>13477.200194999999</v>
      </c>
      <c r="H194">
        <v>12420.599609000001</v>
      </c>
      <c r="I194">
        <v>13364</v>
      </c>
      <c r="J194">
        <v>13126.978515999999</v>
      </c>
      <c r="L194" t="str">
        <f t="shared" si="17"/>
        <v>09JUL2024:01:00:00</v>
      </c>
      <c r="M194">
        <v>1</v>
      </c>
      <c r="N194">
        <f t="shared" si="18"/>
        <v>123.60742199999913</v>
      </c>
      <c r="O194" t="str">
        <f t="shared" si="19"/>
        <v/>
      </c>
      <c r="P194">
        <f t="shared" si="20"/>
        <v>123.60742199999913</v>
      </c>
      <c r="Q194" t="str">
        <f t="shared" si="21"/>
        <v/>
      </c>
      <c r="R194">
        <f t="shared" si="22"/>
        <v>1</v>
      </c>
      <c r="S194">
        <f t="shared" si="23"/>
        <v>0.9256491799714337</v>
      </c>
    </row>
    <row r="195" spans="1:19" x14ac:dyDescent="0.25">
      <c r="A195" t="s">
        <v>219</v>
      </c>
      <c r="B195">
        <v>12527.919921999999</v>
      </c>
      <c r="C195">
        <v>12673.099609000001</v>
      </c>
      <c r="D195">
        <v>12277.264648</v>
      </c>
      <c r="E195">
        <v>11974.287109000001</v>
      </c>
      <c r="F195">
        <v>12471.200194999999</v>
      </c>
      <c r="G195">
        <v>12673.099609000001</v>
      </c>
      <c r="H195">
        <v>11665.299805000001</v>
      </c>
      <c r="I195">
        <v>12572</v>
      </c>
      <c r="J195">
        <v>12331.773438</v>
      </c>
      <c r="L195" t="str">
        <f t="shared" ref="L195:L258" si="24">A195</f>
        <v>09JUL2024:02:00:00</v>
      </c>
      <c r="M195">
        <v>2</v>
      </c>
      <c r="N195">
        <f t="shared" ref="N195:N258" si="25">C195-B195</f>
        <v>145.17968700000165</v>
      </c>
      <c r="O195" t="str">
        <f t="shared" ref="O195:O258" si="26">IF(N195&lt;0,N195,"")</f>
        <v/>
      </c>
      <c r="P195">
        <f t="shared" ref="P195:P258" si="27">IF(N195&gt;0,N195,"")</f>
        <v>145.17968700000165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1.1588490978861932</v>
      </c>
    </row>
    <row r="196" spans="1:19" x14ac:dyDescent="0.25">
      <c r="A196" t="s">
        <v>220</v>
      </c>
      <c r="B196">
        <v>12039.384765999999</v>
      </c>
      <c r="C196">
        <v>12115.400390999999</v>
      </c>
      <c r="D196">
        <v>11597.583008</v>
      </c>
      <c r="E196">
        <v>11312.842773</v>
      </c>
      <c r="F196">
        <v>11893.099609000001</v>
      </c>
      <c r="G196">
        <v>12115.400390999999</v>
      </c>
      <c r="H196">
        <v>11144.5</v>
      </c>
      <c r="I196">
        <v>12023.799805000001</v>
      </c>
      <c r="J196">
        <v>11754.876953000001</v>
      </c>
      <c r="L196" t="str">
        <f t="shared" si="24"/>
        <v>09JUL2024:03:00:00</v>
      </c>
      <c r="M196">
        <v>3</v>
      </c>
      <c r="N196">
        <f t="shared" si="25"/>
        <v>76.015625</v>
      </c>
      <c r="O196" t="str">
        <f t="shared" si="26"/>
        <v/>
      </c>
      <c r="P196">
        <f t="shared" si="27"/>
        <v>76.015625</v>
      </c>
      <c r="Q196" t="str">
        <f t="shared" si="28"/>
        <v/>
      </c>
      <c r="R196">
        <f t="shared" si="29"/>
        <v>1</v>
      </c>
      <c r="S196">
        <f t="shared" si="30"/>
        <v>0.63139127519765825</v>
      </c>
    </row>
    <row r="197" spans="1:19" x14ac:dyDescent="0.25">
      <c r="A197" t="s">
        <v>221</v>
      </c>
      <c r="B197">
        <v>11761.302734000001</v>
      </c>
      <c r="C197">
        <v>11679.799805000001</v>
      </c>
      <c r="D197">
        <v>11342.514648</v>
      </c>
      <c r="E197">
        <v>11099.100586</v>
      </c>
      <c r="F197">
        <v>11504</v>
      </c>
      <c r="G197">
        <v>11679.799805000001</v>
      </c>
      <c r="H197">
        <v>10821.299805000001</v>
      </c>
      <c r="I197">
        <v>11637.799805000001</v>
      </c>
      <c r="J197">
        <v>11397.082031</v>
      </c>
      <c r="L197" t="str">
        <f t="shared" si="24"/>
        <v>09JUL2024:04:00:00</v>
      </c>
      <c r="M197">
        <v>4</v>
      </c>
      <c r="N197">
        <f t="shared" si="25"/>
        <v>-81.502929000000222</v>
      </c>
      <c r="O197">
        <f t="shared" si="26"/>
        <v>-81.502929000000222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0.69297535182381276</v>
      </c>
    </row>
    <row r="198" spans="1:19" x14ac:dyDescent="0.25">
      <c r="A198" t="s">
        <v>222</v>
      </c>
      <c r="B198">
        <v>11859.058594</v>
      </c>
      <c r="C198">
        <v>11527.599609000001</v>
      </c>
      <c r="D198">
        <v>11083.191406</v>
      </c>
      <c r="E198">
        <v>10892.994140999999</v>
      </c>
      <c r="F198">
        <v>11375.5</v>
      </c>
      <c r="G198">
        <v>11527.599609000001</v>
      </c>
      <c r="H198">
        <v>10770.200194999999</v>
      </c>
      <c r="I198">
        <v>11467.099609000001</v>
      </c>
      <c r="J198">
        <v>11244.71875</v>
      </c>
      <c r="L198" t="str">
        <f t="shared" si="24"/>
        <v>09JUL2024:05:00:00</v>
      </c>
      <c r="M198">
        <v>5</v>
      </c>
      <c r="N198">
        <f t="shared" si="25"/>
        <v>-331.4589849999993</v>
      </c>
      <c r="O198">
        <f t="shared" si="26"/>
        <v>-331.4589849999993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2.7949856421798813</v>
      </c>
    </row>
    <row r="199" spans="1:19" x14ac:dyDescent="0.25">
      <c r="A199" t="s">
        <v>223</v>
      </c>
      <c r="B199">
        <v>12127.036133</v>
      </c>
      <c r="C199">
        <v>11820.799805000001</v>
      </c>
      <c r="D199">
        <v>11179.908203000001</v>
      </c>
      <c r="E199">
        <v>11043.028319999999</v>
      </c>
      <c r="F199">
        <v>11700.599609000001</v>
      </c>
      <c r="G199">
        <v>11820.799805000001</v>
      </c>
      <c r="H199">
        <v>11207.200194999999</v>
      </c>
      <c r="I199">
        <v>11773.900390999999</v>
      </c>
      <c r="J199">
        <v>11536.482421999999</v>
      </c>
      <c r="L199" t="str">
        <f t="shared" si="24"/>
        <v>09JUL2024:06:00:00</v>
      </c>
      <c r="M199">
        <v>6</v>
      </c>
      <c r="N199">
        <f t="shared" si="25"/>
        <v>-306.23632799999905</v>
      </c>
      <c r="O199">
        <f t="shared" si="26"/>
        <v>-306.23632799999905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2.5252363779693132</v>
      </c>
    </row>
    <row r="200" spans="1:19" x14ac:dyDescent="0.25">
      <c r="A200" t="s">
        <v>224</v>
      </c>
      <c r="B200">
        <v>12596.246094</v>
      </c>
      <c r="C200">
        <v>12311.700194999999</v>
      </c>
      <c r="D200">
        <v>11349.144531</v>
      </c>
      <c r="E200">
        <v>11372.894531</v>
      </c>
      <c r="F200">
        <v>12218.200194999999</v>
      </c>
      <c r="G200">
        <v>12311.700194999999</v>
      </c>
      <c r="H200">
        <v>11852.599609000001</v>
      </c>
      <c r="I200">
        <v>12284.700194999999</v>
      </c>
      <c r="J200">
        <v>12003.268555000001</v>
      </c>
      <c r="L200" t="str">
        <f t="shared" si="24"/>
        <v>09JUL2024:07:00:00</v>
      </c>
      <c r="M200">
        <v>7</v>
      </c>
      <c r="N200">
        <f t="shared" si="25"/>
        <v>-284.54589900000065</v>
      </c>
      <c r="O200">
        <f t="shared" si="26"/>
        <v>-284.54589900000065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2.2589737996270101</v>
      </c>
    </row>
    <row r="201" spans="1:19" x14ac:dyDescent="0.25">
      <c r="A201" t="s">
        <v>225</v>
      </c>
      <c r="B201">
        <v>13002.266602</v>
      </c>
      <c r="C201">
        <v>12732</v>
      </c>
      <c r="D201">
        <v>11730.032227</v>
      </c>
      <c r="E201">
        <v>11858.500977</v>
      </c>
      <c r="F201">
        <v>12608.700194999999</v>
      </c>
      <c r="G201">
        <v>12732</v>
      </c>
      <c r="H201">
        <v>12239.099609000001</v>
      </c>
      <c r="I201">
        <v>12663.900390999999</v>
      </c>
      <c r="J201">
        <v>12394.747069999999</v>
      </c>
      <c r="L201" t="str">
        <f t="shared" si="24"/>
        <v>09JUL2024:08:00:00</v>
      </c>
      <c r="M201">
        <v>8</v>
      </c>
      <c r="N201">
        <f t="shared" si="25"/>
        <v>-270.26660199999969</v>
      </c>
      <c r="O201">
        <f t="shared" si="26"/>
        <v>-270.26660199999969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2.0786114473181736</v>
      </c>
    </row>
    <row r="202" spans="1:19" x14ac:dyDescent="0.25">
      <c r="A202" t="s">
        <v>226</v>
      </c>
      <c r="B202">
        <v>13961.220703000001</v>
      </c>
      <c r="C202">
        <v>13633.299805000001</v>
      </c>
      <c r="D202">
        <v>12693.132813</v>
      </c>
      <c r="E202">
        <v>12770.033203000001</v>
      </c>
      <c r="F202">
        <v>13367.400390999999</v>
      </c>
      <c r="G202">
        <v>13633.299805000001</v>
      </c>
      <c r="H202">
        <v>12669.200194999999</v>
      </c>
      <c r="I202">
        <v>13473.900390999999</v>
      </c>
      <c r="J202">
        <v>13167.386719</v>
      </c>
      <c r="L202" t="str">
        <f t="shared" si="24"/>
        <v>09JUL2024:09:00:00</v>
      </c>
      <c r="M202">
        <v>9</v>
      </c>
      <c r="N202">
        <f t="shared" si="25"/>
        <v>-327.92089800000031</v>
      </c>
      <c r="O202">
        <f t="shared" si="26"/>
        <v>-327.92089800000031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2.3487981815912153</v>
      </c>
    </row>
    <row r="203" spans="1:19" x14ac:dyDescent="0.25">
      <c r="A203" t="s">
        <v>227</v>
      </c>
      <c r="B203">
        <v>15092.986328000001</v>
      </c>
      <c r="C203">
        <v>14850</v>
      </c>
      <c r="D203">
        <v>14022.249023</v>
      </c>
      <c r="E203">
        <v>13963.733398</v>
      </c>
      <c r="F203">
        <v>14380.299805000001</v>
      </c>
      <c r="G203">
        <v>14850</v>
      </c>
      <c r="H203">
        <v>13345.5</v>
      </c>
      <c r="I203">
        <v>14559.700194999999</v>
      </c>
      <c r="J203">
        <v>14231.549805000001</v>
      </c>
      <c r="L203" t="str">
        <f t="shared" si="24"/>
        <v>09JUL2024:10:00:00</v>
      </c>
      <c r="M203">
        <v>10</v>
      </c>
      <c r="N203">
        <f t="shared" si="25"/>
        <v>-242.98632800000087</v>
      </c>
      <c r="O203">
        <f t="shared" si="26"/>
        <v>-242.98632800000087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1.609928762402844</v>
      </c>
    </row>
    <row r="204" spans="1:19" x14ac:dyDescent="0.25">
      <c r="A204" t="s">
        <v>228</v>
      </c>
      <c r="B204">
        <v>16243.450194999999</v>
      </c>
      <c r="C204">
        <v>16245.799805000001</v>
      </c>
      <c r="D204">
        <v>15348.125</v>
      </c>
      <c r="E204">
        <v>15253.473633</v>
      </c>
      <c r="F204">
        <v>15562.599609000001</v>
      </c>
      <c r="G204">
        <v>16245.799805000001</v>
      </c>
      <c r="H204">
        <v>14201</v>
      </c>
      <c r="I204">
        <v>15817</v>
      </c>
      <c r="J204">
        <v>15434.905273</v>
      </c>
      <c r="L204" t="str">
        <f t="shared" si="24"/>
        <v>09JUL2024:11:00:00</v>
      </c>
      <c r="M204">
        <v>11</v>
      </c>
      <c r="N204">
        <f t="shared" si="25"/>
        <v>2.3496100000011211</v>
      </c>
      <c r="O204" t="str">
        <f t="shared" si="26"/>
        <v/>
      </c>
      <c r="P204">
        <f t="shared" si="27"/>
        <v>2.3496100000011211</v>
      </c>
      <c r="Q204" t="str">
        <f t="shared" si="28"/>
        <v/>
      </c>
      <c r="R204">
        <f t="shared" si="29"/>
        <v>1</v>
      </c>
      <c r="S204">
        <f t="shared" si="30"/>
        <v>1.4464968783075221E-2</v>
      </c>
    </row>
    <row r="205" spans="1:19" x14ac:dyDescent="0.25">
      <c r="A205" t="s">
        <v>229</v>
      </c>
      <c r="B205">
        <v>17641.183593999998</v>
      </c>
      <c r="C205">
        <v>17688.900390999999</v>
      </c>
      <c r="D205">
        <v>16931.333984000001</v>
      </c>
      <c r="E205">
        <v>16827.837890999999</v>
      </c>
      <c r="F205">
        <v>16855.699218999998</v>
      </c>
      <c r="G205">
        <v>17688.900390999999</v>
      </c>
      <c r="H205">
        <v>15281.400390999999</v>
      </c>
      <c r="I205">
        <v>17131.300781000002</v>
      </c>
      <c r="J205">
        <v>16777.726563</v>
      </c>
      <c r="L205" t="str">
        <f t="shared" si="24"/>
        <v>09JUL2024:12:00:00</v>
      </c>
      <c r="M205">
        <v>12</v>
      </c>
      <c r="N205">
        <f t="shared" si="25"/>
        <v>47.716797000000952</v>
      </c>
      <c r="O205" t="str">
        <f t="shared" si="26"/>
        <v/>
      </c>
      <c r="P205">
        <f t="shared" si="27"/>
        <v>47.716797000000952</v>
      </c>
      <c r="Q205" t="str">
        <f t="shared" si="28"/>
        <v/>
      </c>
      <c r="R205">
        <f t="shared" si="29"/>
        <v>1</v>
      </c>
      <c r="S205">
        <f t="shared" si="30"/>
        <v>0.27048523556112225</v>
      </c>
    </row>
    <row r="206" spans="1:19" x14ac:dyDescent="0.25">
      <c r="A206" t="s">
        <v>230</v>
      </c>
      <c r="B206">
        <v>19053.490234000001</v>
      </c>
      <c r="C206">
        <v>19040.300781000002</v>
      </c>
      <c r="D206">
        <v>18440.666015999999</v>
      </c>
      <c r="E206">
        <v>18128.798827999999</v>
      </c>
      <c r="F206">
        <v>18128.199218999998</v>
      </c>
      <c r="G206">
        <v>19040.300781000002</v>
      </c>
      <c r="H206">
        <v>16460.800781000002</v>
      </c>
      <c r="I206">
        <v>18424.300781000002</v>
      </c>
      <c r="J206">
        <v>18098.853515999999</v>
      </c>
      <c r="L206" t="str">
        <f t="shared" si="24"/>
        <v>09JUL2024:13:00:00</v>
      </c>
      <c r="M206">
        <v>13</v>
      </c>
      <c r="N206">
        <f t="shared" si="25"/>
        <v>-13.189452999999048</v>
      </c>
      <c r="O206">
        <f t="shared" si="26"/>
        <v>-13.189452999999048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6.9223291050702768E-2</v>
      </c>
    </row>
    <row r="207" spans="1:19" x14ac:dyDescent="0.25">
      <c r="A207" t="s">
        <v>231</v>
      </c>
      <c r="B207">
        <v>20321.982422000001</v>
      </c>
      <c r="C207">
        <v>20251.699218999998</v>
      </c>
      <c r="D207">
        <v>19351.748047000001</v>
      </c>
      <c r="E207">
        <v>19156.041015999999</v>
      </c>
      <c r="F207">
        <v>19310</v>
      </c>
      <c r="G207">
        <v>20251.699218999998</v>
      </c>
      <c r="H207">
        <v>17634.5</v>
      </c>
      <c r="I207">
        <v>19584.300781000002</v>
      </c>
      <c r="J207">
        <v>19226.449218999998</v>
      </c>
      <c r="L207" t="str">
        <f t="shared" si="24"/>
        <v>09JUL2024:14:00:00</v>
      </c>
      <c r="M207">
        <v>14</v>
      </c>
      <c r="N207">
        <f t="shared" si="25"/>
        <v>-70.283203000002686</v>
      </c>
      <c r="O207">
        <f t="shared" si="26"/>
        <v>-70.283203000002686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0.34584816353308173</v>
      </c>
    </row>
    <row r="208" spans="1:19" x14ac:dyDescent="0.25">
      <c r="A208" t="s">
        <v>232</v>
      </c>
      <c r="B208">
        <v>21301.644531000002</v>
      </c>
      <c r="C208">
        <v>21203.5</v>
      </c>
      <c r="D208">
        <v>20291.486327999999</v>
      </c>
      <c r="E208">
        <v>19925.238281000002</v>
      </c>
      <c r="F208">
        <v>20308.300781000002</v>
      </c>
      <c r="G208">
        <v>21203.5</v>
      </c>
      <c r="H208">
        <v>18619.099609000001</v>
      </c>
      <c r="I208">
        <v>20520.400390999999</v>
      </c>
      <c r="J208">
        <v>20188.558593999998</v>
      </c>
      <c r="L208" t="str">
        <f t="shared" si="24"/>
        <v>09JUL2024:15:00:00</v>
      </c>
      <c r="M208">
        <v>15</v>
      </c>
      <c r="N208">
        <f t="shared" si="25"/>
        <v>-98.144531000001734</v>
      </c>
      <c r="O208">
        <f t="shared" si="26"/>
        <v>-98.144531000001734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0.46073687342389591</v>
      </c>
    </row>
    <row r="209" spans="1:19" x14ac:dyDescent="0.25">
      <c r="A209" t="s">
        <v>233</v>
      </c>
      <c r="B209">
        <v>22003.664063</v>
      </c>
      <c r="C209">
        <v>21917.599609000001</v>
      </c>
      <c r="D209">
        <v>20759.320313</v>
      </c>
      <c r="E209">
        <v>20446.560547000001</v>
      </c>
      <c r="F209">
        <v>21145.199218999998</v>
      </c>
      <c r="G209">
        <v>21917.599609000001</v>
      </c>
      <c r="H209">
        <v>19427.300781000002</v>
      </c>
      <c r="I209">
        <v>21200.599609000001</v>
      </c>
      <c r="J209">
        <v>20890.003906000002</v>
      </c>
      <c r="L209" t="str">
        <f t="shared" si="24"/>
        <v>09JUL2024:16:00:00</v>
      </c>
      <c r="M209">
        <v>16</v>
      </c>
      <c r="N209">
        <f t="shared" si="25"/>
        <v>-86.064453999999387</v>
      </c>
      <c r="O209">
        <f t="shared" si="26"/>
        <v>-86.064453999999387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0.39113692044008275</v>
      </c>
    </row>
    <row r="210" spans="1:19" x14ac:dyDescent="0.25">
      <c r="A210" t="s">
        <v>234</v>
      </c>
      <c r="B210">
        <v>22477.710938</v>
      </c>
      <c r="C210">
        <v>22414.599609000001</v>
      </c>
      <c r="D210">
        <v>21108.171875</v>
      </c>
      <c r="E210">
        <v>20800.601563</v>
      </c>
      <c r="F210">
        <v>21800.099609000001</v>
      </c>
      <c r="G210">
        <v>22414.599609000001</v>
      </c>
      <c r="H210">
        <v>20098.599609000001</v>
      </c>
      <c r="I210">
        <v>21639.099609000001</v>
      </c>
      <c r="J210">
        <v>21412.115234000001</v>
      </c>
      <c r="L210" t="str">
        <f t="shared" si="24"/>
        <v>09JUL2024:17:00:00</v>
      </c>
      <c r="M210">
        <v>17</v>
      </c>
      <c r="N210">
        <f t="shared" si="25"/>
        <v>-63.111328999999387</v>
      </c>
      <c r="O210">
        <f t="shared" si="26"/>
        <v>-63.111328999999387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0.28077293623927546</v>
      </c>
    </row>
    <row r="211" spans="1:19" x14ac:dyDescent="0.25">
      <c r="A211" t="s">
        <v>235</v>
      </c>
      <c r="B211">
        <v>22740.09375</v>
      </c>
      <c r="C211">
        <v>22489.199218999998</v>
      </c>
      <c r="D211">
        <v>21459.925781000002</v>
      </c>
      <c r="E211">
        <v>21074.271484000001</v>
      </c>
      <c r="F211">
        <v>22017</v>
      </c>
      <c r="G211">
        <v>22489.199218999998</v>
      </c>
      <c r="H211">
        <v>20386</v>
      </c>
      <c r="I211">
        <v>21696.599609000001</v>
      </c>
      <c r="J211">
        <v>21609.744140999999</v>
      </c>
      <c r="L211" t="str">
        <f t="shared" si="24"/>
        <v>09JUL2024:18:00:00</v>
      </c>
      <c r="M211">
        <v>18</v>
      </c>
      <c r="N211">
        <f t="shared" si="25"/>
        <v>-250.89453100000173</v>
      </c>
      <c r="O211">
        <f t="shared" si="26"/>
        <v>-250.89453100000173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1.1033135296550911</v>
      </c>
    </row>
    <row r="212" spans="1:19" x14ac:dyDescent="0.25">
      <c r="A212" t="s">
        <v>236</v>
      </c>
      <c r="B212">
        <v>22504.121093999998</v>
      </c>
      <c r="C212">
        <v>22012.099609000001</v>
      </c>
      <c r="D212">
        <v>21057.65625</v>
      </c>
      <c r="E212">
        <v>20612.291015999999</v>
      </c>
      <c r="F212">
        <v>21665.5</v>
      </c>
      <c r="G212">
        <v>22012.099609000001</v>
      </c>
      <c r="H212">
        <v>20149.599609000001</v>
      </c>
      <c r="I212">
        <v>21310.599609000001</v>
      </c>
      <c r="J212">
        <v>21239.089843999998</v>
      </c>
      <c r="L212" t="str">
        <f t="shared" si="24"/>
        <v>09JUL2024:19:00:00</v>
      </c>
      <c r="M212">
        <v>19</v>
      </c>
      <c r="N212">
        <f t="shared" si="25"/>
        <v>-492.02148499999748</v>
      </c>
      <c r="O212">
        <f t="shared" si="26"/>
        <v>-492.02148499999748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2.1863617021292123</v>
      </c>
    </row>
    <row r="213" spans="1:19" x14ac:dyDescent="0.25">
      <c r="A213" t="s">
        <v>237</v>
      </c>
      <c r="B213">
        <v>21736.027343999998</v>
      </c>
      <c r="C213">
        <v>21062.5</v>
      </c>
      <c r="D213">
        <v>20355.675781000002</v>
      </c>
      <c r="E213">
        <v>20031.335938</v>
      </c>
      <c r="F213">
        <v>20819.599609000001</v>
      </c>
      <c r="G213">
        <v>21062.5</v>
      </c>
      <c r="H213">
        <v>19410.599609000001</v>
      </c>
      <c r="I213">
        <v>20582.099609000001</v>
      </c>
      <c r="J213">
        <v>20446.09375</v>
      </c>
      <c r="L213" t="str">
        <f t="shared" si="24"/>
        <v>09JUL2024:20:00:00</v>
      </c>
      <c r="M213">
        <v>20</v>
      </c>
      <c r="N213">
        <f t="shared" si="25"/>
        <v>-673.52734399999827</v>
      </c>
      <c r="O213">
        <f t="shared" si="26"/>
        <v>-673.52734399999827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3.0986680930262924</v>
      </c>
    </row>
    <row r="214" spans="1:19" x14ac:dyDescent="0.25">
      <c r="A214" t="s">
        <v>238</v>
      </c>
      <c r="B214">
        <v>20432.882813</v>
      </c>
      <c r="C214">
        <v>19927.800781000002</v>
      </c>
      <c r="D214">
        <v>19507.935547000001</v>
      </c>
      <c r="E214">
        <v>19500.75</v>
      </c>
      <c r="F214">
        <v>19790.900390999999</v>
      </c>
      <c r="G214">
        <v>19927.800781000002</v>
      </c>
      <c r="H214">
        <v>18516.599609000001</v>
      </c>
      <c r="I214">
        <v>19546.800781000002</v>
      </c>
      <c r="J214">
        <v>19458.007813</v>
      </c>
      <c r="L214" t="str">
        <f t="shared" si="24"/>
        <v>09JUL2024:21:00:00</v>
      </c>
      <c r="M214">
        <v>21</v>
      </c>
      <c r="N214">
        <f t="shared" si="25"/>
        <v>-505.08203199999843</v>
      </c>
      <c r="O214">
        <f t="shared" si="26"/>
        <v>-505.08203199999843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2.4719078390575921</v>
      </c>
    </row>
    <row r="215" spans="1:19" x14ac:dyDescent="0.25">
      <c r="A215" t="s">
        <v>239</v>
      </c>
      <c r="B215">
        <v>19564.992188</v>
      </c>
      <c r="C215">
        <v>19015.599609000001</v>
      </c>
      <c r="D215">
        <v>18575.958984000001</v>
      </c>
      <c r="E215">
        <v>18821.677734000001</v>
      </c>
      <c r="F215">
        <v>18931.099609000001</v>
      </c>
      <c r="G215">
        <v>19015.599609000001</v>
      </c>
      <c r="H215">
        <v>17705.5</v>
      </c>
      <c r="I215">
        <v>18691.300781000002</v>
      </c>
      <c r="J215">
        <v>18583.892577999999</v>
      </c>
      <c r="L215" t="str">
        <f t="shared" si="24"/>
        <v>09JUL2024:22:00:00</v>
      </c>
      <c r="M215">
        <v>22</v>
      </c>
      <c r="N215">
        <f t="shared" si="25"/>
        <v>-549.39257899999939</v>
      </c>
      <c r="O215">
        <f t="shared" si="26"/>
        <v>-549.39257899999939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2.8080388365141493</v>
      </c>
    </row>
    <row r="216" spans="1:19" x14ac:dyDescent="0.25">
      <c r="A216" t="s">
        <v>240</v>
      </c>
      <c r="B216">
        <v>18246.716797000001</v>
      </c>
      <c r="C216">
        <v>17569.099609000001</v>
      </c>
      <c r="D216">
        <v>17388.232422000001</v>
      </c>
      <c r="E216">
        <v>17596.230468999998</v>
      </c>
      <c r="F216">
        <v>17537.900390999999</v>
      </c>
      <c r="G216">
        <v>17569.099609000001</v>
      </c>
      <c r="H216">
        <v>16446.199218999998</v>
      </c>
      <c r="I216">
        <v>17311</v>
      </c>
      <c r="J216">
        <v>17250.486327999999</v>
      </c>
      <c r="L216" t="str">
        <f t="shared" si="24"/>
        <v>09JUL2024:23:00:00</v>
      </c>
      <c r="M216">
        <v>23</v>
      </c>
      <c r="N216">
        <f t="shared" si="25"/>
        <v>-677.61718800000017</v>
      </c>
      <c r="O216">
        <f t="shared" si="26"/>
        <v>-677.61718800000017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3.7136389825012759</v>
      </c>
    </row>
    <row r="217" spans="1:19" x14ac:dyDescent="0.25">
      <c r="A217" t="s">
        <v>241</v>
      </c>
      <c r="B217">
        <v>16702.357422000001</v>
      </c>
      <c r="C217">
        <v>16101.299805000001</v>
      </c>
      <c r="D217">
        <v>16013.517578000001</v>
      </c>
      <c r="E217">
        <v>16210.208008</v>
      </c>
      <c r="F217">
        <v>16118.799805000001</v>
      </c>
      <c r="G217">
        <v>16101.299805000001</v>
      </c>
      <c r="H217">
        <v>15166</v>
      </c>
      <c r="I217">
        <v>15892.599609000001</v>
      </c>
      <c r="J217">
        <v>15858.443359000001</v>
      </c>
      <c r="L217" t="str">
        <f t="shared" si="24"/>
        <v>10JUL2024:00:00:00</v>
      </c>
      <c r="M217">
        <v>24</v>
      </c>
      <c r="N217">
        <f t="shared" si="25"/>
        <v>-601.05761700000039</v>
      </c>
      <c r="O217">
        <f t="shared" si="26"/>
        <v>-601.05761700000039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3.5986394124717971</v>
      </c>
    </row>
    <row r="218" spans="1:19" x14ac:dyDescent="0.25">
      <c r="A218" t="s">
        <v>242</v>
      </c>
      <c r="B218">
        <v>15309.298828000001</v>
      </c>
      <c r="C218">
        <v>15297.599609000001</v>
      </c>
      <c r="D218">
        <v>15242.811523</v>
      </c>
      <c r="E218">
        <v>15436.479492</v>
      </c>
      <c r="F218">
        <v>15297.599609000001</v>
      </c>
      <c r="G218">
        <v>14831.099609000001</v>
      </c>
      <c r="H218">
        <v>15033</v>
      </c>
      <c r="I218">
        <v>14770.400390999999</v>
      </c>
      <c r="J218">
        <v>15034.982421999999</v>
      </c>
      <c r="L218" t="str">
        <f t="shared" si="24"/>
        <v>10JUL2024:01:00:00</v>
      </c>
      <c r="M218">
        <v>1</v>
      </c>
      <c r="N218">
        <f t="shared" si="25"/>
        <v>-11.699219000000085</v>
      </c>
      <c r="O218">
        <f t="shared" si="26"/>
        <v>-11.699219000000085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7.6419038725684507E-2</v>
      </c>
    </row>
    <row r="219" spans="1:19" x14ac:dyDescent="0.25">
      <c r="A219" t="s">
        <v>243</v>
      </c>
      <c r="B219">
        <v>14255.490234000001</v>
      </c>
      <c r="C219">
        <v>14168.900390999999</v>
      </c>
      <c r="D219">
        <v>14120.424805000001</v>
      </c>
      <c r="E219">
        <v>14225.736328000001</v>
      </c>
      <c r="F219">
        <v>14168.900390999999</v>
      </c>
      <c r="G219">
        <v>13759</v>
      </c>
      <c r="H219">
        <v>13899.900390999999</v>
      </c>
      <c r="I219">
        <v>13670.099609000001</v>
      </c>
      <c r="J219">
        <v>13923.666015999999</v>
      </c>
      <c r="L219" t="str">
        <f t="shared" si="24"/>
        <v>10JUL2024:02:00:00</v>
      </c>
      <c r="M219">
        <v>2</v>
      </c>
      <c r="N219">
        <f t="shared" si="25"/>
        <v>-86.589843000001565</v>
      </c>
      <c r="O219">
        <f t="shared" si="26"/>
        <v>-86.589843000001565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0.60741399684369179</v>
      </c>
    </row>
    <row r="220" spans="1:19" x14ac:dyDescent="0.25">
      <c r="A220" t="s">
        <v>244</v>
      </c>
      <c r="B220">
        <v>13542.405273</v>
      </c>
      <c r="C220">
        <v>13329</v>
      </c>
      <c r="D220">
        <v>13305.111328000001</v>
      </c>
      <c r="E220">
        <v>13367.566406</v>
      </c>
      <c r="F220">
        <v>13329</v>
      </c>
      <c r="G220">
        <v>12955.400390999999</v>
      </c>
      <c r="H220">
        <v>13046.299805000001</v>
      </c>
      <c r="I220">
        <v>12839.5</v>
      </c>
      <c r="J220">
        <v>13095.0625</v>
      </c>
      <c r="L220" t="str">
        <f t="shared" si="24"/>
        <v>10JUL2024:03:00:00</v>
      </c>
      <c r="M220">
        <v>3</v>
      </c>
      <c r="N220">
        <f t="shared" si="25"/>
        <v>-213.40527300000031</v>
      </c>
      <c r="O220">
        <f t="shared" si="26"/>
        <v>-213.40527300000031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1.5758299112896463</v>
      </c>
    </row>
    <row r="221" spans="1:19" x14ac:dyDescent="0.25">
      <c r="A221" t="s">
        <v>245</v>
      </c>
      <c r="B221">
        <v>13070.881836</v>
      </c>
      <c r="C221">
        <v>12835.799805000001</v>
      </c>
      <c r="D221">
        <v>12921.253906</v>
      </c>
      <c r="E221">
        <v>12997.252930000001</v>
      </c>
      <c r="F221">
        <v>12835.799805000001</v>
      </c>
      <c r="G221">
        <v>12465.700194999999</v>
      </c>
      <c r="H221">
        <v>12560</v>
      </c>
      <c r="I221">
        <v>12354.599609000001</v>
      </c>
      <c r="J221">
        <v>12627.470703000001</v>
      </c>
      <c r="L221" t="str">
        <f t="shared" si="24"/>
        <v>10JUL2024:04:00:00</v>
      </c>
      <c r="M221">
        <v>4</v>
      </c>
      <c r="N221">
        <f t="shared" si="25"/>
        <v>-235.08203099999992</v>
      </c>
      <c r="O221">
        <f t="shared" si="26"/>
        <v>-235.08203099999992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1.798516993341136</v>
      </c>
    </row>
    <row r="222" spans="1:19" x14ac:dyDescent="0.25">
      <c r="A222" t="s">
        <v>246</v>
      </c>
      <c r="B222">
        <v>12988.773438</v>
      </c>
      <c r="C222">
        <v>12651.900390999999</v>
      </c>
      <c r="D222">
        <v>12590.760742</v>
      </c>
      <c r="E222">
        <v>12684.052734000001</v>
      </c>
      <c r="F222">
        <v>12651.900390999999</v>
      </c>
      <c r="G222">
        <v>12285.400390999999</v>
      </c>
      <c r="H222">
        <v>12396.099609000001</v>
      </c>
      <c r="I222">
        <v>12177.200194999999</v>
      </c>
      <c r="J222">
        <v>12420.272461</v>
      </c>
      <c r="L222" t="str">
        <f t="shared" si="24"/>
        <v>10JUL2024:05:00:00</v>
      </c>
      <c r="M222">
        <v>5</v>
      </c>
      <c r="N222">
        <f t="shared" si="25"/>
        <v>-336.87304700000095</v>
      </c>
      <c r="O222">
        <f t="shared" si="26"/>
        <v>-336.87304700000095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2.5935708911085014</v>
      </c>
    </row>
    <row r="223" spans="1:19" x14ac:dyDescent="0.25">
      <c r="A223" t="s">
        <v>247</v>
      </c>
      <c r="B223">
        <v>13184.666992</v>
      </c>
      <c r="C223">
        <v>12928.400390999999</v>
      </c>
      <c r="D223">
        <v>12575.520508</v>
      </c>
      <c r="E223">
        <v>12741.386719</v>
      </c>
      <c r="F223">
        <v>12928.400390999999</v>
      </c>
      <c r="G223">
        <v>12559</v>
      </c>
      <c r="H223">
        <v>12691.200194999999</v>
      </c>
      <c r="I223">
        <v>12445.299805000001</v>
      </c>
      <c r="J223">
        <v>12639.884765999999</v>
      </c>
      <c r="L223" t="str">
        <f t="shared" si="24"/>
        <v>10JUL2024:06:00:00</v>
      </c>
      <c r="M223">
        <v>6</v>
      </c>
      <c r="N223">
        <f t="shared" si="25"/>
        <v>-256.26660100000117</v>
      </c>
      <c r="O223">
        <f t="shared" si="26"/>
        <v>-256.26660100000117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1.9436713961414034</v>
      </c>
    </row>
    <row r="224" spans="1:19" x14ac:dyDescent="0.25">
      <c r="A224" t="s">
        <v>248</v>
      </c>
      <c r="B224">
        <v>13608.220703000001</v>
      </c>
      <c r="C224">
        <v>13416.700194999999</v>
      </c>
      <c r="D224">
        <v>12915.321289</v>
      </c>
      <c r="E224">
        <v>13256.913086</v>
      </c>
      <c r="F224">
        <v>13416.700194999999</v>
      </c>
      <c r="G224">
        <v>13022.599609000001</v>
      </c>
      <c r="H224">
        <v>13183.5</v>
      </c>
      <c r="I224">
        <v>12904.299805000001</v>
      </c>
      <c r="J224">
        <v>13088.484375</v>
      </c>
      <c r="L224" t="str">
        <f t="shared" si="24"/>
        <v>10JUL2024:07:00:00</v>
      </c>
      <c r="M224">
        <v>7</v>
      </c>
      <c r="N224">
        <f t="shared" si="25"/>
        <v>-191.52050800000143</v>
      </c>
      <c r="O224">
        <f t="shared" si="26"/>
        <v>-191.52050800000143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1.4073883146073591</v>
      </c>
    </row>
    <row r="225" spans="1:19" x14ac:dyDescent="0.25">
      <c r="A225" t="s">
        <v>249</v>
      </c>
      <c r="B225">
        <v>14111.996094</v>
      </c>
      <c r="C225">
        <v>13834.900390999999</v>
      </c>
      <c r="D225">
        <v>13254.303711</v>
      </c>
      <c r="E225">
        <v>13605.126953000001</v>
      </c>
      <c r="F225">
        <v>13834.900390999999</v>
      </c>
      <c r="G225">
        <v>13430.099609000001</v>
      </c>
      <c r="H225">
        <v>13591.599609000001</v>
      </c>
      <c r="I225">
        <v>13323.700194999999</v>
      </c>
      <c r="J225">
        <v>13486.920898</v>
      </c>
      <c r="L225" t="str">
        <f t="shared" si="24"/>
        <v>10JUL2024:08:00:00</v>
      </c>
      <c r="M225">
        <v>8</v>
      </c>
      <c r="N225">
        <f t="shared" si="25"/>
        <v>-277.09570300000087</v>
      </c>
      <c r="O225">
        <f t="shared" si="26"/>
        <v>-277.09570300000087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1.9635471917244487</v>
      </c>
    </row>
    <row r="226" spans="1:19" x14ac:dyDescent="0.25">
      <c r="A226" t="s">
        <v>250</v>
      </c>
      <c r="B226">
        <v>15186.913086</v>
      </c>
      <c r="C226">
        <v>14819.299805000001</v>
      </c>
      <c r="D226">
        <v>14379.172852</v>
      </c>
      <c r="E226">
        <v>14588.484375</v>
      </c>
      <c r="F226">
        <v>14819.299805000001</v>
      </c>
      <c r="G226">
        <v>14424.099609000001</v>
      </c>
      <c r="H226">
        <v>14554.599609000001</v>
      </c>
      <c r="I226">
        <v>14325.900390999999</v>
      </c>
      <c r="J226">
        <v>14500.615234000001</v>
      </c>
      <c r="L226" t="str">
        <f t="shared" si="24"/>
        <v>10JUL2024:09:00:00</v>
      </c>
      <c r="M226">
        <v>9</v>
      </c>
      <c r="N226">
        <f t="shared" si="25"/>
        <v>-367.61328099999992</v>
      </c>
      <c r="O226">
        <f t="shared" si="26"/>
        <v>-367.61328099999992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2.4205925122392573</v>
      </c>
    </row>
    <row r="227" spans="1:19" x14ac:dyDescent="0.25">
      <c r="A227" t="s">
        <v>251</v>
      </c>
      <c r="B227">
        <v>16449.666015999999</v>
      </c>
      <c r="C227">
        <v>16198.700194999999</v>
      </c>
      <c r="D227">
        <v>15874.478515999999</v>
      </c>
      <c r="E227">
        <v>15957.520508</v>
      </c>
      <c r="F227">
        <v>16198.700194999999</v>
      </c>
      <c r="G227">
        <v>15778.400390999999</v>
      </c>
      <c r="H227">
        <v>15915.900390999999</v>
      </c>
      <c r="I227">
        <v>15711.400390999999</v>
      </c>
      <c r="J227">
        <v>15895.776367</v>
      </c>
      <c r="L227" t="str">
        <f t="shared" si="24"/>
        <v>10JUL2024:10:00:00</v>
      </c>
      <c r="M227">
        <v>10</v>
      </c>
      <c r="N227">
        <f t="shared" si="25"/>
        <v>-250.96582099999978</v>
      </c>
      <c r="O227">
        <f t="shared" si="26"/>
        <v>-250.96582099999978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1.5256590666089775</v>
      </c>
    </row>
    <row r="228" spans="1:19" x14ac:dyDescent="0.25">
      <c r="A228" t="s">
        <v>252</v>
      </c>
      <c r="B228">
        <v>18142.792968999998</v>
      </c>
      <c r="C228">
        <v>17839.900390999999</v>
      </c>
      <c r="D228">
        <v>17597.587890999999</v>
      </c>
      <c r="E228">
        <v>17549.816406000002</v>
      </c>
      <c r="F228">
        <v>17839.900390999999</v>
      </c>
      <c r="G228">
        <v>17390.300781000002</v>
      </c>
      <c r="H228">
        <v>17550.800781000002</v>
      </c>
      <c r="I228">
        <v>17330.5</v>
      </c>
      <c r="J228">
        <v>17541.818359000001</v>
      </c>
      <c r="L228" t="str">
        <f t="shared" si="24"/>
        <v>10JUL2024:11:00:00</v>
      </c>
      <c r="M228">
        <v>11</v>
      </c>
      <c r="N228">
        <f t="shared" si="25"/>
        <v>-302.89257799999905</v>
      </c>
      <c r="O228">
        <f t="shared" si="26"/>
        <v>-302.89257799999905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1.669492555625486</v>
      </c>
    </row>
    <row r="229" spans="1:19" x14ac:dyDescent="0.25">
      <c r="A229" t="s">
        <v>253</v>
      </c>
      <c r="B229">
        <v>19769.412109000001</v>
      </c>
      <c r="C229">
        <v>19486.5</v>
      </c>
      <c r="D229">
        <v>19089.476563</v>
      </c>
      <c r="E229">
        <v>18988.417968999998</v>
      </c>
      <c r="F229">
        <v>19486.5</v>
      </c>
      <c r="G229">
        <v>19018.800781000002</v>
      </c>
      <c r="H229">
        <v>19164.699218999998</v>
      </c>
      <c r="I229">
        <v>18923.800781000002</v>
      </c>
      <c r="J229">
        <v>19136.654297000001</v>
      </c>
      <c r="L229" t="str">
        <f t="shared" si="24"/>
        <v>10JUL2024:12:00:00</v>
      </c>
      <c r="M229">
        <v>12</v>
      </c>
      <c r="N229">
        <f t="shared" si="25"/>
        <v>-282.91210900000078</v>
      </c>
      <c r="O229">
        <f t="shared" si="26"/>
        <v>-282.91210900000078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1.4310597980362065</v>
      </c>
    </row>
    <row r="230" spans="1:19" x14ac:dyDescent="0.25">
      <c r="A230" t="s">
        <v>254</v>
      </c>
      <c r="B230">
        <v>21308.960938</v>
      </c>
      <c r="C230">
        <v>21048.900390999999</v>
      </c>
      <c r="D230">
        <v>20585.677734000001</v>
      </c>
      <c r="E230">
        <v>20280.910156000002</v>
      </c>
      <c r="F230">
        <v>21048.900390999999</v>
      </c>
      <c r="G230">
        <v>20537.699218999998</v>
      </c>
      <c r="H230">
        <v>20695.400390999999</v>
      </c>
      <c r="I230">
        <v>20315.699218999998</v>
      </c>
      <c r="J230">
        <v>20636.675781000002</v>
      </c>
      <c r="L230" t="str">
        <f t="shared" si="24"/>
        <v>10JUL2024:13:00:00</v>
      </c>
      <c r="M230">
        <v>13</v>
      </c>
      <c r="N230">
        <f t="shared" si="25"/>
        <v>-260.06054700000095</v>
      </c>
      <c r="O230">
        <f t="shared" si="26"/>
        <v>-260.06054700000095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1.2204280995054915</v>
      </c>
    </row>
    <row r="231" spans="1:19" x14ac:dyDescent="0.25">
      <c r="A231" t="s">
        <v>255</v>
      </c>
      <c r="B231">
        <v>22302.060547000001</v>
      </c>
      <c r="C231">
        <v>22392.5</v>
      </c>
      <c r="D231">
        <v>21521.191406000002</v>
      </c>
      <c r="E231">
        <v>21264.255859000001</v>
      </c>
      <c r="F231">
        <v>22392.5</v>
      </c>
      <c r="G231">
        <v>21840.5</v>
      </c>
      <c r="H231">
        <v>22064</v>
      </c>
      <c r="I231">
        <v>21621</v>
      </c>
      <c r="J231">
        <v>21887.839843999998</v>
      </c>
      <c r="L231" t="str">
        <f t="shared" si="24"/>
        <v>10JUL2024:14:00:00</v>
      </c>
      <c r="M231">
        <v>14</v>
      </c>
      <c r="N231">
        <f t="shared" si="25"/>
        <v>90.439452999999048</v>
      </c>
      <c r="O231" t="str">
        <f t="shared" si="26"/>
        <v/>
      </c>
      <c r="P231">
        <f t="shared" si="27"/>
        <v>90.439452999999048</v>
      </c>
      <c r="Q231" t="str">
        <f t="shared" si="28"/>
        <v/>
      </c>
      <c r="R231">
        <f t="shared" si="29"/>
        <v>1</v>
      </c>
      <c r="S231">
        <f t="shared" si="30"/>
        <v>0.40552061460601074</v>
      </c>
    </row>
    <row r="232" spans="1:19" x14ac:dyDescent="0.25">
      <c r="A232" t="s">
        <v>256</v>
      </c>
      <c r="B232">
        <v>22918.570313</v>
      </c>
      <c r="C232">
        <v>23413.900390999999</v>
      </c>
      <c r="D232">
        <v>22575.212890999999</v>
      </c>
      <c r="E232">
        <v>22194.429688</v>
      </c>
      <c r="F232">
        <v>23413.900390999999</v>
      </c>
      <c r="G232">
        <v>22817.900390999999</v>
      </c>
      <c r="H232">
        <v>23098.699218999998</v>
      </c>
      <c r="I232">
        <v>22583.099609000001</v>
      </c>
      <c r="J232">
        <v>22897.761718999998</v>
      </c>
      <c r="L232" t="str">
        <f t="shared" si="24"/>
        <v>10JUL2024:15:00:00</v>
      </c>
      <c r="M232">
        <v>15</v>
      </c>
      <c r="N232">
        <f t="shared" si="25"/>
        <v>495.33007799999905</v>
      </c>
      <c r="O232" t="str">
        <f t="shared" si="26"/>
        <v/>
      </c>
      <c r="P232">
        <f t="shared" si="27"/>
        <v>495.33007799999905</v>
      </c>
      <c r="Q232" t="str">
        <f t="shared" si="28"/>
        <v/>
      </c>
      <c r="R232">
        <f t="shared" si="29"/>
        <v>1</v>
      </c>
      <c r="S232">
        <f t="shared" si="30"/>
        <v>2.1612608083106961</v>
      </c>
    </row>
    <row r="233" spans="1:19" x14ac:dyDescent="0.25">
      <c r="A233" t="s">
        <v>257</v>
      </c>
      <c r="B233">
        <v>23286.328125</v>
      </c>
      <c r="C233">
        <v>24084.699218999998</v>
      </c>
      <c r="D233">
        <v>22776.632813</v>
      </c>
      <c r="E233">
        <v>22400.714843999998</v>
      </c>
      <c r="F233">
        <v>24084.699218999998</v>
      </c>
      <c r="G233">
        <v>23456.5</v>
      </c>
      <c r="H233">
        <v>23694.099609000001</v>
      </c>
      <c r="I233">
        <v>23152.199218999998</v>
      </c>
      <c r="J233">
        <v>23432.826172000001</v>
      </c>
      <c r="L233" t="str">
        <f t="shared" si="24"/>
        <v>10JUL2024:16:00:00</v>
      </c>
      <c r="M233">
        <v>16</v>
      </c>
      <c r="N233">
        <f t="shared" si="25"/>
        <v>798.37109399999827</v>
      </c>
      <c r="O233" t="str">
        <f t="shared" si="26"/>
        <v/>
      </c>
      <c r="P233">
        <f t="shared" si="27"/>
        <v>798.37109399999827</v>
      </c>
      <c r="Q233" t="str">
        <f t="shared" si="28"/>
        <v/>
      </c>
      <c r="R233">
        <f t="shared" si="29"/>
        <v>1</v>
      </c>
      <c r="S233">
        <f t="shared" si="30"/>
        <v>3.4284971409591796</v>
      </c>
    </row>
    <row r="234" spans="1:19" x14ac:dyDescent="0.25">
      <c r="A234" t="s">
        <v>258</v>
      </c>
      <c r="B234">
        <v>23720.425781000002</v>
      </c>
      <c r="C234">
        <v>24463.599609000001</v>
      </c>
      <c r="D234">
        <v>22987.023438</v>
      </c>
      <c r="E234">
        <v>22573.328125</v>
      </c>
      <c r="F234">
        <v>24463.599609000001</v>
      </c>
      <c r="G234">
        <v>23793.599609000001</v>
      </c>
      <c r="H234">
        <v>23933.300781000002</v>
      </c>
      <c r="I234">
        <v>23410.199218999998</v>
      </c>
      <c r="J234">
        <v>23717.546875</v>
      </c>
      <c r="L234" t="str">
        <f t="shared" si="24"/>
        <v>10JUL2024:17:00:00</v>
      </c>
      <c r="M234">
        <v>17</v>
      </c>
      <c r="N234">
        <f t="shared" si="25"/>
        <v>743.17382799999905</v>
      </c>
      <c r="O234" t="str">
        <f t="shared" si="26"/>
        <v/>
      </c>
      <c r="P234">
        <f t="shared" si="27"/>
        <v>743.17382799999905</v>
      </c>
      <c r="Q234" t="str">
        <f t="shared" si="28"/>
        <v/>
      </c>
      <c r="R234">
        <f t="shared" si="29"/>
        <v>1</v>
      </c>
      <c r="S234">
        <f t="shared" si="30"/>
        <v>3.1330543341059216</v>
      </c>
    </row>
    <row r="235" spans="1:19" x14ac:dyDescent="0.25">
      <c r="A235" t="s">
        <v>259</v>
      </c>
      <c r="B235">
        <v>23760.914063</v>
      </c>
      <c r="C235">
        <v>24433.5</v>
      </c>
      <c r="D235">
        <v>23118.003906000002</v>
      </c>
      <c r="E235">
        <v>22617.533202999999</v>
      </c>
      <c r="F235">
        <v>24433.5</v>
      </c>
      <c r="G235">
        <v>23724.699218999998</v>
      </c>
      <c r="H235">
        <v>23816.400390999999</v>
      </c>
      <c r="I235">
        <v>23309.099609000001</v>
      </c>
      <c r="J235">
        <v>23680.339843999998</v>
      </c>
      <c r="L235" t="str">
        <f t="shared" si="24"/>
        <v>10JUL2024:18:00:00</v>
      </c>
      <c r="M235">
        <v>18</v>
      </c>
      <c r="N235">
        <f t="shared" si="25"/>
        <v>672.58593699999983</v>
      </c>
      <c r="O235" t="str">
        <f t="shared" si="26"/>
        <v/>
      </c>
      <c r="P235">
        <f t="shared" si="27"/>
        <v>672.58593699999983</v>
      </c>
      <c r="Q235" t="str">
        <f t="shared" si="28"/>
        <v/>
      </c>
      <c r="R235">
        <f t="shared" si="29"/>
        <v>1</v>
      </c>
      <c r="S235">
        <f t="shared" si="30"/>
        <v>2.8306399964946491</v>
      </c>
    </row>
    <row r="236" spans="1:19" x14ac:dyDescent="0.25">
      <c r="A236" t="s">
        <v>260</v>
      </c>
      <c r="B236">
        <v>23416.304688</v>
      </c>
      <c r="C236">
        <v>23881.199218999998</v>
      </c>
      <c r="D236">
        <v>22903.955077999999</v>
      </c>
      <c r="E236">
        <v>22445.806640999999</v>
      </c>
      <c r="F236">
        <v>23881.199218999998</v>
      </c>
      <c r="G236">
        <v>23141.300781000002</v>
      </c>
      <c r="H236">
        <v>23280.300781000002</v>
      </c>
      <c r="I236">
        <v>22756</v>
      </c>
      <c r="J236">
        <v>23192.550781000002</v>
      </c>
      <c r="L236" t="str">
        <f t="shared" si="24"/>
        <v>10JUL2024:19:00:00</v>
      </c>
      <c r="M236">
        <v>19</v>
      </c>
      <c r="N236">
        <f t="shared" si="25"/>
        <v>464.8945309999981</v>
      </c>
      <c r="O236" t="str">
        <f t="shared" si="26"/>
        <v/>
      </c>
      <c r="P236">
        <f t="shared" si="27"/>
        <v>464.8945309999981</v>
      </c>
      <c r="Q236" t="str">
        <f t="shared" si="28"/>
        <v/>
      </c>
      <c r="R236">
        <f t="shared" si="29"/>
        <v>1</v>
      </c>
      <c r="S236">
        <f t="shared" si="30"/>
        <v>1.9853454129260606</v>
      </c>
    </row>
    <row r="237" spans="1:19" x14ac:dyDescent="0.25">
      <c r="A237" t="s">
        <v>261</v>
      </c>
      <c r="B237">
        <v>22386.035156000002</v>
      </c>
      <c r="C237">
        <v>22849.099609000001</v>
      </c>
      <c r="D237">
        <v>22354.195313</v>
      </c>
      <c r="E237">
        <v>22038.744140999999</v>
      </c>
      <c r="F237">
        <v>22849.099609000001</v>
      </c>
      <c r="G237">
        <v>22126.599609000001</v>
      </c>
      <c r="H237">
        <v>22342.599609000001</v>
      </c>
      <c r="I237">
        <v>21908.599609000001</v>
      </c>
      <c r="J237">
        <v>22316.21875</v>
      </c>
      <c r="L237" t="str">
        <f t="shared" si="24"/>
        <v>10JUL2024:20:00:00</v>
      </c>
      <c r="M237">
        <v>20</v>
      </c>
      <c r="N237">
        <f t="shared" si="25"/>
        <v>463.06445299999905</v>
      </c>
      <c r="O237" t="str">
        <f t="shared" si="26"/>
        <v/>
      </c>
      <c r="P237">
        <f t="shared" si="27"/>
        <v>463.06445299999905</v>
      </c>
      <c r="Q237" t="str">
        <f t="shared" si="28"/>
        <v/>
      </c>
      <c r="R237">
        <f t="shared" si="29"/>
        <v>1</v>
      </c>
      <c r="S237">
        <f t="shared" si="30"/>
        <v>2.0685416143281921</v>
      </c>
    </row>
    <row r="238" spans="1:19" x14ac:dyDescent="0.25">
      <c r="A238" t="s">
        <v>262</v>
      </c>
      <c r="B238">
        <v>21144.724609000001</v>
      </c>
      <c r="C238">
        <v>21596.800781000002</v>
      </c>
      <c r="D238">
        <v>21221.326172000001</v>
      </c>
      <c r="E238">
        <v>21146.478515999999</v>
      </c>
      <c r="F238">
        <v>21596.800781000002</v>
      </c>
      <c r="G238">
        <v>20933.400390999999</v>
      </c>
      <c r="H238">
        <v>21185.400390999999</v>
      </c>
      <c r="I238">
        <v>20763.800781000002</v>
      </c>
      <c r="J238">
        <v>21140.144531000002</v>
      </c>
      <c r="L238" t="str">
        <f t="shared" si="24"/>
        <v>10JUL2024:21:00:00</v>
      </c>
      <c r="M238">
        <v>21</v>
      </c>
      <c r="N238">
        <f t="shared" si="25"/>
        <v>452.07617200000095</v>
      </c>
      <c r="O238" t="str">
        <f t="shared" si="26"/>
        <v/>
      </c>
      <c r="P238">
        <f t="shared" si="27"/>
        <v>452.07617200000095</v>
      </c>
      <c r="Q238" t="str">
        <f t="shared" si="28"/>
        <v/>
      </c>
      <c r="R238">
        <f t="shared" si="29"/>
        <v>1</v>
      </c>
      <c r="S238">
        <f t="shared" si="30"/>
        <v>2.1380092687874499</v>
      </c>
    </row>
    <row r="239" spans="1:19" x14ac:dyDescent="0.25">
      <c r="A239" t="s">
        <v>263</v>
      </c>
      <c r="B239">
        <v>20336.925781000002</v>
      </c>
      <c r="C239">
        <v>20546.800781000002</v>
      </c>
      <c r="D239">
        <v>20438.546875</v>
      </c>
      <c r="E239">
        <v>20548.265625</v>
      </c>
      <c r="F239">
        <v>20546.800781000002</v>
      </c>
      <c r="G239">
        <v>19918</v>
      </c>
      <c r="H239">
        <v>20144.199218999998</v>
      </c>
      <c r="I239">
        <v>19750.699218999998</v>
      </c>
      <c r="J239">
        <v>20159.650390999999</v>
      </c>
      <c r="L239" t="str">
        <f t="shared" si="24"/>
        <v>10JUL2024:22:00:00</v>
      </c>
      <c r="M239">
        <v>22</v>
      </c>
      <c r="N239">
        <f t="shared" si="25"/>
        <v>209.875</v>
      </c>
      <c r="O239" t="str">
        <f t="shared" si="26"/>
        <v/>
      </c>
      <c r="P239">
        <f t="shared" si="27"/>
        <v>209.875</v>
      </c>
      <c r="Q239" t="str">
        <f t="shared" si="28"/>
        <v/>
      </c>
      <c r="R239">
        <f t="shared" si="29"/>
        <v>1</v>
      </c>
      <c r="S239">
        <f t="shared" si="30"/>
        <v>1.0319898015071582</v>
      </c>
    </row>
    <row r="240" spans="1:19" x14ac:dyDescent="0.25">
      <c r="A240" t="s">
        <v>264</v>
      </c>
      <c r="B240">
        <v>18918.697265999999</v>
      </c>
      <c r="C240">
        <v>19001.400390999999</v>
      </c>
      <c r="D240">
        <v>19185.212890999999</v>
      </c>
      <c r="E240">
        <v>19275.888672000001</v>
      </c>
      <c r="F240">
        <v>19001.400390999999</v>
      </c>
      <c r="G240">
        <v>18433.199218999998</v>
      </c>
      <c r="H240">
        <v>18580.5</v>
      </c>
      <c r="I240">
        <v>18270.900390999999</v>
      </c>
      <c r="J240">
        <v>18694.242188</v>
      </c>
      <c r="L240" t="str">
        <f t="shared" si="24"/>
        <v>10JUL2024:23:00:00</v>
      </c>
      <c r="M240">
        <v>23</v>
      </c>
      <c r="N240">
        <f t="shared" si="25"/>
        <v>82.703125</v>
      </c>
      <c r="O240" t="str">
        <f t="shared" si="26"/>
        <v/>
      </c>
      <c r="P240">
        <f t="shared" si="27"/>
        <v>82.703125</v>
      </c>
      <c r="Q240" t="str">
        <f t="shared" si="28"/>
        <v/>
      </c>
      <c r="R240">
        <f t="shared" si="29"/>
        <v>1</v>
      </c>
      <c r="S240">
        <f t="shared" si="30"/>
        <v>0.43715021091135631</v>
      </c>
    </row>
    <row r="241" spans="1:19" x14ac:dyDescent="0.25">
      <c r="A241" t="s">
        <v>265</v>
      </c>
      <c r="B241">
        <v>17341.335938</v>
      </c>
      <c r="C241">
        <v>17394.099609000001</v>
      </c>
      <c r="D241">
        <v>17461.675781000002</v>
      </c>
      <c r="E241">
        <v>17498.425781000002</v>
      </c>
      <c r="F241">
        <v>17394.099609000001</v>
      </c>
      <c r="G241">
        <v>16883.400390999999</v>
      </c>
      <c r="H241">
        <v>16960</v>
      </c>
      <c r="I241">
        <v>16732.800781000002</v>
      </c>
      <c r="J241">
        <v>17086.396484000001</v>
      </c>
      <c r="L241" t="str">
        <f t="shared" si="24"/>
        <v>11JUL2024:00:00:00</v>
      </c>
      <c r="M241">
        <v>24</v>
      </c>
      <c r="N241">
        <f t="shared" si="25"/>
        <v>52.763671000000613</v>
      </c>
      <c r="O241" t="str">
        <f t="shared" si="26"/>
        <v/>
      </c>
      <c r="P241">
        <f t="shared" si="27"/>
        <v>52.763671000000613</v>
      </c>
      <c r="Q241" t="str">
        <f t="shared" si="28"/>
        <v/>
      </c>
      <c r="R241">
        <f t="shared" si="29"/>
        <v>1</v>
      </c>
      <c r="S241">
        <f t="shared" si="30"/>
        <v>0.30426531836212106</v>
      </c>
    </row>
    <row r="242" spans="1:19" x14ac:dyDescent="0.25">
      <c r="A242" t="s">
        <v>266</v>
      </c>
      <c r="B242">
        <v>15987.598633</v>
      </c>
      <c r="C242">
        <v>15896.5</v>
      </c>
      <c r="D242">
        <v>16605.421875</v>
      </c>
      <c r="E242">
        <v>16630.626952999999</v>
      </c>
      <c r="F242">
        <v>15896.5</v>
      </c>
      <c r="G242">
        <v>15331.700194999999</v>
      </c>
      <c r="H242">
        <v>15122</v>
      </c>
      <c r="I242">
        <v>15508.099609000001</v>
      </c>
      <c r="J242">
        <v>15692.745117</v>
      </c>
      <c r="L242" t="str">
        <f t="shared" si="24"/>
        <v>11JUL2024:01:00:00</v>
      </c>
      <c r="M242">
        <v>1</v>
      </c>
      <c r="N242">
        <f t="shared" si="25"/>
        <v>-91.098632999999609</v>
      </c>
      <c r="O242">
        <f t="shared" si="26"/>
        <v>-91.098632999999609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0.56980810621529454</v>
      </c>
    </row>
    <row r="243" spans="1:19" x14ac:dyDescent="0.25">
      <c r="A243" t="s">
        <v>267</v>
      </c>
      <c r="B243">
        <v>14837.841796999999</v>
      </c>
      <c r="C243">
        <v>14744.700194999999</v>
      </c>
      <c r="D243">
        <v>15360.590819999999</v>
      </c>
      <c r="E243">
        <v>15388.084961</v>
      </c>
      <c r="F243">
        <v>14744.700194999999</v>
      </c>
      <c r="G243">
        <v>14259</v>
      </c>
      <c r="H243">
        <v>14025.299805000001</v>
      </c>
      <c r="I243">
        <v>14408.5</v>
      </c>
      <c r="J243">
        <v>14559.618164</v>
      </c>
      <c r="L243" t="str">
        <f t="shared" si="24"/>
        <v>11JUL2024:02:00:00</v>
      </c>
      <c r="M243">
        <v>2</v>
      </c>
      <c r="N243">
        <f t="shared" si="25"/>
        <v>-93.141601999999693</v>
      </c>
      <c r="O243">
        <f t="shared" si="26"/>
        <v>-93.141601999999693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0.62773011920663291</v>
      </c>
    </row>
    <row r="244" spans="1:19" x14ac:dyDescent="0.25">
      <c r="A244" t="s">
        <v>268</v>
      </c>
      <c r="B244">
        <v>14047.177734000001</v>
      </c>
      <c r="C244">
        <v>13866</v>
      </c>
      <c r="D244">
        <v>14549.561523</v>
      </c>
      <c r="E244">
        <v>14594.496094</v>
      </c>
      <c r="F244">
        <v>13866</v>
      </c>
      <c r="G244">
        <v>13456.299805000001</v>
      </c>
      <c r="H244">
        <v>13183.299805000001</v>
      </c>
      <c r="I244">
        <v>13580.400390999999</v>
      </c>
      <c r="J244">
        <v>13727.112305000001</v>
      </c>
      <c r="L244" t="str">
        <f t="shared" si="24"/>
        <v>11JUL2024:03:00:00</v>
      </c>
      <c r="M244">
        <v>3</v>
      </c>
      <c r="N244">
        <f t="shared" si="25"/>
        <v>-181.17773400000078</v>
      </c>
      <c r="O244">
        <f t="shared" si="26"/>
        <v>-181.17773400000078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1.2897803205086205</v>
      </c>
    </row>
    <row r="245" spans="1:19" x14ac:dyDescent="0.25">
      <c r="A245" t="s">
        <v>269</v>
      </c>
      <c r="B245">
        <v>13516.838867</v>
      </c>
      <c r="C245">
        <v>13349.900390999999</v>
      </c>
      <c r="D245">
        <v>14084.432617</v>
      </c>
      <c r="E245">
        <v>14170.010742</v>
      </c>
      <c r="F245">
        <v>13349.900390999999</v>
      </c>
      <c r="G245">
        <v>12940.700194999999</v>
      </c>
      <c r="H245">
        <v>12669.200194999999</v>
      </c>
      <c r="I245">
        <v>13052.900390999999</v>
      </c>
      <c r="J245">
        <v>13219.426758</v>
      </c>
      <c r="L245" t="str">
        <f t="shared" si="24"/>
        <v>11JUL2024:04:00:00</v>
      </c>
      <c r="M245">
        <v>4</v>
      </c>
      <c r="N245">
        <f t="shared" si="25"/>
        <v>-166.93847600000117</v>
      </c>
      <c r="O245">
        <f t="shared" si="26"/>
        <v>-166.93847600000117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1.2350408083029283</v>
      </c>
    </row>
    <row r="246" spans="1:19" x14ac:dyDescent="0.25">
      <c r="A246" t="s">
        <v>270</v>
      </c>
      <c r="B246">
        <v>13349.170898</v>
      </c>
      <c r="C246">
        <v>13149.5</v>
      </c>
      <c r="D246">
        <v>13738.108398</v>
      </c>
      <c r="E246">
        <v>13908.526367</v>
      </c>
      <c r="F246">
        <v>13149.5</v>
      </c>
      <c r="G246">
        <v>12728.5</v>
      </c>
      <c r="H246">
        <v>12460.799805000001</v>
      </c>
      <c r="I246">
        <v>12838.299805000001</v>
      </c>
      <c r="J246">
        <v>12983.041992</v>
      </c>
      <c r="L246" t="str">
        <f t="shared" si="24"/>
        <v>11JUL2024:05:00:00</v>
      </c>
      <c r="M246">
        <v>5</v>
      </c>
      <c r="N246">
        <f t="shared" si="25"/>
        <v>-199.67089800000031</v>
      </c>
      <c r="O246">
        <f t="shared" si="26"/>
        <v>-199.67089800000031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1.4957550511988382</v>
      </c>
    </row>
    <row r="247" spans="1:19" x14ac:dyDescent="0.25">
      <c r="A247" t="s">
        <v>271</v>
      </c>
      <c r="B247">
        <v>13536.660156</v>
      </c>
      <c r="C247">
        <v>13380.799805000001</v>
      </c>
      <c r="D247">
        <v>13808.159180000001</v>
      </c>
      <c r="E247">
        <v>14003.182617</v>
      </c>
      <c r="F247">
        <v>13380.799805000001</v>
      </c>
      <c r="G247">
        <v>12962.700194999999</v>
      </c>
      <c r="H247">
        <v>12716.200194999999</v>
      </c>
      <c r="I247">
        <v>13068.099609000001</v>
      </c>
      <c r="J247">
        <v>13187.192383</v>
      </c>
      <c r="L247" t="str">
        <f t="shared" si="24"/>
        <v>11JUL2024:06:00:00</v>
      </c>
      <c r="M247">
        <v>6</v>
      </c>
      <c r="N247">
        <f t="shared" si="25"/>
        <v>-155.86035099999935</v>
      </c>
      <c r="O247">
        <f t="shared" si="26"/>
        <v>-155.86035099999935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1.1513944296733762</v>
      </c>
    </row>
    <row r="248" spans="1:19" x14ac:dyDescent="0.25">
      <c r="A248" t="s">
        <v>272</v>
      </c>
      <c r="B248">
        <v>13885.489258</v>
      </c>
      <c r="C248">
        <v>13808.700194999999</v>
      </c>
      <c r="D248">
        <v>14083.795898</v>
      </c>
      <c r="E248">
        <v>14452.171875</v>
      </c>
      <c r="F248">
        <v>13808.700194999999</v>
      </c>
      <c r="G248">
        <v>13386.599609000001</v>
      </c>
      <c r="H248">
        <v>13182.700194999999</v>
      </c>
      <c r="I248">
        <v>13490.299805000001</v>
      </c>
      <c r="J248">
        <v>13590.419921999999</v>
      </c>
      <c r="L248" t="str">
        <f t="shared" si="24"/>
        <v>11JUL2024:07:00:00</v>
      </c>
      <c r="M248">
        <v>7</v>
      </c>
      <c r="N248">
        <f t="shared" si="25"/>
        <v>-76.789063000000169</v>
      </c>
      <c r="O248">
        <f t="shared" si="26"/>
        <v>-76.789063000000169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0.55301661737096397</v>
      </c>
    </row>
    <row r="249" spans="1:19" x14ac:dyDescent="0.25">
      <c r="A249" t="s">
        <v>273</v>
      </c>
      <c r="B249">
        <v>14478.928711</v>
      </c>
      <c r="C249">
        <v>14185.599609000001</v>
      </c>
      <c r="D249">
        <v>14452.563477</v>
      </c>
      <c r="E249">
        <v>14837.340819999999</v>
      </c>
      <c r="F249">
        <v>14185.599609000001</v>
      </c>
      <c r="G249">
        <v>13779.5</v>
      </c>
      <c r="H249">
        <v>13588.700194999999</v>
      </c>
      <c r="I249">
        <v>13891.700194999999</v>
      </c>
      <c r="J249">
        <v>13979.613281</v>
      </c>
      <c r="L249" t="str">
        <f t="shared" si="24"/>
        <v>11JUL2024:08:00:00</v>
      </c>
      <c r="M249">
        <v>8</v>
      </c>
      <c r="N249">
        <f t="shared" si="25"/>
        <v>-293.32910199999969</v>
      </c>
      <c r="O249">
        <f t="shared" si="26"/>
        <v>-293.32910199999969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2.0259033513795139</v>
      </c>
    </row>
    <row r="250" spans="1:19" x14ac:dyDescent="0.25">
      <c r="A250" t="s">
        <v>274</v>
      </c>
      <c r="B250">
        <v>15446.628906</v>
      </c>
      <c r="C250">
        <v>15138.599609000001</v>
      </c>
      <c r="D250">
        <v>15541.403319999999</v>
      </c>
      <c r="E250">
        <v>15844.449219</v>
      </c>
      <c r="F250">
        <v>15138.599609000001</v>
      </c>
      <c r="G250">
        <v>14756.400390999999</v>
      </c>
      <c r="H250">
        <v>14528.099609000001</v>
      </c>
      <c r="I250">
        <v>14895.200194999999</v>
      </c>
      <c r="J250">
        <v>14971.941406</v>
      </c>
      <c r="L250" t="str">
        <f t="shared" si="24"/>
        <v>11JUL2024:09:00:00</v>
      </c>
      <c r="M250">
        <v>9</v>
      </c>
      <c r="N250">
        <f t="shared" si="25"/>
        <v>-308.02929699999913</v>
      </c>
      <c r="O250">
        <f t="shared" si="26"/>
        <v>-308.02929699999913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1.9941522443149391</v>
      </c>
    </row>
    <row r="251" spans="1:19" x14ac:dyDescent="0.25">
      <c r="A251" t="s">
        <v>275</v>
      </c>
      <c r="B251">
        <v>16744.660156000002</v>
      </c>
      <c r="C251">
        <v>16496.699218999998</v>
      </c>
      <c r="D251">
        <v>17016.808593999998</v>
      </c>
      <c r="E251">
        <v>17158.152343999998</v>
      </c>
      <c r="F251">
        <v>16496.699218999998</v>
      </c>
      <c r="G251">
        <v>16115.200194999999</v>
      </c>
      <c r="H251">
        <v>15859.400390999999</v>
      </c>
      <c r="I251">
        <v>16314.200194999999</v>
      </c>
      <c r="J251">
        <v>16360.461914</v>
      </c>
      <c r="L251" t="str">
        <f t="shared" si="24"/>
        <v>11JUL2024:10:00:00</v>
      </c>
      <c r="M251">
        <v>10</v>
      </c>
      <c r="N251">
        <f t="shared" si="25"/>
        <v>-247.96093700000347</v>
      </c>
      <c r="O251">
        <f t="shared" si="26"/>
        <v>-247.96093700000347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1.4808358885154997</v>
      </c>
    </row>
    <row r="252" spans="1:19" x14ac:dyDescent="0.25">
      <c r="A252" t="s">
        <v>276</v>
      </c>
      <c r="B252">
        <v>18347.857422000001</v>
      </c>
      <c r="C252">
        <v>18058.300781000002</v>
      </c>
      <c r="D252">
        <v>18706.654297000001</v>
      </c>
      <c r="E252">
        <v>18574.457031000002</v>
      </c>
      <c r="F252">
        <v>18058.300781000002</v>
      </c>
      <c r="G252">
        <v>17665.900390999999</v>
      </c>
      <c r="H252">
        <v>17383.300781000002</v>
      </c>
      <c r="I252">
        <v>17934.699218999998</v>
      </c>
      <c r="J252">
        <v>17949.771484000001</v>
      </c>
      <c r="L252" t="str">
        <f t="shared" si="24"/>
        <v>11JUL2024:11:00:00</v>
      </c>
      <c r="M252">
        <v>11</v>
      </c>
      <c r="N252">
        <f t="shared" si="25"/>
        <v>-289.55664099999922</v>
      </c>
      <c r="O252">
        <f t="shared" si="26"/>
        <v>-289.55664099999922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1.5781496135500066</v>
      </c>
    </row>
    <row r="253" spans="1:19" x14ac:dyDescent="0.25">
      <c r="A253" t="s">
        <v>277</v>
      </c>
      <c r="B253">
        <v>19900.621093999998</v>
      </c>
      <c r="C253">
        <v>19644.400390999999</v>
      </c>
      <c r="D253">
        <v>20097.113281000002</v>
      </c>
      <c r="E253">
        <v>19910.166015999999</v>
      </c>
      <c r="F253">
        <v>19644.400390999999</v>
      </c>
      <c r="G253">
        <v>19243.400390999999</v>
      </c>
      <c r="H253">
        <v>18870.699218999998</v>
      </c>
      <c r="I253">
        <v>19521.900390999999</v>
      </c>
      <c r="J253">
        <v>19475.501952999999</v>
      </c>
      <c r="L253" t="str">
        <f t="shared" si="24"/>
        <v>11JUL2024:12:00:00</v>
      </c>
      <c r="M253">
        <v>12</v>
      </c>
      <c r="N253">
        <f t="shared" si="25"/>
        <v>-256.22070299999905</v>
      </c>
      <c r="O253">
        <f t="shared" si="26"/>
        <v>-256.22070299999905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1.287501037227673</v>
      </c>
    </row>
    <row r="254" spans="1:19" x14ac:dyDescent="0.25">
      <c r="A254" t="s">
        <v>278</v>
      </c>
      <c r="B254">
        <v>21325.080077999999</v>
      </c>
      <c r="C254">
        <v>21100.599609000001</v>
      </c>
      <c r="D254">
        <v>21458.476563</v>
      </c>
      <c r="E254">
        <v>21181.566406000002</v>
      </c>
      <c r="F254">
        <v>21100.599609000001</v>
      </c>
      <c r="G254">
        <v>20702.199218999998</v>
      </c>
      <c r="H254">
        <v>20283.599609000001</v>
      </c>
      <c r="I254">
        <v>20970.5</v>
      </c>
      <c r="J254">
        <v>20903.076172000001</v>
      </c>
      <c r="L254" t="str">
        <f t="shared" si="24"/>
        <v>11JUL2024:13:00:00</v>
      </c>
      <c r="M254">
        <v>13</v>
      </c>
      <c r="N254">
        <f t="shared" si="25"/>
        <v>-224.48046899999827</v>
      </c>
      <c r="O254">
        <f t="shared" si="26"/>
        <v>-224.48046899999827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1.052659442210411</v>
      </c>
    </row>
    <row r="255" spans="1:19" x14ac:dyDescent="0.25">
      <c r="A255" t="s">
        <v>279</v>
      </c>
      <c r="B255">
        <v>22689.255859000001</v>
      </c>
      <c r="C255">
        <v>22358.699218999998</v>
      </c>
      <c r="D255">
        <v>22373.984375</v>
      </c>
      <c r="E255">
        <v>22201.810547000001</v>
      </c>
      <c r="F255">
        <v>22358.699218999998</v>
      </c>
      <c r="G255">
        <v>21953.199218999998</v>
      </c>
      <c r="H255">
        <v>21572.400390999999</v>
      </c>
      <c r="I255">
        <v>22195.400390999999</v>
      </c>
      <c r="J255">
        <v>22090.738281000002</v>
      </c>
      <c r="L255" t="str">
        <f t="shared" si="24"/>
        <v>11JUL2024:14:00:00</v>
      </c>
      <c r="M255">
        <v>14</v>
      </c>
      <c r="N255">
        <f t="shared" si="25"/>
        <v>-330.55664000000252</v>
      </c>
      <c r="O255">
        <f t="shared" si="26"/>
        <v>-330.55664000000252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1.4568862110516627</v>
      </c>
    </row>
    <row r="256" spans="1:19" x14ac:dyDescent="0.25">
      <c r="A256" t="s">
        <v>280</v>
      </c>
      <c r="B256">
        <v>23664.660156000002</v>
      </c>
      <c r="C256">
        <v>23283.900390999999</v>
      </c>
      <c r="D256">
        <v>23310.390625</v>
      </c>
      <c r="E256">
        <v>23058.132813</v>
      </c>
      <c r="F256">
        <v>23283.900390999999</v>
      </c>
      <c r="G256">
        <v>22907.300781000002</v>
      </c>
      <c r="H256">
        <v>22543.599609000001</v>
      </c>
      <c r="I256">
        <v>23109.699218999998</v>
      </c>
      <c r="J256">
        <v>23030.978515999999</v>
      </c>
      <c r="L256" t="str">
        <f t="shared" si="24"/>
        <v>11JUL2024:15:00:00</v>
      </c>
      <c r="M256">
        <v>15</v>
      </c>
      <c r="N256">
        <f t="shared" si="25"/>
        <v>-380.75976500000252</v>
      </c>
      <c r="O256">
        <f t="shared" si="26"/>
        <v>-380.75976500000252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1.6089804902753426</v>
      </c>
    </row>
    <row r="257" spans="1:19" x14ac:dyDescent="0.25">
      <c r="A257" t="s">
        <v>281</v>
      </c>
      <c r="B257">
        <v>24343.617188</v>
      </c>
      <c r="C257">
        <v>23911.900390999999</v>
      </c>
      <c r="D257">
        <v>23699.179688</v>
      </c>
      <c r="E257">
        <v>23487.771484000001</v>
      </c>
      <c r="F257">
        <v>23911.900390999999</v>
      </c>
      <c r="G257">
        <v>23594.800781000002</v>
      </c>
      <c r="H257">
        <v>23135.400390999999</v>
      </c>
      <c r="I257">
        <v>23687.599609000001</v>
      </c>
      <c r="J257">
        <v>23605.777343999998</v>
      </c>
      <c r="L257" t="str">
        <f t="shared" si="24"/>
        <v>11JUL2024:16:00:00</v>
      </c>
      <c r="M257">
        <v>16</v>
      </c>
      <c r="N257">
        <f t="shared" si="25"/>
        <v>-431.71679700000095</v>
      </c>
      <c r="O257">
        <f t="shared" si="26"/>
        <v>-431.71679700000095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1.7734291238066808</v>
      </c>
    </row>
    <row r="258" spans="1:19" x14ac:dyDescent="0.25">
      <c r="A258" t="s">
        <v>282</v>
      </c>
      <c r="B258">
        <v>24854.099609000001</v>
      </c>
      <c r="C258">
        <v>24254.800781000002</v>
      </c>
      <c r="D258">
        <v>23960.269531000002</v>
      </c>
      <c r="E258">
        <v>23839.470702999999</v>
      </c>
      <c r="F258">
        <v>24254.800781000002</v>
      </c>
      <c r="G258">
        <v>23999.900390999999</v>
      </c>
      <c r="H258">
        <v>23413</v>
      </c>
      <c r="I258">
        <v>23944.900390999999</v>
      </c>
      <c r="J258">
        <v>23914.574218999998</v>
      </c>
      <c r="L258" t="str">
        <f t="shared" si="24"/>
        <v>11JUL2024:17:00:00</v>
      </c>
      <c r="M258">
        <v>17</v>
      </c>
      <c r="N258">
        <f t="shared" si="25"/>
        <v>-599.29882799999905</v>
      </c>
      <c r="O258">
        <f t="shared" si="26"/>
        <v>-599.29882799999905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2.4112675068823854</v>
      </c>
    </row>
    <row r="259" spans="1:19" x14ac:dyDescent="0.25">
      <c r="A259" t="s">
        <v>283</v>
      </c>
      <c r="B259">
        <v>24846.882813</v>
      </c>
      <c r="C259">
        <v>24186.400390999999</v>
      </c>
      <c r="D259">
        <v>24149.421875</v>
      </c>
      <c r="E259">
        <v>24062.212890999999</v>
      </c>
      <c r="F259">
        <v>24186.400390999999</v>
      </c>
      <c r="G259">
        <v>23974.800781000002</v>
      </c>
      <c r="H259">
        <v>23335.800781000002</v>
      </c>
      <c r="I259">
        <v>23826.699218999998</v>
      </c>
      <c r="J259">
        <v>23894.625</v>
      </c>
      <c r="L259" t="str">
        <f t="shared" ref="L259:L323" si="31">A259</f>
        <v>11JUL2024:18:00:00</v>
      </c>
      <c r="M259">
        <v>18</v>
      </c>
      <c r="N259">
        <f t="shared" ref="N259:N323" si="32">C259-B259</f>
        <v>-660.48242200000095</v>
      </c>
      <c r="O259">
        <f t="shared" ref="O259:O322" si="33">IF(N259&lt;0,N259,"")</f>
        <v>-660.48242200000095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2.6582103959311691</v>
      </c>
    </row>
    <row r="260" spans="1:19" x14ac:dyDescent="0.25">
      <c r="A260" t="s">
        <v>284</v>
      </c>
      <c r="B260">
        <v>24367.15625</v>
      </c>
      <c r="C260">
        <v>23660.199218999998</v>
      </c>
      <c r="D260">
        <v>23782.630859000001</v>
      </c>
      <c r="E260">
        <v>23723.1875</v>
      </c>
      <c r="F260">
        <v>23660.199218999998</v>
      </c>
      <c r="G260">
        <v>23433.900390999999</v>
      </c>
      <c r="H260">
        <v>22825.5</v>
      </c>
      <c r="I260">
        <v>23263</v>
      </c>
      <c r="J260">
        <v>23393.046875</v>
      </c>
      <c r="L260" t="str">
        <f t="shared" si="31"/>
        <v>11JUL2024:19:00:00</v>
      </c>
      <c r="M260">
        <v>19</v>
      </c>
      <c r="N260">
        <f t="shared" si="32"/>
        <v>-706.95703100000173</v>
      </c>
      <c r="O260">
        <f t="shared" si="33"/>
        <v>-706.95703100000173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2.9012701512922821</v>
      </c>
    </row>
    <row r="261" spans="1:19" x14ac:dyDescent="0.25">
      <c r="A261" t="s">
        <v>285</v>
      </c>
      <c r="B261">
        <v>23335.769531000002</v>
      </c>
      <c r="C261">
        <v>22689.699218999998</v>
      </c>
      <c r="D261">
        <v>23160.0625</v>
      </c>
      <c r="E261">
        <v>23106.121093999998</v>
      </c>
      <c r="F261">
        <v>22689.699218999998</v>
      </c>
      <c r="G261">
        <v>22439.300781000002</v>
      </c>
      <c r="H261">
        <v>21904.699218999998</v>
      </c>
      <c r="I261">
        <v>22397.199218999998</v>
      </c>
      <c r="J261">
        <v>22518.193359000001</v>
      </c>
      <c r="L261" t="str">
        <f t="shared" si="31"/>
        <v>11JUL2024:20:00:00</v>
      </c>
      <c r="M261">
        <v>20</v>
      </c>
      <c r="N261">
        <f t="shared" si="32"/>
        <v>-646.07031200000347</v>
      </c>
      <c r="O261">
        <f t="shared" si="33"/>
        <v>-646.07031200000347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2.7685837021219397</v>
      </c>
    </row>
    <row r="262" spans="1:19" x14ac:dyDescent="0.25">
      <c r="A262" t="s">
        <v>286</v>
      </c>
      <c r="B262">
        <v>22173.720702999999</v>
      </c>
      <c r="C262">
        <v>21483.099609000001</v>
      </c>
      <c r="D262">
        <v>21846.638672000001</v>
      </c>
      <c r="E262">
        <v>21813.902343999998</v>
      </c>
      <c r="F262">
        <v>21483.099609000001</v>
      </c>
      <c r="G262">
        <v>21233.400390999999</v>
      </c>
      <c r="H262">
        <v>20759.599609000001</v>
      </c>
      <c r="I262">
        <v>21238.099609000001</v>
      </c>
      <c r="J262">
        <v>21312.167968999998</v>
      </c>
      <c r="L262" t="str">
        <f t="shared" si="31"/>
        <v>11JUL2024:21:00:00</v>
      </c>
      <c r="M262">
        <v>21</v>
      </c>
      <c r="N262">
        <f t="shared" si="32"/>
        <v>-690.62109399999827</v>
      </c>
      <c r="O262">
        <f t="shared" si="33"/>
        <v>-690.62109399999827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3.1145927345723288</v>
      </c>
    </row>
    <row r="263" spans="1:19" x14ac:dyDescent="0.25">
      <c r="A263" t="s">
        <v>287</v>
      </c>
      <c r="B263">
        <v>21229.09375</v>
      </c>
      <c r="C263">
        <v>20501.599609000001</v>
      </c>
      <c r="D263">
        <v>21064.044922000001</v>
      </c>
      <c r="E263">
        <v>21086.09375</v>
      </c>
      <c r="F263">
        <v>20501.599609000001</v>
      </c>
      <c r="G263">
        <v>20263.599609000001</v>
      </c>
      <c r="H263">
        <v>19806.699218999998</v>
      </c>
      <c r="I263">
        <v>20251.400390999999</v>
      </c>
      <c r="J263">
        <v>20377.46875</v>
      </c>
      <c r="L263" t="str">
        <f t="shared" si="31"/>
        <v>11JUL2024:22:00:00</v>
      </c>
      <c r="M263">
        <v>22</v>
      </c>
      <c r="N263">
        <f t="shared" si="32"/>
        <v>-727.49414099999922</v>
      </c>
      <c r="O263">
        <f t="shared" si="33"/>
        <v>-727.49414099999922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3.4268732785637601</v>
      </c>
    </row>
    <row r="264" spans="1:19" x14ac:dyDescent="0.25">
      <c r="A264" t="s">
        <v>288</v>
      </c>
      <c r="B264">
        <v>19790.912109000001</v>
      </c>
      <c r="C264">
        <v>19066.599609000001</v>
      </c>
      <c r="D264">
        <v>19772.074218999998</v>
      </c>
      <c r="E264">
        <v>19697.65625</v>
      </c>
      <c r="F264">
        <v>19066.599609000001</v>
      </c>
      <c r="G264">
        <v>18850.900390999999</v>
      </c>
      <c r="H264">
        <v>18376.5</v>
      </c>
      <c r="I264">
        <v>18834.5</v>
      </c>
      <c r="J264">
        <v>18980.115234000001</v>
      </c>
      <c r="L264" t="str">
        <f t="shared" si="31"/>
        <v>11JUL2024:23:00:00</v>
      </c>
      <c r="M264">
        <v>23</v>
      </c>
      <c r="N264">
        <f t="shared" si="32"/>
        <v>-724.3125</v>
      </c>
      <c r="O264">
        <f t="shared" si="33"/>
        <v>-724.3125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3.6598237413757997</v>
      </c>
    </row>
    <row r="265" spans="1:19" x14ac:dyDescent="0.25">
      <c r="A265" t="s">
        <v>289</v>
      </c>
      <c r="B265">
        <v>18253.775390999999</v>
      </c>
      <c r="C265">
        <v>17546.400390999999</v>
      </c>
      <c r="D265">
        <v>18009.480468999998</v>
      </c>
      <c r="E265">
        <v>17878.884765999999</v>
      </c>
      <c r="F265">
        <v>17546.400390999999</v>
      </c>
      <c r="G265">
        <v>17347.400390999999</v>
      </c>
      <c r="H265">
        <v>16862</v>
      </c>
      <c r="I265">
        <v>17333.599609000001</v>
      </c>
      <c r="J265">
        <v>17419.777343999998</v>
      </c>
      <c r="L265" t="str">
        <f t="shared" si="31"/>
        <v>12JUL2024:00:00:00</v>
      </c>
      <c r="M265">
        <v>24</v>
      </c>
      <c r="N265">
        <f t="shared" si="32"/>
        <v>-707.375</v>
      </c>
      <c r="O265">
        <f t="shared" si="33"/>
        <v>-707.375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3.8752257264476384</v>
      </c>
    </row>
    <row r="266" spans="1:19" x14ac:dyDescent="0.25">
      <c r="A266" t="s">
        <v>290</v>
      </c>
      <c r="B266">
        <v>16876.841797000001</v>
      </c>
      <c r="C266">
        <v>16336.5</v>
      </c>
      <c r="D266">
        <v>17096.994140999999</v>
      </c>
      <c r="E266">
        <v>16897.148438</v>
      </c>
      <c r="F266">
        <v>16336.5</v>
      </c>
      <c r="G266">
        <v>15975.700194999999</v>
      </c>
      <c r="H266">
        <v>16179.900390999999</v>
      </c>
      <c r="I266">
        <v>16157.700194999999</v>
      </c>
      <c r="J266">
        <v>16349.360352</v>
      </c>
      <c r="L266" t="str">
        <f t="shared" si="31"/>
        <v>12JUL2024:01:00:00</v>
      </c>
      <c r="M266">
        <v>1</v>
      </c>
      <c r="N266">
        <f t="shared" si="32"/>
        <v>-540.34179700000095</v>
      </c>
      <c r="O266">
        <f t="shared" si="33"/>
        <v>-540.34179700000095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3.2016760214938511</v>
      </c>
    </row>
    <row r="267" spans="1:19" x14ac:dyDescent="0.25">
      <c r="A267" t="s">
        <v>291</v>
      </c>
      <c r="B267">
        <v>15709.338867</v>
      </c>
      <c r="C267">
        <v>15195.200194999999</v>
      </c>
      <c r="D267">
        <v>15922.583984000001</v>
      </c>
      <c r="E267">
        <v>15750.958008</v>
      </c>
      <c r="F267">
        <v>15195.200194999999</v>
      </c>
      <c r="G267">
        <v>14843.099609000001</v>
      </c>
      <c r="H267">
        <v>15042.099609000001</v>
      </c>
      <c r="I267">
        <v>15004.700194999999</v>
      </c>
      <c r="J267">
        <v>15201.537109000001</v>
      </c>
      <c r="L267" t="str">
        <f t="shared" si="31"/>
        <v>12JUL2024:02:00:00</v>
      </c>
      <c r="M267">
        <v>2</v>
      </c>
      <c r="N267">
        <f t="shared" si="32"/>
        <v>-514.13867200000095</v>
      </c>
      <c r="O267">
        <f t="shared" si="33"/>
        <v>-514.13867200000095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3.2728218313504724</v>
      </c>
    </row>
    <row r="268" spans="1:19" x14ac:dyDescent="0.25">
      <c r="A268" t="s">
        <v>292</v>
      </c>
      <c r="B268">
        <v>14806.232421999999</v>
      </c>
      <c r="C268">
        <v>14322.5</v>
      </c>
      <c r="D268">
        <v>14936.438477</v>
      </c>
      <c r="E268">
        <v>14860.682617</v>
      </c>
      <c r="F268">
        <v>14322.5</v>
      </c>
      <c r="G268">
        <v>13974.5</v>
      </c>
      <c r="H268">
        <v>14172</v>
      </c>
      <c r="I268">
        <v>14123.599609000001</v>
      </c>
      <c r="J268">
        <v>14305.808594</v>
      </c>
      <c r="L268" t="str">
        <f t="shared" si="31"/>
        <v>12JUL2024:03:00:00</v>
      </c>
      <c r="M268">
        <v>4</v>
      </c>
      <c r="N268">
        <f t="shared" si="32"/>
        <v>-483.73242199999913</v>
      </c>
      <c r="O268">
        <f t="shared" si="33"/>
        <v>-483.73242199999913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3.2670865093353534</v>
      </c>
    </row>
    <row r="269" spans="1:19" x14ac:dyDescent="0.25">
      <c r="A269" t="s">
        <v>293</v>
      </c>
      <c r="B269">
        <v>14192.924805000001</v>
      </c>
      <c r="C269">
        <v>13800.299805000001</v>
      </c>
      <c r="D269">
        <v>14485.048828000001</v>
      </c>
      <c r="E269">
        <v>14446.751953000001</v>
      </c>
      <c r="F269">
        <v>13800.299805000001</v>
      </c>
      <c r="G269">
        <v>13452.900390999999</v>
      </c>
      <c r="H269">
        <v>13648.200194999999</v>
      </c>
      <c r="I269">
        <v>13581.299805000001</v>
      </c>
      <c r="J269">
        <v>13793.550781</v>
      </c>
      <c r="L269" t="str">
        <f t="shared" si="31"/>
        <v>12JUL2024:04:00:00</v>
      </c>
      <c r="M269">
        <v>5</v>
      </c>
      <c r="N269">
        <f t="shared" si="32"/>
        <v>-392.625</v>
      </c>
      <c r="O269">
        <f t="shared" si="33"/>
        <v>-392.625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2.7663431279624819</v>
      </c>
    </row>
    <row r="270" spans="1:19" x14ac:dyDescent="0.25">
      <c r="A270" t="s">
        <v>294</v>
      </c>
      <c r="B270">
        <v>13959.147461</v>
      </c>
      <c r="C270">
        <v>13559.200194999999</v>
      </c>
      <c r="D270">
        <v>14130.285156</v>
      </c>
      <c r="E270">
        <v>14200.518555000001</v>
      </c>
      <c r="F270">
        <v>13559.200194999999</v>
      </c>
      <c r="G270">
        <v>13217.200194999999</v>
      </c>
      <c r="H270">
        <v>13413.900390999999</v>
      </c>
      <c r="I270">
        <v>13328.299805000001</v>
      </c>
      <c r="J270">
        <v>13529.778319999999</v>
      </c>
      <c r="L270" t="str">
        <f t="shared" si="31"/>
        <v>12JUL2024:05:00:00</v>
      </c>
      <c r="M270">
        <v>6</v>
      </c>
      <c r="N270">
        <f t="shared" si="32"/>
        <v>-399.94726600000104</v>
      </c>
      <c r="O270">
        <f t="shared" si="33"/>
        <v>-399.94726600000104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2.8651267358368444</v>
      </c>
    </row>
    <row r="271" spans="1:19" x14ac:dyDescent="0.25">
      <c r="A271" t="s">
        <v>295</v>
      </c>
      <c r="B271">
        <v>13966.842773</v>
      </c>
      <c r="C271">
        <v>13734.299805000001</v>
      </c>
      <c r="D271">
        <v>14113.764648</v>
      </c>
      <c r="E271">
        <v>14200.727539</v>
      </c>
      <c r="F271">
        <v>13734.299805000001</v>
      </c>
      <c r="G271">
        <v>13396.599609000001</v>
      </c>
      <c r="H271">
        <v>13619.200194999999</v>
      </c>
      <c r="I271">
        <v>13501.599609000001</v>
      </c>
      <c r="J271">
        <v>13673.09375</v>
      </c>
      <c r="L271" t="str">
        <f t="shared" si="31"/>
        <v>12JUL2024:06:00:00</v>
      </c>
      <c r="M271">
        <v>7</v>
      </c>
      <c r="N271">
        <f t="shared" si="32"/>
        <v>-232.54296799999975</v>
      </c>
      <c r="O271">
        <f t="shared" si="33"/>
        <v>-232.54296799999975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1.66496445746164</v>
      </c>
    </row>
    <row r="272" spans="1:19" x14ac:dyDescent="0.25">
      <c r="A272" t="s">
        <v>296</v>
      </c>
      <c r="B272">
        <v>14213.296875</v>
      </c>
      <c r="C272">
        <v>14090</v>
      </c>
      <c r="D272">
        <v>14468.499023</v>
      </c>
      <c r="E272">
        <v>14610.083984000001</v>
      </c>
      <c r="F272">
        <v>14090</v>
      </c>
      <c r="G272">
        <v>13746.099609000001</v>
      </c>
      <c r="H272">
        <v>14006.200194999999</v>
      </c>
      <c r="I272">
        <v>13839.799805000001</v>
      </c>
      <c r="J272">
        <v>14030.120117</v>
      </c>
      <c r="L272" t="str">
        <f t="shared" si="31"/>
        <v>12JUL2024:07:00:00</v>
      </c>
      <c r="M272">
        <v>8</v>
      </c>
      <c r="N272">
        <f t="shared" si="32"/>
        <v>-123.296875</v>
      </c>
      <c r="O272">
        <f t="shared" si="33"/>
        <v>-123.296875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0.86747554831468321</v>
      </c>
    </row>
    <row r="273" spans="1:19" x14ac:dyDescent="0.25">
      <c r="A273" t="s">
        <v>297</v>
      </c>
      <c r="B273">
        <v>14568.087890999999</v>
      </c>
      <c r="C273">
        <v>14457.299805000001</v>
      </c>
      <c r="D273">
        <v>14912.378906</v>
      </c>
      <c r="E273">
        <v>15129.527344</v>
      </c>
      <c r="F273">
        <v>14457.299805000001</v>
      </c>
      <c r="G273">
        <v>14122</v>
      </c>
      <c r="H273">
        <v>14384.099609000001</v>
      </c>
      <c r="I273">
        <v>14214.799805000001</v>
      </c>
      <c r="J273">
        <v>14418.116211</v>
      </c>
      <c r="L273" t="str">
        <f t="shared" si="31"/>
        <v>12JUL2024:08:00:00</v>
      </c>
      <c r="M273">
        <v>9</v>
      </c>
      <c r="N273">
        <f t="shared" si="32"/>
        <v>-110.78808599999866</v>
      </c>
      <c r="O273">
        <f t="shared" si="33"/>
        <v>-110.78808599999866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0.76048474466194216</v>
      </c>
    </row>
    <row r="274" spans="1:19" x14ac:dyDescent="0.25">
      <c r="A274" t="s">
        <v>298</v>
      </c>
      <c r="B274">
        <v>15717.497069999999</v>
      </c>
      <c r="C274">
        <v>15439.200194999999</v>
      </c>
      <c r="D274">
        <v>15966.205078000001</v>
      </c>
      <c r="E274">
        <v>16114.691406</v>
      </c>
      <c r="F274">
        <v>15439.200194999999</v>
      </c>
      <c r="G274">
        <v>15145.700194999999</v>
      </c>
      <c r="H274">
        <v>15343.200194999999</v>
      </c>
      <c r="I274">
        <v>15241.900390999999</v>
      </c>
      <c r="J274">
        <v>15427.241211</v>
      </c>
      <c r="L274" t="str">
        <f t="shared" si="31"/>
        <v>12JUL2024:09:00:00</v>
      </c>
      <c r="M274">
        <v>10</v>
      </c>
      <c r="N274">
        <f t="shared" si="32"/>
        <v>-278.296875</v>
      </c>
      <c r="O274">
        <f t="shared" si="33"/>
        <v>-278.296875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1.7706182718569452</v>
      </c>
    </row>
    <row r="275" spans="1:19" x14ac:dyDescent="0.25">
      <c r="A275" t="s">
        <v>299</v>
      </c>
      <c r="B275">
        <v>17271.884765999999</v>
      </c>
      <c r="C275">
        <v>16818.099609000001</v>
      </c>
      <c r="D275">
        <v>17574.0625</v>
      </c>
      <c r="E275">
        <v>17507.105468999998</v>
      </c>
      <c r="F275">
        <v>16818.099609000001</v>
      </c>
      <c r="G275">
        <v>16534.800781000002</v>
      </c>
      <c r="H275">
        <v>16719.599609000001</v>
      </c>
      <c r="I275">
        <v>16700.300781000002</v>
      </c>
      <c r="J275">
        <v>16869.373047000001</v>
      </c>
      <c r="L275" t="str">
        <f t="shared" si="31"/>
        <v>12JUL2024:10:00:00</v>
      </c>
      <c r="M275">
        <v>11</v>
      </c>
      <c r="N275">
        <f t="shared" si="32"/>
        <v>-453.78515699999843</v>
      </c>
      <c r="O275">
        <f t="shared" si="33"/>
        <v>-453.78515699999843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2.6273053760367966</v>
      </c>
    </row>
    <row r="276" spans="1:19" x14ac:dyDescent="0.25">
      <c r="A276" t="s">
        <v>300</v>
      </c>
      <c r="B276">
        <v>18594.435547000001</v>
      </c>
      <c r="C276">
        <v>18385.699218999998</v>
      </c>
      <c r="D276">
        <v>19075.28125</v>
      </c>
      <c r="E276">
        <v>19061.197265999999</v>
      </c>
      <c r="F276">
        <v>18385.699218999998</v>
      </c>
      <c r="G276">
        <v>18086.400390999999</v>
      </c>
      <c r="H276">
        <v>18278.300781000002</v>
      </c>
      <c r="I276">
        <v>18336.800781000002</v>
      </c>
      <c r="J276">
        <v>18432.496093999998</v>
      </c>
      <c r="L276" t="str">
        <f t="shared" si="31"/>
        <v>12JUL2024:11:00:00</v>
      </c>
      <c r="M276">
        <v>12</v>
      </c>
      <c r="N276">
        <f t="shared" si="32"/>
        <v>-208.73632800000269</v>
      </c>
      <c r="O276">
        <f t="shared" si="33"/>
        <v>-208.73632800000269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1.1225741565125373</v>
      </c>
    </row>
    <row r="277" spans="1:19" x14ac:dyDescent="0.25">
      <c r="A277" t="s">
        <v>301</v>
      </c>
      <c r="B277">
        <v>20075.732422000001</v>
      </c>
      <c r="C277">
        <v>19918.800781000002</v>
      </c>
      <c r="D277">
        <v>20572.033202999999</v>
      </c>
      <c r="E277">
        <v>20584.787109000001</v>
      </c>
      <c r="F277">
        <v>19918.800781000002</v>
      </c>
      <c r="G277">
        <v>19641.400390999999</v>
      </c>
      <c r="H277">
        <v>19735.5</v>
      </c>
      <c r="I277">
        <v>19889.699218999998</v>
      </c>
      <c r="J277">
        <v>19951.486327999999</v>
      </c>
      <c r="L277" t="str">
        <f t="shared" si="31"/>
        <v>12JUL2024:12:00:00</v>
      </c>
      <c r="M277">
        <v>13</v>
      </c>
      <c r="N277">
        <f t="shared" si="32"/>
        <v>-156.93164099999922</v>
      </c>
      <c r="O277">
        <f t="shared" si="33"/>
        <v>-156.93164099999922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0.78169821006393558</v>
      </c>
    </row>
    <row r="278" spans="1:19" x14ac:dyDescent="0.25">
      <c r="A278" t="s">
        <v>302</v>
      </c>
      <c r="B278">
        <v>21328.015625</v>
      </c>
      <c r="C278">
        <v>21329.900390999999</v>
      </c>
      <c r="D278">
        <v>21908.710938</v>
      </c>
      <c r="E278">
        <v>21930.109375</v>
      </c>
      <c r="F278">
        <v>21329.900390999999</v>
      </c>
      <c r="G278">
        <v>21086.5</v>
      </c>
      <c r="H278">
        <v>21069.300781000002</v>
      </c>
      <c r="I278">
        <v>21255.699218999998</v>
      </c>
      <c r="J278">
        <v>21330.023438</v>
      </c>
      <c r="L278" t="str">
        <f t="shared" si="31"/>
        <v>12JUL2024:13:00:00</v>
      </c>
      <c r="M278">
        <v>14</v>
      </c>
      <c r="N278">
        <f t="shared" si="32"/>
        <v>1.8847659999992175</v>
      </c>
      <c r="O278" t="str">
        <f t="shared" si="33"/>
        <v/>
      </c>
      <c r="P278">
        <f t="shared" si="34"/>
        <v>1.8847659999992175</v>
      </c>
      <c r="Q278" t="str">
        <f t="shared" si="35"/>
        <v/>
      </c>
      <c r="R278">
        <f t="shared" si="36"/>
        <v>1</v>
      </c>
      <c r="S278">
        <f t="shared" si="37"/>
        <v>8.8370434134057776E-3</v>
      </c>
    </row>
    <row r="279" spans="1:19" x14ac:dyDescent="0.25">
      <c r="A279" t="s">
        <v>303</v>
      </c>
      <c r="B279">
        <v>22391.929688</v>
      </c>
      <c r="C279">
        <v>22550.800781000002</v>
      </c>
      <c r="D279">
        <v>22844.435547000001</v>
      </c>
      <c r="E279">
        <v>22725.236327999999</v>
      </c>
      <c r="F279">
        <v>22550.800781000002</v>
      </c>
      <c r="G279">
        <v>22310.800781000002</v>
      </c>
      <c r="H279">
        <v>22274.599609000001</v>
      </c>
      <c r="I279">
        <v>22483.5</v>
      </c>
      <c r="J279">
        <v>22492.828125</v>
      </c>
      <c r="L279" t="str">
        <f t="shared" si="31"/>
        <v>12JUL2024:14:00:00</v>
      </c>
      <c r="M279">
        <v>15</v>
      </c>
      <c r="N279">
        <f t="shared" si="32"/>
        <v>158.87109300000157</v>
      </c>
      <c r="O279" t="str">
        <f t="shared" si="33"/>
        <v/>
      </c>
      <c r="P279">
        <f t="shared" si="34"/>
        <v>158.87109300000157</v>
      </c>
      <c r="Q279" t="str">
        <f t="shared" si="35"/>
        <v/>
      </c>
      <c r="R279">
        <f t="shared" si="36"/>
        <v>1</v>
      </c>
      <c r="S279">
        <f t="shared" si="37"/>
        <v>0.70950157138597014</v>
      </c>
    </row>
    <row r="280" spans="1:19" x14ac:dyDescent="0.25">
      <c r="A280" t="s">
        <v>304</v>
      </c>
      <c r="B280">
        <v>23238.419922000001</v>
      </c>
      <c r="C280">
        <v>23429</v>
      </c>
      <c r="D280">
        <v>23746.328125</v>
      </c>
      <c r="E280">
        <v>23604.177734000001</v>
      </c>
      <c r="F280">
        <v>23429</v>
      </c>
      <c r="G280">
        <v>23179.699218999998</v>
      </c>
      <c r="H280">
        <v>23145.599609000001</v>
      </c>
      <c r="I280">
        <v>23348.199218999998</v>
      </c>
      <c r="J280">
        <v>23369.765625</v>
      </c>
      <c r="L280" t="str">
        <f t="shared" si="31"/>
        <v>12JUL2024:15:00:00</v>
      </c>
      <c r="M280">
        <v>16</v>
      </c>
      <c r="N280">
        <f t="shared" si="32"/>
        <v>190.58007799999905</v>
      </c>
      <c r="O280" t="str">
        <f t="shared" si="33"/>
        <v/>
      </c>
      <c r="P280">
        <f t="shared" si="34"/>
        <v>190.58007799999905</v>
      </c>
      <c r="Q280" t="str">
        <f t="shared" si="35"/>
        <v/>
      </c>
      <c r="R280">
        <f t="shared" si="36"/>
        <v>1</v>
      </c>
      <c r="S280">
        <f t="shared" si="37"/>
        <v>0.82010772952585875</v>
      </c>
    </row>
    <row r="281" spans="1:19" x14ac:dyDescent="0.25">
      <c r="A281" t="s">
        <v>305</v>
      </c>
      <c r="B281">
        <v>23832.283202999999</v>
      </c>
      <c r="C281">
        <v>23951.900390999999</v>
      </c>
      <c r="D281">
        <v>24179.617188</v>
      </c>
      <c r="E281">
        <v>24142.052734000001</v>
      </c>
      <c r="F281">
        <v>23951.900390999999</v>
      </c>
      <c r="G281">
        <v>23680.800781000002</v>
      </c>
      <c r="H281">
        <v>23596.199218999998</v>
      </c>
      <c r="I281">
        <v>23830.800781000002</v>
      </c>
      <c r="J281">
        <v>23847.863281000002</v>
      </c>
      <c r="L281" t="str">
        <f t="shared" si="31"/>
        <v>12JUL2024:16:00:00</v>
      </c>
      <c r="M281">
        <v>17</v>
      </c>
      <c r="N281">
        <f t="shared" si="32"/>
        <v>119.61718800000017</v>
      </c>
      <c r="O281" t="str">
        <f t="shared" si="33"/>
        <v/>
      </c>
      <c r="P281">
        <f t="shared" si="34"/>
        <v>119.61718800000017</v>
      </c>
      <c r="Q281" t="str">
        <f t="shared" si="35"/>
        <v/>
      </c>
      <c r="R281">
        <f t="shared" si="36"/>
        <v>1</v>
      </c>
      <c r="S281">
        <f t="shared" si="37"/>
        <v>0.50191241427066791</v>
      </c>
    </row>
    <row r="282" spans="1:19" x14ac:dyDescent="0.25">
      <c r="A282" t="s">
        <v>306</v>
      </c>
      <c r="B282">
        <v>24139.900390999999</v>
      </c>
      <c r="C282">
        <v>24193.800781000002</v>
      </c>
      <c r="D282">
        <v>24082.787109000001</v>
      </c>
      <c r="E282">
        <v>24410.849609000001</v>
      </c>
      <c r="F282">
        <v>24193.800781000002</v>
      </c>
      <c r="G282">
        <v>23866.199218999998</v>
      </c>
      <c r="H282">
        <v>23745.099609000001</v>
      </c>
      <c r="I282">
        <v>24009.5</v>
      </c>
      <c r="J282">
        <v>23979.478515999999</v>
      </c>
      <c r="L282" t="str">
        <f t="shared" si="31"/>
        <v>12JUL2024:17:00:00</v>
      </c>
      <c r="M282">
        <v>18</v>
      </c>
      <c r="N282">
        <f t="shared" si="32"/>
        <v>53.900390000002517</v>
      </c>
      <c r="O282" t="str">
        <f t="shared" si="33"/>
        <v/>
      </c>
      <c r="P282">
        <f t="shared" si="34"/>
        <v>53.900390000002517</v>
      </c>
      <c r="Q282" t="str">
        <f t="shared" si="35"/>
        <v/>
      </c>
      <c r="R282">
        <f t="shared" si="36"/>
        <v>1</v>
      </c>
      <c r="S282">
        <f t="shared" si="37"/>
        <v>0.22328339855162793</v>
      </c>
    </row>
    <row r="283" spans="1:19" x14ac:dyDescent="0.25">
      <c r="A283" t="s">
        <v>307</v>
      </c>
      <c r="B283">
        <v>24083.597656000002</v>
      </c>
      <c r="C283">
        <v>24012</v>
      </c>
      <c r="D283">
        <v>24259.396484000001</v>
      </c>
      <c r="E283">
        <v>24396.804688</v>
      </c>
      <c r="F283">
        <v>24012</v>
      </c>
      <c r="G283">
        <v>23617.599609000001</v>
      </c>
      <c r="H283">
        <v>23506.800781000002</v>
      </c>
      <c r="I283">
        <v>23802</v>
      </c>
      <c r="J283">
        <v>23839.560547000001</v>
      </c>
      <c r="L283" t="str">
        <f t="shared" si="31"/>
        <v>12JUL2024:18:00:00</v>
      </c>
      <c r="M283">
        <v>19</v>
      </c>
      <c r="N283">
        <f t="shared" si="32"/>
        <v>-71.597656000001734</v>
      </c>
      <c r="O283">
        <f t="shared" si="33"/>
        <v>-71.597656000001734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0.29728804235427198</v>
      </c>
    </row>
    <row r="284" spans="1:19" x14ac:dyDescent="0.25">
      <c r="A284" t="s">
        <v>308</v>
      </c>
      <c r="B284">
        <v>23647.376952999999</v>
      </c>
      <c r="C284">
        <v>23310</v>
      </c>
      <c r="D284">
        <v>23752.896484000001</v>
      </c>
      <c r="E284">
        <v>23973.310547000001</v>
      </c>
      <c r="F284">
        <v>23310</v>
      </c>
      <c r="G284">
        <v>22877.099609000001</v>
      </c>
      <c r="H284">
        <v>22819.900390999999</v>
      </c>
      <c r="I284">
        <v>23093.099609000001</v>
      </c>
      <c r="J284">
        <v>23170.601563</v>
      </c>
      <c r="L284" t="str">
        <f t="shared" si="31"/>
        <v>12JUL2024:19:00:00</v>
      </c>
      <c r="M284">
        <v>20</v>
      </c>
      <c r="N284">
        <f t="shared" si="32"/>
        <v>-337.37695299999905</v>
      </c>
      <c r="O284">
        <f t="shared" si="33"/>
        <v>-337.37695299999905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1.426699264237838</v>
      </c>
    </row>
    <row r="285" spans="1:19" x14ac:dyDescent="0.25">
      <c r="A285" t="s">
        <v>309</v>
      </c>
      <c r="B285">
        <v>22658.753906000002</v>
      </c>
      <c r="C285">
        <v>22215.400390999999</v>
      </c>
      <c r="D285">
        <v>22541.847656000002</v>
      </c>
      <c r="E285">
        <v>22763.140625</v>
      </c>
      <c r="F285">
        <v>22215.400390999999</v>
      </c>
      <c r="G285">
        <v>21779.699218999998</v>
      </c>
      <c r="H285">
        <v>21770.5</v>
      </c>
      <c r="I285">
        <v>21974.900390999999</v>
      </c>
      <c r="J285">
        <v>22056.46875</v>
      </c>
      <c r="L285" t="str">
        <f t="shared" si="31"/>
        <v>12JUL2024:20:00:00</v>
      </c>
      <c r="M285">
        <v>21</v>
      </c>
      <c r="N285">
        <f t="shared" si="32"/>
        <v>-443.35351500000252</v>
      </c>
      <c r="O285">
        <f t="shared" si="33"/>
        <v>-443.35351500000252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1.9566544428667949</v>
      </c>
    </row>
    <row r="286" spans="1:19" x14ac:dyDescent="0.25">
      <c r="A286" t="s">
        <v>310</v>
      </c>
      <c r="B286">
        <v>21401.701172000001</v>
      </c>
      <c r="C286">
        <v>20998.400390999999</v>
      </c>
      <c r="D286">
        <v>21162.988281000002</v>
      </c>
      <c r="E286">
        <v>21428.230468999998</v>
      </c>
      <c r="F286">
        <v>20998.400390999999</v>
      </c>
      <c r="G286">
        <v>20596</v>
      </c>
      <c r="H286">
        <v>20592.400390999999</v>
      </c>
      <c r="I286">
        <v>20771.699218999998</v>
      </c>
      <c r="J286">
        <v>20824.296875</v>
      </c>
      <c r="L286" t="str">
        <f t="shared" si="31"/>
        <v>12JUL2024:21:00:00</v>
      </c>
      <c r="M286">
        <v>22</v>
      </c>
      <c r="N286">
        <f t="shared" si="32"/>
        <v>-403.30078100000173</v>
      </c>
      <c r="O286">
        <f t="shared" si="33"/>
        <v>-403.30078100000173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1.8844332876100662</v>
      </c>
    </row>
    <row r="287" spans="1:19" x14ac:dyDescent="0.25">
      <c r="A287" t="s">
        <v>311</v>
      </c>
      <c r="B287">
        <v>20500.09375</v>
      </c>
      <c r="C287">
        <v>20084</v>
      </c>
      <c r="D287">
        <v>20481.439452999999</v>
      </c>
      <c r="E287">
        <v>20638.751952999999</v>
      </c>
      <c r="F287">
        <v>20084</v>
      </c>
      <c r="G287">
        <v>19695.199218999998</v>
      </c>
      <c r="H287">
        <v>19693.099609000001</v>
      </c>
      <c r="I287">
        <v>19842.5</v>
      </c>
      <c r="J287">
        <v>19959.248047000001</v>
      </c>
      <c r="L287" t="str">
        <f t="shared" si="31"/>
        <v>12JUL2024:22:00:00</v>
      </c>
      <c r="M287">
        <v>23</v>
      </c>
      <c r="N287">
        <f t="shared" si="32"/>
        <v>-416.09375</v>
      </c>
      <c r="O287">
        <f t="shared" si="33"/>
        <v>-416.09375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2.0297163275167946</v>
      </c>
    </row>
    <row r="288" spans="1:19" x14ac:dyDescent="0.25">
      <c r="A288" t="s">
        <v>312</v>
      </c>
      <c r="B288">
        <v>19121</v>
      </c>
      <c r="C288">
        <v>18931.199218999998</v>
      </c>
      <c r="D288">
        <v>19654.757813</v>
      </c>
      <c r="E288">
        <v>19662.537109000001</v>
      </c>
      <c r="F288">
        <v>18931.199218999998</v>
      </c>
      <c r="G288">
        <v>18591</v>
      </c>
      <c r="H288">
        <v>18523</v>
      </c>
      <c r="I288">
        <v>18712.800781000002</v>
      </c>
      <c r="J288">
        <v>18882.552734000001</v>
      </c>
      <c r="L288" t="str">
        <f t="shared" si="31"/>
        <v>12JUL2024:23:00:00</v>
      </c>
      <c r="M288">
        <v>24</v>
      </c>
      <c r="N288">
        <f t="shared" si="32"/>
        <v>-189.80078100000173</v>
      </c>
      <c r="O288">
        <f t="shared" si="33"/>
        <v>-189.80078100000173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0.99262999320120138</v>
      </c>
    </row>
    <row r="289" spans="1:19" x14ac:dyDescent="0.25">
      <c r="A289" t="s">
        <v>313</v>
      </c>
      <c r="B289">
        <v>17648.771484000001</v>
      </c>
      <c r="C289">
        <v>17668.900390999999</v>
      </c>
      <c r="D289">
        <v>18280.654297000001</v>
      </c>
      <c r="E289">
        <v>18281.876952999999</v>
      </c>
      <c r="F289">
        <v>17668.900390999999</v>
      </c>
      <c r="G289">
        <v>17385.199218999998</v>
      </c>
      <c r="H289">
        <v>17250.900390999999</v>
      </c>
      <c r="I289">
        <v>17480.099609000001</v>
      </c>
      <c r="J289">
        <v>17613.150390999999</v>
      </c>
      <c r="L289" t="str">
        <f t="shared" si="31"/>
        <v>13JUL2024:00:00:00</v>
      </c>
      <c r="M289">
        <v>1</v>
      </c>
      <c r="N289">
        <f t="shared" si="32"/>
        <v>20.128906999998435</v>
      </c>
      <c r="O289" t="str">
        <f t="shared" si="33"/>
        <v/>
      </c>
      <c r="P289">
        <f t="shared" si="34"/>
        <v>20.128906999998435</v>
      </c>
      <c r="Q289" t="str">
        <f t="shared" si="35"/>
        <v/>
      </c>
      <c r="R289">
        <f t="shared" si="36"/>
        <v>1</v>
      </c>
      <c r="S289">
        <f t="shared" si="37"/>
        <v>0.11405273742847695</v>
      </c>
    </row>
    <row r="290" spans="1:19" x14ac:dyDescent="0.25">
      <c r="A290" t="s">
        <v>314</v>
      </c>
      <c r="B290">
        <v>16337.599609000001</v>
      </c>
      <c r="C290">
        <v>16661.199218999998</v>
      </c>
      <c r="D290">
        <v>16821.564452999999</v>
      </c>
      <c r="E290">
        <v>17029.777343999998</v>
      </c>
      <c r="F290">
        <v>16869.300781000002</v>
      </c>
      <c r="G290">
        <v>16125.599609000001</v>
      </c>
      <c r="H290">
        <v>16289.900390999999</v>
      </c>
      <c r="I290">
        <v>16661.199218999998</v>
      </c>
      <c r="J290">
        <v>16553.513672000001</v>
      </c>
      <c r="L290" t="str">
        <f t="shared" si="31"/>
        <v>13JUL2024:01:00:00</v>
      </c>
      <c r="M290">
        <v>2</v>
      </c>
      <c r="N290">
        <f t="shared" si="32"/>
        <v>323.59960999999748</v>
      </c>
      <c r="O290" t="str">
        <f t="shared" si="33"/>
        <v/>
      </c>
      <c r="P290">
        <f t="shared" si="34"/>
        <v>323.59960999999748</v>
      </c>
      <c r="Q290" t="str">
        <f t="shared" si="35"/>
        <v/>
      </c>
      <c r="R290">
        <f t="shared" si="36"/>
        <v>1</v>
      </c>
      <c r="S290">
        <f t="shared" si="37"/>
        <v>1.9807047408710765</v>
      </c>
    </row>
    <row r="291" spans="1:19" x14ac:dyDescent="0.25">
      <c r="A291" t="s">
        <v>315</v>
      </c>
      <c r="B291">
        <v>15275.352539</v>
      </c>
      <c r="C291">
        <v>15623.700194999999</v>
      </c>
      <c r="D291">
        <v>15656.870117</v>
      </c>
      <c r="E291">
        <v>15826.104492</v>
      </c>
      <c r="F291">
        <v>15745.799805000001</v>
      </c>
      <c r="G291">
        <v>15109.700194999999</v>
      </c>
      <c r="H291">
        <v>15195.200194999999</v>
      </c>
      <c r="I291">
        <v>15623.700194999999</v>
      </c>
      <c r="J291">
        <v>15466.254883</v>
      </c>
      <c r="L291" t="str">
        <f t="shared" si="31"/>
        <v>13JUL2024:02:00:00</v>
      </c>
      <c r="M291">
        <v>3</v>
      </c>
      <c r="N291">
        <f t="shared" si="32"/>
        <v>348.34765599999992</v>
      </c>
      <c r="O291" t="str">
        <f t="shared" si="33"/>
        <v/>
      </c>
      <c r="P291">
        <f t="shared" si="34"/>
        <v>348.34765599999992</v>
      </c>
      <c r="Q291" t="str">
        <f t="shared" si="35"/>
        <v/>
      </c>
      <c r="R291">
        <f t="shared" si="36"/>
        <v>1</v>
      </c>
      <c r="S291">
        <f t="shared" si="37"/>
        <v>2.2804557545275776</v>
      </c>
    </row>
    <row r="292" spans="1:19" x14ac:dyDescent="0.25">
      <c r="A292" t="s">
        <v>316</v>
      </c>
      <c r="B292">
        <v>14494.005859000001</v>
      </c>
      <c r="C292">
        <v>14835.5</v>
      </c>
      <c r="D292">
        <v>14829.333008</v>
      </c>
      <c r="E292">
        <v>14912.982421999999</v>
      </c>
      <c r="F292">
        <v>14864.099609000001</v>
      </c>
      <c r="G292">
        <v>14331</v>
      </c>
      <c r="H292">
        <v>14339.700194999999</v>
      </c>
      <c r="I292">
        <v>14835.5</v>
      </c>
      <c r="J292">
        <v>14639.927734000001</v>
      </c>
      <c r="L292" t="str">
        <f>A292</f>
        <v>13JUL2024:03:00:00</v>
      </c>
      <c r="M292">
        <v>4</v>
      </c>
      <c r="N292">
        <f>C292-B292</f>
        <v>341.49414099999922</v>
      </c>
      <c r="O292" t="str">
        <f t="shared" si="33"/>
        <v/>
      </c>
      <c r="P292">
        <f t="shared" si="34"/>
        <v>341.49414099999922</v>
      </c>
      <c r="Q292" t="str">
        <f t="shared" si="35"/>
        <v/>
      </c>
      <c r="R292">
        <f t="shared" si="36"/>
        <v>1</v>
      </c>
      <c r="S292">
        <f>ABS((B292-C292)/B292)*100</f>
        <v>2.3561059952790737</v>
      </c>
    </row>
    <row r="293" spans="1:19" x14ac:dyDescent="0.25">
      <c r="A293" t="s">
        <v>317</v>
      </c>
      <c r="B293">
        <v>13889.291992</v>
      </c>
      <c r="C293">
        <v>14180.700194999999</v>
      </c>
      <c r="D293">
        <v>14281.368164</v>
      </c>
      <c r="E293">
        <v>14367.547852</v>
      </c>
      <c r="F293">
        <v>14213</v>
      </c>
      <c r="G293">
        <v>13683.5</v>
      </c>
      <c r="H293">
        <v>13709</v>
      </c>
      <c r="I293">
        <v>14180.700194999999</v>
      </c>
      <c r="J293">
        <v>14013.513671999999</v>
      </c>
      <c r="L293" t="str">
        <f t="shared" si="31"/>
        <v>13JUL2024:04:00:00</v>
      </c>
      <c r="M293">
        <v>5</v>
      </c>
      <c r="N293">
        <f t="shared" si="32"/>
        <v>291.40820299999905</v>
      </c>
      <c r="O293" t="str">
        <f t="shared" si="33"/>
        <v/>
      </c>
      <c r="P293">
        <f t="shared" si="34"/>
        <v>291.40820299999905</v>
      </c>
      <c r="Q293" t="str">
        <f t="shared" si="35"/>
        <v/>
      </c>
      <c r="R293">
        <f t="shared" si="36"/>
        <v>1</v>
      </c>
      <c r="S293">
        <f t="shared" si="37"/>
        <v>2.0980781681877327</v>
      </c>
    </row>
    <row r="294" spans="1:19" x14ac:dyDescent="0.25">
      <c r="A294" t="s">
        <v>318</v>
      </c>
      <c r="B294">
        <v>13518.654296999999</v>
      </c>
      <c r="C294">
        <v>13719.599609000001</v>
      </c>
      <c r="D294">
        <v>13903.569336</v>
      </c>
      <c r="E294">
        <v>14006.463867</v>
      </c>
      <c r="F294">
        <v>13750</v>
      </c>
      <c r="G294">
        <v>13227.299805000001</v>
      </c>
      <c r="H294">
        <v>13263.599609000001</v>
      </c>
      <c r="I294">
        <v>13719.599609000001</v>
      </c>
      <c r="J294">
        <v>13572.813477</v>
      </c>
      <c r="L294" t="str">
        <f t="shared" si="31"/>
        <v>13JUL2024:05:00:00</v>
      </c>
      <c r="M294">
        <v>6</v>
      </c>
      <c r="N294">
        <f t="shared" si="32"/>
        <v>200.94531200000165</v>
      </c>
      <c r="O294" t="str">
        <f t="shared" si="33"/>
        <v/>
      </c>
      <c r="P294">
        <f t="shared" si="34"/>
        <v>200.94531200000165</v>
      </c>
      <c r="Q294" t="str">
        <f t="shared" si="35"/>
        <v/>
      </c>
      <c r="R294">
        <f t="shared" si="36"/>
        <v>1</v>
      </c>
      <c r="S294">
        <f t="shared" si="37"/>
        <v>1.4864298441642565</v>
      </c>
    </row>
    <row r="295" spans="1:19" x14ac:dyDescent="0.25">
      <c r="A295" t="s">
        <v>319</v>
      </c>
      <c r="B295">
        <v>13416.118164</v>
      </c>
      <c r="C295">
        <v>13478.799805000001</v>
      </c>
      <c r="D295">
        <v>13567.435546999999</v>
      </c>
      <c r="E295">
        <v>13695.938477</v>
      </c>
      <c r="F295">
        <v>13549</v>
      </c>
      <c r="G295">
        <v>13030.599609000001</v>
      </c>
      <c r="H295">
        <v>13074.299805000001</v>
      </c>
      <c r="I295">
        <v>13478.799805000001</v>
      </c>
      <c r="J295">
        <v>13340.027344</v>
      </c>
      <c r="L295" t="str">
        <f t="shared" si="31"/>
        <v>13JUL2024:06:00:00</v>
      </c>
      <c r="M295">
        <v>7</v>
      </c>
      <c r="N295">
        <f t="shared" si="32"/>
        <v>62.681641000001036</v>
      </c>
      <c r="O295" t="str">
        <f t="shared" si="33"/>
        <v/>
      </c>
      <c r="P295">
        <f t="shared" si="34"/>
        <v>62.681641000001036</v>
      </c>
      <c r="Q295" t="str">
        <f t="shared" si="35"/>
        <v/>
      </c>
      <c r="R295">
        <f t="shared" si="36"/>
        <v>1</v>
      </c>
      <c r="S295">
        <f t="shared" si="37"/>
        <v>0.46721145590530916</v>
      </c>
    </row>
    <row r="296" spans="1:19" x14ac:dyDescent="0.25">
      <c r="A296" t="s">
        <v>320</v>
      </c>
      <c r="B296">
        <v>13351.716796999999</v>
      </c>
      <c r="C296">
        <v>13264.099609000001</v>
      </c>
      <c r="D296">
        <v>13469.069336</v>
      </c>
      <c r="E296">
        <v>13423.116211</v>
      </c>
      <c r="F296">
        <v>13400.400390999999</v>
      </c>
      <c r="G296">
        <v>12872</v>
      </c>
      <c r="H296">
        <v>12921.599609000001</v>
      </c>
      <c r="I296">
        <v>13264.099609000001</v>
      </c>
      <c r="J296">
        <v>13185.434569999999</v>
      </c>
      <c r="L296" t="str">
        <f t="shared" si="31"/>
        <v>13JUL2024:07:00:00</v>
      </c>
      <c r="M296">
        <v>8</v>
      </c>
      <c r="N296">
        <f t="shared" si="32"/>
        <v>-87.61718799999835</v>
      </c>
      <c r="O296">
        <f t="shared" si="33"/>
        <v>-87.61718799999835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0.65622413455987227</v>
      </c>
    </row>
    <row r="297" spans="1:19" x14ac:dyDescent="0.25">
      <c r="A297" t="s">
        <v>321</v>
      </c>
      <c r="B297">
        <v>13590.892578000001</v>
      </c>
      <c r="C297">
        <v>13435.799805000001</v>
      </c>
      <c r="D297">
        <v>13905.40625</v>
      </c>
      <c r="E297">
        <v>13856.456055000001</v>
      </c>
      <c r="F297">
        <v>13598.200194999999</v>
      </c>
      <c r="G297">
        <v>13091.700194999999</v>
      </c>
      <c r="H297">
        <v>13142.200194999999</v>
      </c>
      <c r="I297">
        <v>13435.799805000001</v>
      </c>
      <c r="J297">
        <v>13434.662109000001</v>
      </c>
      <c r="L297" t="str">
        <f t="shared" si="31"/>
        <v>13JUL2024:08:00:00</v>
      </c>
      <c r="M297">
        <v>9</v>
      </c>
      <c r="N297">
        <f t="shared" si="32"/>
        <v>-155.09277300000031</v>
      </c>
      <c r="O297">
        <f t="shared" si="33"/>
        <v>-155.09277300000031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1.1411522246232289</v>
      </c>
    </row>
    <row r="298" spans="1:19" x14ac:dyDescent="0.25">
      <c r="A298" t="s">
        <v>322</v>
      </c>
      <c r="B298">
        <v>14585.186523</v>
      </c>
      <c r="C298">
        <v>14650</v>
      </c>
      <c r="D298">
        <v>14888.759765999999</v>
      </c>
      <c r="E298">
        <v>14833.354492</v>
      </c>
      <c r="F298">
        <v>14787</v>
      </c>
      <c r="G298">
        <v>14358.200194999999</v>
      </c>
      <c r="H298">
        <v>14360.200194999999</v>
      </c>
      <c r="I298">
        <v>14650</v>
      </c>
      <c r="J298">
        <v>14608.833008</v>
      </c>
      <c r="L298" t="str">
        <f t="shared" si="31"/>
        <v>13JUL2024:09:00:00</v>
      </c>
      <c r="M298">
        <v>10</v>
      </c>
      <c r="N298">
        <f t="shared" si="32"/>
        <v>64.813476999999693</v>
      </c>
      <c r="O298" t="str">
        <f t="shared" si="33"/>
        <v/>
      </c>
      <c r="P298">
        <f t="shared" si="34"/>
        <v>64.813476999999693</v>
      </c>
      <c r="Q298" t="str">
        <f t="shared" si="35"/>
        <v/>
      </c>
      <c r="R298">
        <f t="shared" si="36"/>
        <v>1</v>
      </c>
      <c r="S298">
        <f t="shared" si="37"/>
        <v>0.4443788010375635</v>
      </c>
    </row>
    <row r="299" spans="1:19" x14ac:dyDescent="0.25">
      <c r="A299" t="s">
        <v>323</v>
      </c>
      <c r="B299">
        <v>16058.173828000001</v>
      </c>
      <c r="C299">
        <v>16207.299805000001</v>
      </c>
      <c r="D299">
        <v>16289.889648</v>
      </c>
      <c r="E299">
        <v>16189.770508</v>
      </c>
      <c r="F299">
        <v>16370.400390999999</v>
      </c>
      <c r="G299">
        <v>15985.200194999999</v>
      </c>
      <c r="H299">
        <v>15953.700194999999</v>
      </c>
      <c r="I299">
        <v>16207.299805000001</v>
      </c>
      <c r="J299">
        <v>16161.297852</v>
      </c>
      <c r="L299" t="str">
        <f t="shared" si="31"/>
        <v>13JUL2024:10:00:00</v>
      </c>
      <c r="M299">
        <v>11</v>
      </c>
      <c r="N299">
        <f t="shared" si="32"/>
        <v>149.12597699999969</v>
      </c>
      <c r="O299" t="str">
        <f t="shared" si="33"/>
        <v/>
      </c>
      <c r="P299">
        <f t="shared" si="34"/>
        <v>149.12597699999969</v>
      </c>
      <c r="Q299" t="str">
        <f t="shared" si="35"/>
        <v/>
      </c>
      <c r="R299">
        <f t="shared" si="36"/>
        <v>1</v>
      </c>
      <c r="S299">
        <f t="shared" si="37"/>
        <v>0.92866087138734688</v>
      </c>
    </row>
    <row r="300" spans="1:19" x14ac:dyDescent="0.25">
      <c r="A300" t="s">
        <v>324</v>
      </c>
      <c r="B300">
        <v>17252.523438</v>
      </c>
      <c r="C300">
        <v>17851</v>
      </c>
      <c r="D300">
        <v>17736.904297000001</v>
      </c>
      <c r="E300">
        <v>17602.251952999999</v>
      </c>
      <c r="F300">
        <v>18048.599609000001</v>
      </c>
      <c r="G300">
        <v>17675.199218999998</v>
      </c>
      <c r="H300">
        <v>17659.5</v>
      </c>
      <c r="I300">
        <v>17851</v>
      </c>
      <c r="J300">
        <v>17794.240234000001</v>
      </c>
      <c r="L300" t="str">
        <f t="shared" si="31"/>
        <v>13JUL2024:11:00:00</v>
      </c>
      <c r="M300">
        <v>12</v>
      </c>
      <c r="N300">
        <f t="shared" si="32"/>
        <v>598.47656199999983</v>
      </c>
      <c r="O300" t="str">
        <f t="shared" si="33"/>
        <v/>
      </c>
      <c r="P300">
        <f t="shared" si="34"/>
        <v>598.47656199999983</v>
      </c>
      <c r="Q300" t="str">
        <f t="shared" si="35"/>
        <v/>
      </c>
      <c r="R300">
        <f t="shared" si="36"/>
        <v>1</v>
      </c>
      <c r="S300">
        <f t="shared" si="37"/>
        <v>3.4689218893150984</v>
      </c>
    </row>
    <row r="301" spans="1:19" x14ac:dyDescent="0.25">
      <c r="A301" t="s">
        <v>325</v>
      </c>
      <c r="B301">
        <v>18594.507813</v>
      </c>
      <c r="C301">
        <v>19317.699218999998</v>
      </c>
      <c r="D301">
        <v>19241.667968999998</v>
      </c>
      <c r="E301">
        <v>19082.916015999999</v>
      </c>
      <c r="F301">
        <v>19636.099609000001</v>
      </c>
      <c r="G301">
        <v>19223.800781000002</v>
      </c>
      <c r="H301">
        <v>19288.900390999999</v>
      </c>
      <c r="I301">
        <v>19317.699218999998</v>
      </c>
      <c r="J301">
        <v>19341.634765999999</v>
      </c>
      <c r="L301" t="str">
        <f t="shared" si="31"/>
        <v>13JUL2024:12:00:00</v>
      </c>
      <c r="M301">
        <v>13</v>
      </c>
      <c r="N301">
        <f t="shared" si="32"/>
        <v>723.1914059999981</v>
      </c>
      <c r="O301" t="str">
        <f t="shared" si="33"/>
        <v/>
      </c>
      <c r="P301">
        <f t="shared" si="34"/>
        <v>723.1914059999981</v>
      </c>
      <c r="Q301" t="str">
        <f t="shared" si="35"/>
        <v/>
      </c>
      <c r="R301">
        <f t="shared" si="36"/>
        <v>1</v>
      </c>
      <c r="S301">
        <f t="shared" si="37"/>
        <v>3.8892742592218141</v>
      </c>
    </row>
    <row r="302" spans="1:19" x14ac:dyDescent="0.25">
      <c r="A302" t="s">
        <v>326</v>
      </c>
      <c r="B302">
        <v>19986.597656000002</v>
      </c>
      <c r="C302">
        <v>20599.900390999999</v>
      </c>
      <c r="D302">
        <v>20679.533202999999</v>
      </c>
      <c r="E302">
        <v>20534.556640999999</v>
      </c>
      <c r="F302">
        <v>21025.400390999999</v>
      </c>
      <c r="G302">
        <v>20538.599609000001</v>
      </c>
      <c r="H302">
        <v>20697.199218999998</v>
      </c>
      <c r="I302">
        <v>20599.900390999999</v>
      </c>
      <c r="J302">
        <v>20708.126952999999</v>
      </c>
      <c r="L302" t="str">
        <f t="shared" si="31"/>
        <v>13JUL2024:13:00:00</v>
      </c>
      <c r="M302">
        <v>14</v>
      </c>
      <c r="N302">
        <f t="shared" si="32"/>
        <v>613.30273499999748</v>
      </c>
      <c r="O302" t="str">
        <f t="shared" si="33"/>
        <v/>
      </c>
      <c r="P302">
        <f t="shared" si="34"/>
        <v>613.30273499999748</v>
      </c>
      <c r="Q302" t="str">
        <f t="shared" si="35"/>
        <v/>
      </c>
      <c r="R302">
        <f t="shared" si="36"/>
        <v>1</v>
      </c>
      <c r="S302">
        <f t="shared" si="37"/>
        <v>3.0685699765206573</v>
      </c>
    </row>
    <row r="303" spans="1:19" x14ac:dyDescent="0.25">
      <c r="A303" t="s">
        <v>327</v>
      </c>
      <c r="B303">
        <v>20916.017577999999</v>
      </c>
      <c r="C303">
        <v>21589.699218999998</v>
      </c>
      <c r="D303">
        <v>21846.699218999998</v>
      </c>
      <c r="E303">
        <v>21651.828125</v>
      </c>
      <c r="F303">
        <v>22090.400390999999</v>
      </c>
      <c r="G303">
        <v>21480.800781000002</v>
      </c>
      <c r="H303">
        <v>21736.400390999999</v>
      </c>
      <c r="I303">
        <v>21589.699218999998</v>
      </c>
      <c r="J303">
        <v>21748.798827999999</v>
      </c>
      <c r="L303" t="str">
        <f t="shared" si="31"/>
        <v>13JUL2024:14:00:00</v>
      </c>
      <c r="M303">
        <v>15</v>
      </c>
      <c r="N303">
        <f t="shared" si="32"/>
        <v>673.68164099999922</v>
      </c>
      <c r="O303" t="str">
        <f t="shared" si="33"/>
        <v/>
      </c>
      <c r="P303">
        <f t="shared" si="34"/>
        <v>673.68164099999922</v>
      </c>
      <c r="Q303" t="str">
        <f t="shared" si="35"/>
        <v/>
      </c>
      <c r="R303">
        <f t="shared" si="36"/>
        <v>1</v>
      </c>
      <c r="S303">
        <f t="shared" si="37"/>
        <v>3.2208886729402768</v>
      </c>
    </row>
    <row r="304" spans="1:19" x14ac:dyDescent="0.25">
      <c r="A304" t="s">
        <v>328</v>
      </c>
      <c r="B304">
        <v>21908.021484000001</v>
      </c>
      <c r="C304">
        <v>22381.300781000002</v>
      </c>
      <c r="D304">
        <v>22701.898438</v>
      </c>
      <c r="E304">
        <v>22664.076172000001</v>
      </c>
      <c r="F304">
        <v>22891.599609000001</v>
      </c>
      <c r="G304">
        <v>22135.800781000002</v>
      </c>
      <c r="H304">
        <v>22492.400390999999</v>
      </c>
      <c r="I304">
        <v>22381.300781000002</v>
      </c>
      <c r="J304">
        <v>22520.599609000001</v>
      </c>
      <c r="L304" t="str">
        <f t="shared" si="31"/>
        <v>13JUL2024:15:00:00</v>
      </c>
      <c r="M304">
        <v>16</v>
      </c>
      <c r="N304">
        <f t="shared" si="32"/>
        <v>473.27929700000095</v>
      </c>
      <c r="O304" t="str">
        <f t="shared" si="33"/>
        <v/>
      </c>
      <c r="P304">
        <f t="shared" si="34"/>
        <v>473.27929700000095</v>
      </c>
      <c r="Q304" t="str">
        <f t="shared" si="35"/>
        <v/>
      </c>
      <c r="R304">
        <f t="shared" si="36"/>
        <v>1</v>
      </c>
      <c r="S304">
        <f t="shared" si="37"/>
        <v>2.1603014098997901</v>
      </c>
    </row>
    <row r="305" spans="1:19" x14ac:dyDescent="0.25">
      <c r="A305" t="s">
        <v>329</v>
      </c>
      <c r="B305">
        <v>22517.699218999998</v>
      </c>
      <c r="C305">
        <v>22854.400390999999</v>
      </c>
      <c r="D305">
        <v>23264.876952999999</v>
      </c>
      <c r="E305">
        <v>23329.148438</v>
      </c>
      <c r="F305">
        <v>23420.400390999999</v>
      </c>
      <c r="G305">
        <v>22465.800781000002</v>
      </c>
      <c r="H305">
        <v>22991.300781000002</v>
      </c>
      <c r="I305">
        <v>22854.400390999999</v>
      </c>
      <c r="J305">
        <v>22999.357422000001</v>
      </c>
      <c r="L305" t="str">
        <f t="shared" si="31"/>
        <v>13JUL2024:16:00:00</v>
      </c>
      <c r="M305">
        <v>17</v>
      </c>
      <c r="N305">
        <f t="shared" si="32"/>
        <v>336.70117200000095</v>
      </c>
      <c r="O305" t="str">
        <f t="shared" si="33"/>
        <v/>
      </c>
      <c r="P305">
        <f t="shared" si="34"/>
        <v>336.70117200000095</v>
      </c>
      <c r="Q305" t="str">
        <f t="shared" si="35"/>
        <v/>
      </c>
      <c r="R305">
        <f t="shared" si="36"/>
        <v>1</v>
      </c>
      <c r="S305">
        <f t="shared" si="37"/>
        <v>1.4952734234761385</v>
      </c>
    </row>
    <row r="306" spans="1:19" x14ac:dyDescent="0.25">
      <c r="A306" t="s">
        <v>330</v>
      </c>
      <c r="B306">
        <v>23008.214843999998</v>
      </c>
      <c r="C306">
        <v>23013.099609000001</v>
      </c>
      <c r="D306">
        <v>23667.992188</v>
      </c>
      <c r="E306">
        <v>23740.433593999998</v>
      </c>
      <c r="F306">
        <v>23655.5</v>
      </c>
      <c r="G306">
        <v>22454.900390999999</v>
      </c>
      <c r="H306">
        <v>23189.599609000001</v>
      </c>
      <c r="I306">
        <v>23013.099609000001</v>
      </c>
      <c r="J306">
        <v>23196.21875</v>
      </c>
      <c r="L306" t="str">
        <f t="shared" si="31"/>
        <v>13JUL2024:17:00:00</v>
      </c>
      <c r="M306">
        <v>18</v>
      </c>
      <c r="N306">
        <f t="shared" si="32"/>
        <v>4.8847650000025169</v>
      </c>
      <c r="O306" t="str">
        <f t="shared" si="33"/>
        <v/>
      </c>
      <c r="P306">
        <f t="shared" si="34"/>
        <v>4.8847650000025169</v>
      </c>
      <c r="Q306" t="str">
        <f t="shared" si="35"/>
        <v/>
      </c>
      <c r="R306">
        <f t="shared" si="36"/>
        <v>1</v>
      </c>
      <c r="S306">
        <f t="shared" si="37"/>
        <v>2.123052584966777E-2</v>
      </c>
    </row>
    <row r="307" spans="1:19" x14ac:dyDescent="0.25">
      <c r="A307" t="s">
        <v>331</v>
      </c>
      <c r="B307">
        <v>23039.435547000001</v>
      </c>
      <c r="C307">
        <v>22750.400390999999</v>
      </c>
      <c r="D307">
        <v>23592.291015999999</v>
      </c>
      <c r="E307">
        <v>23588.037109000001</v>
      </c>
      <c r="F307">
        <v>23478.5</v>
      </c>
      <c r="G307">
        <v>22133.300781000002</v>
      </c>
      <c r="H307">
        <v>22976.199218999998</v>
      </c>
      <c r="I307">
        <v>22750.400390999999</v>
      </c>
      <c r="J307">
        <v>22986.138672000001</v>
      </c>
      <c r="L307" t="str">
        <f t="shared" si="31"/>
        <v>13JUL2024:18:00:00</v>
      </c>
      <c r="M307">
        <v>19</v>
      </c>
      <c r="N307">
        <f t="shared" si="32"/>
        <v>-289.03515600000173</v>
      </c>
      <c r="O307">
        <f t="shared" si="33"/>
        <v>-289.03515600000173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1.2545235989413701</v>
      </c>
    </row>
    <row r="308" spans="1:19" x14ac:dyDescent="0.25">
      <c r="A308" t="s">
        <v>332</v>
      </c>
      <c r="B308">
        <v>22708.359375</v>
      </c>
      <c r="C308">
        <v>22088.699218999998</v>
      </c>
      <c r="D308">
        <v>23048.804688</v>
      </c>
      <c r="E308">
        <v>22953.261718999998</v>
      </c>
      <c r="F308">
        <v>22805.599609000001</v>
      </c>
      <c r="G308">
        <v>21489.699218999998</v>
      </c>
      <c r="H308">
        <v>22289</v>
      </c>
      <c r="I308">
        <v>22088.699218999998</v>
      </c>
      <c r="J308">
        <v>22344.361327999999</v>
      </c>
      <c r="L308" t="str">
        <f t="shared" si="31"/>
        <v>13JUL2024:19:00:00</v>
      </c>
      <c r="M308">
        <v>20</v>
      </c>
      <c r="N308">
        <f t="shared" si="32"/>
        <v>-619.66015600000173</v>
      </c>
      <c r="O308">
        <f t="shared" si="33"/>
        <v>-619.66015600000173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2.728775539294114</v>
      </c>
    </row>
    <row r="309" spans="1:19" x14ac:dyDescent="0.25">
      <c r="A309" t="s">
        <v>333</v>
      </c>
      <c r="B309">
        <v>21830.353515999999</v>
      </c>
      <c r="C309">
        <v>21188.5</v>
      </c>
      <c r="D309">
        <v>22225.150390999999</v>
      </c>
      <c r="E309">
        <v>22081.109375</v>
      </c>
      <c r="F309">
        <v>21871</v>
      </c>
      <c r="G309">
        <v>20594.5</v>
      </c>
      <c r="H309">
        <v>21321.199218999998</v>
      </c>
      <c r="I309">
        <v>21188.5</v>
      </c>
      <c r="J309">
        <v>21440.070313</v>
      </c>
      <c r="L309" t="str">
        <f t="shared" si="31"/>
        <v>13JUL2024:20:00:00</v>
      </c>
      <c r="M309">
        <v>21</v>
      </c>
      <c r="N309">
        <f t="shared" si="32"/>
        <v>-641.85351599999922</v>
      </c>
      <c r="O309">
        <f t="shared" si="33"/>
        <v>-641.85351599999922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2.9401883736310963</v>
      </c>
    </row>
    <row r="310" spans="1:19" x14ac:dyDescent="0.25">
      <c r="A310" t="s">
        <v>334</v>
      </c>
      <c r="B310">
        <v>20702.443359000001</v>
      </c>
      <c r="C310">
        <v>20241.400390999999</v>
      </c>
      <c r="D310">
        <v>20891.947265999999</v>
      </c>
      <c r="E310">
        <v>20890.474609000001</v>
      </c>
      <c r="F310">
        <v>20809.099609000001</v>
      </c>
      <c r="G310">
        <v>19525.099609000001</v>
      </c>
      <c r="H310">
        <v>20244.5</v>
      </c>
      <c r="I310">
        <v>20241.400390999999</v>
      </c>
      <c r="J310">
        <v>20342.408202999999</v>
      </c>
      <c r="L310" t="str">
        <f t="shared" si="31"/>
        <v>13JUL2024:21:00:00</v>
      </c>
      <c r="M310">
        <v>22</v>
      </c>
      <c r="N310">
        <f t="shared" si="32"/>
        <v>-461.04296800000157</v>
      </c>
      <c r="O310">
        <f t="shared" si="33"/>
        <v>-461.04296800000157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2.2269978475732515</v>
      </c>
    </row>
    <row r="311" spans="1:19" x14ac:dyDescent="0.25">
      <c r="A311" t="s">
        <v>335</v>
      </c>
      <c r="B311">
        <v>19981.441406000002</v>
      </c>
      <c r="C311">
        <v>19384.5</v>
      </c>
      <c r="D311">
        <v>20062.345702999999</v>
      </c>
      <c r="E311">
        <v>20124.994140999999</v>
      </c>
      <c r="F311">
        <v>19933.599609000001</v>
      </c>
      <c r="G311">
        <v>18674.300781000002</v>
      </c>
      <c r="H311">
        <v>19365.199218999998</v>
      </c>
      <c r="I311">
        <v>19384.5</v>
      </c>
      <c r="J311">
        <v>19483.990234000001</v>
      </c>
      <c r="L311" t="str">
        <f t="shared" si="31"/>
        <v>13JUL2024:22:00:00</v>
      </c>
      <c r="M311">
        <v>23</v>
      </c>
      <c r="N311">
        <f t="shared" si="32"/>
        <v>-596.94140600000173</v>
      </c>
      <c r="O311">
        <f t="shared" si="33"/>
        <v>-596.94140600000173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2.9874792006784503</v>
      </c>
    </row>
    <row r="312" spans="1:19" x14ac:dyDescent="0.25">
      <c r="A312" t="s">
        <v>336</v>
      </c>
      <c r="B312">
        <v>18821.464843999998</v>
      </c>
      <c r="C312">
        <v>18416.599609000001</v>
      </c>
      <c r="D312">
        <v>19199.009765999999</v>
      </c>
      <c r="E312">
        <v>19233.064452999999</v>
      </c>
      <c r="F312">
        <v>18876</v>
      </c>
      <c r="G312">
        <v>17735.599609000001</v>
      </c>
      <c r="H312">
        <v>18310.699218999998</v>
      </c>
      <c r="I312">
        <v>18416.599609000001</v>
      </c>
      <c r="J312">
        <v>18507.582031000002</v>
      </c>
      <c r="L312" t="str">
        <f t="shared" si="31"/>
        <v>13JUL2024:23:00:00</v>
      </c>
      <c r="M312">
        <v>24</v>
      </c>
      <c r="N312">
        <f t="shared" si="32"/>
        <v>-404.86523499999748</v>
      </c>
      <c r="O312">
        <f t="shared" si="33"/>
        <v>-404.86523499999748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2.151082492014762</v>
      </c>
    </row>
    <row r="313" spans="1:19" x14ac:dyDescent="0.25">
      <c r="A313" t="s">
        <v>337</v>
      </c>
      <c r="B313">
        <v>17520.027343999998</v>
      </c>
      <c r="C313">
        <v>17331.300781000002</v>
      </c>
      <c r="D313">
        <v>17886.658202999999</v>
      </c>
      <c r="E313">
        <v>17922.310547000001</v>
      </c>
      <c r="F313">
        <v>17706.900390999999</v>
      </c>
      <c r="G313">
        <v>16695.599609000001</v>
      </c>
      <c r="H313">
        <v>17166.599609000001</v>
      </c>
      <c r="I313">
        <v>17331.300781000002</v>
      </c>
      <c r="J313">
        <v>17357.412109000001</v>
      </c>
      <c r="L313" t="str">
        <f t="shared" si="31"/>
        <v>14JUL2024:00:00:00</v>
      </c>
      <c r="M313">
        <v>1</v>
      </c>
      <c r="N313">
        <f t="shared" si="32"/>
        <v>-188.72656299999653</v>
      </c>
      <c r="O313">
        <f t="shared" si="33"/>
        <v>-188.72656299999653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1.0772047285909565</v>
      </c>
    </row>
    <row r="314" spans="1:19" x14ac:dyDescent="0.25">
      <c r="A314" t="s">
        <v>338</v>
      </c>
      <c r="B314">
        <v>16354.207031</v>
      </c>
      <c r="C314">
        <v>16511.199218999998</v>
      </c>
      <c r="D314">
        <v>16108.648438</v>
      </c>
      <c r="E314">
        <v>16241.558594</v>
      </c>
      <c r="F314">
        <v>16511.199218999998</v>
      </c>
      <c r="G314">
        <v>16156.299805000001</v>
      </c>
      <c r="H314">
        <v>16137.799805000001</v>
      </c>
      <c r="I314">
        <v>16119.900390999999</v>
      </c>
      <c r="J314">
        <v>16206.769531</v>
      </c>
      <c r="L314" t="str">
        <f t="shared" si="31"/>
        <v>14JUL2024:01:00:00</v>
      </c>
      <c r="M314">
        <v>2</v>
      </c>
      <c r="N314">
        <f t="shared" si="32"/>
        <v>156.99218799999835</v>
      </c>
      <c r="O314" t="str">
        <f t="shared" si="33"/>
        <v/>
      </c>
      <c r="P314">
        <f t="shared" si="34"/>
        <v>156.99218799999835</v>
      </c>
      <c r="Q314" t="str">
        <f t="shared" si="35"/>
        <v/>
      </c>
      <c r="R314">
        <f t="shared" si="36"/>
        <v>1</v>
      </c>
      <c r="S314">
        <f t="shared" si="37"/>
        <v>0.95994986306834618</v>
      </c>
    </row>
    <row r="315" spans="1:19" x14ac:dyDescent="0.25">
      <c r="A315" t="s">
        <v>339</v>
      </c>
      <c r="B315">
        <v>15375.234375</v>
      </c>
      <c r="C315">
        <v>15532.799805000001</v>
      </c>
      <c r="D315">
        <v>15036.967773</v>
      </c>
      <c r="E315">
        <v>15121.178711</v>
      </c>
      <c r="F315">
        <v>15532.799805000001</v>
      </c>
      <c r="G315">
        <v>15276.200194999999</v>
      </c>
      <c r="H315">
        <v>15141.700194999999</v>
      </c>
      <c r="I315">
        <v>15229.900390999999</v>
      </c>
      <c r="J315">
        <v>15243.513671999999</v>
      </c>
      <c r="L315" t="str">
        <f t="shared" si="31"/>
        <v>14JUL2024:02:00:00</v>
      </c>
      <c r="M315">
        <v>3</v>
      </c>
      <c r="N315">
        <f t="shared" si="32"/>
        <v>157.56543000000056</v>
      </c>
      <c r="O315" t="str">
        <f t="shared" si="33"/>
        <v/>
      </c>
      <c r="P315">
        <f t="shared" si="34"/>
        <v>157.56543000000056</v>
      </c>
      <c r="Q315" t="str">
        <f t="shared" si="35"/>
        <v/>
      </c>
      <c r="R315">
        <f t="shared" si="36"/>
        <v>1</v>
      </c>
      <c r="S315">
        <f t="shared" si="37"/>
        <v>1.0248001829240445</v>
      </c>
    </row>
    <row r="316" spans="1:19" x14ac:dyDescent="0.25">
      <c r="A316" t="s">
        <v>340</v>
      </c>
      <c r="B316">
        <v>14555.8125</v>
      </c>
      <c r="C316">
        <v>14776.299805000001</v>
      </c>
      <c r="D316">
        <v>14219.502930000001</v>
      </c>
      <c r="E316">
        <v>14284.362305000001</v>
      </c>
      <c r="F316">
        <v>14776.299805000001</v>
      </c>
      <c r="G316">
        <v>14601.5</v>
      </c>
      <c r="H316">
        <v>14370.900390999999</v>
      </c>
      <c r="I316">
        <v>14551.200194999999</v>
      </c>
      <c r="J316">
        <v>14503.880859000001</v>
      </c>
      <c r="L316" t="str">
        <f t="shared" si="31"/>
        <v>14JUL2024:03:00:00</v>
      </c>
      <c r="M316">
        <v>4</v>
      </c>
      <c r="N316">
        <f t="shared" si="32"/>
        <v>220.48730500000056</v>
      </c>
      <c r="O316" t="str">
        <f t="shared" si="33"/>
        <v/>
      </c>
      <c r="P316">
        <f t="shared" si="34"/>
        <v>220.48730500000056</v>
      </c>
      <c r="Q316" t="str">
        <f t="shared" si="35"/>
        <v/>
      </c>
      <c r="R316">
        <f t="shared" si="36"/>
        <v>1</v>
      </c>
      <c r="S316">
        <f t="shared" si="37"/>
        <v>1.5147715388611978</v>
      </c>
    </row>
    <row r="317" spans="1:19" x14ac:dyDescent="0.25">
      <c r="A317" t="s">
        <v>341</v>
      </c>
      <c r="B317">
        <v>13826.470703000001</v>
      </c>
      <c r="C317">
        <v>14123.200194999999</v>
      </c>
      <c r="D317">
        <v>13743.887694999999</v>
      </c>
      <c r="E317">
        <v>13714.103515999999</v>
      </c>
      <c r="F317">
        <v>14123.200194999999</v>
      </c>
      <c r="G317">
        <v>13947.5</v>
      </c>
      <c r="H317">
        <v>13728.900390999999</v>
      </c>
      <c r="I317">
        <v>13920.799805000001</v>
      </c>
      <c r="J317">
        <v>13892.858398</v>
      </c>
      <c r="L317" t="str">
        <f t="shared" si="31"/>
        <v>14JUL2024:04:00:00</v>
      </c>
      <c r="M317">
        <v>5</v>
      </c>
      <c r="N317">
        <f t="shared" si="32"/>
        <v>296.72949199999857</v>
      </c>
      <c r="O317" t="str">
        <f t="shared" si="33"/>
        <v/>
      </c>
      <c r="P317">
        <f t="shared" si="34"/>
        <v>296.72949199999857</v>
      </c>
      <c r="Q317" t="str">
        <f t="shared" si="35"/>
        <v/>
      </c>
      <c r="R317">
        <f t="shared" si="36"/>
        <v>1</v>
      </c>
      <c r="S317">
        <f t="shared" si="37"/>
        <v>2.1460971376854374</v>
      </c>
    </row>
    <row r="318" spans="1:19" x14ac:dyDescent="0.25">
      <c r="A318" t="s">
        <v>342</v>
      </c>
      <c r="B318">
        <v>13447.927734000001</v>
      </c>
      <c r="C318">
        <v>13625.799805000001</v>
      </c>
      <c r="D318">
        <v>13418.755859000001</v>
      </c>
      <c r="E318">
        <v>13460.295898</v>
      </c>
      <c r="F318">
        <v>13625.799805000001</v>
      </c>
      <c r="G318">
        <v>13449.900390999999</v>
      </c>
      <c r="H318">
        <v>13234.799805000001</v>
      </c>
      <c r="I318">
        <v>13435.200194999999</v>
      </c>
      <c r="J318">
        <v>13432.891602</v>
      </c>
      <c r="L318" t="str">
        <f t="shared" si="31"/>
        <v>14JUL2024:05:00:00</v>
      </c>
      <c r="M318">
        <v>6</v>
      </c>
      <c r="N318">
        <f t="shared" si="32"/>
        <v>177.87207099999978</v>
      </c>
      <c r="O318" t="str">
        <f t="shared" si="33"/>
        <v/>
      </c>
      <c r="P318">
        <f t="shared" si="34"/>
        <v>177.87207099999978</v>
      </c>
      <c r="Q318" t="str">
        <f t="shared" si="35"/>
        <v/>
      </c>
      <c r="R318">
        <f t="shared" si="36"/>
        <v>1</v>
      </c>
      <c r="S318">
        <f t="shared" si="37"/>
        <v>1.3226727159627059</v>
      </c>
    </row>
    <row r="319" spans="1:19" x14ac:dyDescent="0.25">
      <c r="A319" t="s">
        <v>343</v>
      </c>
      <c r="B319">
        <v>13249.180664</v>
      </c>
      <c r="C319">
        <v>13366.900390999999</v>
      </c>
      <c r="D319">
        <v>13136.030273</v>
      </c>
      <c r="E319">
        <v>13156.087890999999</v>
      </c>
      <c r="F319">
        <v>13366.900390999999</v>
      </c>
      <c r="G319">
        <v>13174.5</v>
      </c>
      <c r="H319">
        <v>12966.599609000001</v>
      </c>
      <c r="I319">
        <v>13172.099609000001</v>
      </c>
      <c r="J319">
        <v>13163.226563</v>
      </c>
      <c r="L319" t="str">
        <f t="shared" si="31"/>
        <v>14JUL2024:06:00:00</v>
      </c>
      <c r="M319">
        <v>7</v>
      </c>
      <c r="N319">
        <f t="shared" si="32"/>
        <v>117.71972699999969</v>
      </c>
      <c r="O319" t="str">
        <f t="shared" si="33"/>
        <v/>
      </c>
      <c r="P319">
        <f t="shared" si="34"/>
        <v>117.71972699999969</v>
      </c>
      <c r="Q319" t="str">
        <f t="shared" si="35"/>
        <v/>
      </c>
      <c r="R319">
        <f t="shared" si="36"/>
        <v>1</v>
      </c>
      <c r="S319">
        <f t="shared" si="37"/>
        <v>0.88850571205404227</v>
      </c>
    </row>
    <row r="320" spans="1:19" x14ac:dyDescent="0.25">
      <c r="A320" t="s">
        <v>344</v>
      </c>
      <c r="B320">
        <v>13058.500977</v>
      </c>
      <c r="C320">
        <v>13096.599609000001</v>
      </c>
      <c r="D320">
        <v>12930.15625</v>
      </c>
      <c r="E320">
        <v>12812.919921999999</v>
      </c>
      <c r="F320">
        <v>13096.599609000001</v>
      </c>
      <c r="G320">
        <v>12874.400390999999</v>
      </c>
      <c r="H320">
        <v>12692.299805000001</v>
      </c>
      <c r="I320">
        <v>12880.200194999999</v>
      </c>
      <c r="J320">
        <v>12894.731444999999</v>
      </c>
      <c r="L320" t="str">
        <f t="shared" si="31"/>
        <v>14JUL2024:07:00:00</v>
      </c>
      <c r="M320">
        <v>8</v>
      </c>
      <c r="N320">
        <f t="shared" si="32"/>
        <v>38.098632000001089</v>
      </c>
      <c r="O320" t="str">
        <f t="shared" si="33"/>
        <v/>
      </c>
      <c r="P320">
        <f t="shared" si="34"/>
        <v>38.098632000001089</v>
      </c>
      <c r="Q320" t="str">
        <f t="shared" si="35"/>
        <v/>
      </c>
      <c r="R320">
        <f t="shared" si="36"/>
        <v>1</v>
      </c>
      <c r="S320">
        <f t="shared" si="37"/>
        <v>0.29175348738039986</v>
      </c>
    </row>
    <row r="321" spans="1:19" x14ac:dyDescent="0.25">
      <c r="A321" t="s">
        <v>345</v>
      </c>
      <c r="B321">
        <v>13311.371094</v>
      </c>
      <c r="C321">
        <v>13245.099609000001</v>
      </c>
      <c r="D321">
        <v>13472.342773</v>
      </c>
      <c r="E321">
        <v>13347.326171999999</v>
      </c>
      <c r="F321">
        <v>13245.099609000001</v>
      </c>
      <c r="G321">
        <v>13025</v>
      </c>
      <c r="H321">
        <v>12865.900390999999</v>
      </c>
      <c r="I321">
        <v>12983.400390999999</v>
      </c>
      <c r="J321">
        <v>13118.347656</v>
      </c>
      <c r="L321" t="str">
        <f t="shared" si="31"/>
        <v>14JUL2024:08:00:00</v>
      </c>
      <c r="M321">
        <v>9</v>
      </c>
      <c r="N321">
        <f t="shared" si="32"/>
        <v>-66.271484999999302</v>
      </c>
      <c r="O321">
        <f t="shared" si="33"/>
        <v>-66.271484999999302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0.49785619026030065</v>
      </c>
    </row>
    <row r="322" spans="1:19" x14ac:dyDescent="0.25">
      <c r="A322" t="s">
        <v>346</v>
      </c>
      <c r="B322">
        <v>14331.207031</v>
      </c>
      <c r="C322">
        <v>14351.599609000001</v>
      </c>
      <c r="D322">
        <v>14527.039063</v>
      </c>
      <c r="E322">
        <v>14576.735352</v>
      </c>
      <c r="F322">
        <v>14351.599609000001</v>
      </c>
      <c r="G322">
        <v>14259.700194999999</v>
      </c>
      <c r="H322">
        <v>14021</v>
      </c>
      <c r="I322">
        <v>14080.599609000001</v>
      </c>
      <c r="J322">
        <v>14247.988281</v>
      </c>
      <c r="L322" t="str">
        <f t="shared" si="31"/>
        <v>14JUL2024:09:00:00</v>
      </c>
      <c r="M322">
        <v>10</v>
      </c>
      <c r="N322">
        <f t="shared" si="32"/>
        <v>20.392578000000867</v>
      </c>
      <c r="O322" t="str">
        <f t="shared" si="33"/>
        <v/>
      </c>
      <c r="P322">
        <f t="shared" si="34"/>
        <v>20.392578000000867</v>
      </c>
      <c r="Q322" t="str">
        <f t="shared" si="35"/>
        <v/>
      </c>
      <c r="R322">
        <f t="shared" si="36"/>
        <v>1</v>
      </c>
      <c r="S322">
        <f t="shared" si="37"/>
        <v>0.1422949089765394</v>
      </c>
    </row>
    <row r="323" spans="1:19" x14ac:dyDescent="0.25">
      <c r="A323" t="s">
        <v>347</v>
      </c>
      <c r="B323">
        <v>15867.683594</v>
      </c>
      <c r="C323">
        <v>15892.700194999999</v>
      </c>
      <c r="D323">
        <v>15879.584961</v>
      </c>
      <c r="E323">
        <v>16038.960938</v>
      </c>
      <c r="F323">
        <v>15892.700194999999</v>
      </c>
      <c r="G323">
        <v>15934.200194999999</v>
      </c>
      <c r="H323">
        <v>15560.599609000001</v>
      </c>
      <c r="I323">
        <v>15607.5</v>
      </c>
      <c r="J323">
        <v>15774.916992</v>
      </c>
      <c r="L323" t="str">
        <f t="shared" si="31"/>
        <v>14JUL2024:10:00:00</v>
      </c>
      <c r="M323">
        <v>11</v>
      </c>
      <c r="N323">
        <f t="shared" si="32"/>
        <v>25.016600999999355</v>
      </c>
      <c r="O323" t="str">
        <f t="shared" ref="O323:O386" si="38">IF(N323&lt;0,N323,"")</f>
        <v/>
      </c>
      <c r="P323">
        <f t="shared" ref="P323:P386" si="39">IF(N323&gt;0,N323,"")</f>
        <v>25.016600999999355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0.15765754876445109</v>
      </c>
    </row>
    <row r="324" spans="1:19" x14ac:dyDescent="0.25">
      <c r="A324" t="s">
        <v>348</v>
      </c>
      <c r="B324">
        <v>17302.5625</v>
      </c>
      <c r="C324">
        <v>17544.599609000001</v>
      </c>
      <c r="D324">
        <v>17341.337890999999</v>
      </c>
      <c r="E324">
        <v>17358.201172000001</v>
      </c>
      <c r="F324">
        <v>17544.599609000001</v>
      </c>
      <c r="G324">
        <v>17723.099609000001</v>
      </c>
      <c r="H324">
        <v>17211.599609000001</v>
      </c>
      <c r="I324">
        <v>17036</v>
      </c>
      <c r="J324">
        <v>17371.328125</v>
      </c>
      <c r="L324" t="str">
        <f t="shared" ref="L324:L387" si="42">A324</f>
        <v>14JUL2024:11:00:00</v>
      </c>
      <c r="M324">
        <v>12</v>
      </c>
      <c r="N324">
        <f t="shared" ref="N324:N387" si="43">C324-B324</f>
        <v>242.03710900000078</v>
      </c>
      <c r="O324" t="str">
        <f t="shared" si="38"/>
        <v/>
      </c>
      <c r="P324">
        <f t="shared" si="39"/>
        <v>242.03710900000078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1.3988512337406716</v>
      </c>
    </row>
    <row r="325" spans="1:19" x14ac:dyDescent="0.25">
      <c r="A325" t="s">
        <v>349</v>
      </c>
      <c r="B325">
        <v>18749.837890999999</v>
      </c>
      <c r="C325">
        <v>19244.199218999998</v>
      </c>
      <c r="D325">
        <v>18992.119140999999</v>
      </c>
      <c r="E325">
        <v>18936.275390999999</v>
      </c>
      <c r="F325">
        <v>19244.199218999998</v>
      </c>
      <c r="G325">
        <v>19461.599609000001</v>
      </c>
      <c r="H325">
        <v>18936.5</v>
      </c>
      <c r="I325">
        <v>18447.599609000001</v>
      </c>
      <c r="J325">
        <v>19016.404297000001</v>
      </c>
      <c r="L325" t="str">
        <f t="shared" si="42"/>
        <v>14JUL2024:12:00:00</v>
      </c>
      <c r="M325">
        <v>13</v>
      </c>
      <c r="N325">
        <f t="shared" si="43"/>
        <v>494.36132799999905</v>
      </c>
      <c r="O325" t="str">
        <f t="shared" si="38"/>
        <v/>
      </c>
      <c r="P325">
        <f t="shared" si="39"/>
        <v>494.36132799999905</v>
      </c>
      <c r="Q325" t="str">
        <f t="shared" si="40"/>
        <v/>
      </c>
      <c r="R325">
        <f t="shared" si="41"/>
        <v>1</v>
      </c>
      <c r="S325">
        <f t="shared" si="44"/>
        <v>2.6366165450278083</v>
      </c>
    </row>
    <row r="326" spans="1:19" x14ac:dyDescent="0.25">
      <c r="A326" t="s">
        <v>350</v>
      </c>
      <c r="B326">
        <v>20222.914063</v>
      </c>
      <c r="C326">
        <v>20906.300781000002</v>
      </c>
      <c r="D326">
        <v>20351.396484000001</v>
      </c>
      <c r="E326">
        <v>20387.787109000001</v>
      </c>
      <c r="F326">
        <v>20906.300781000002</v>
      </c>
      <c r="G326">
        <v>21106.599609000001</v>
      </c>
      <c r="H326">
        <v>20601.599609000001</v>
      </c>
      <c r="I326">
        <v>20127.099609000001</v>
      </c>
      <c r="J326">
        <v>20618.599609000001</v>
      </c>
      <c r="L326" t="str">
        <f t="shared" si="42"/>
        <v>14JUL2024:13:00:00</v>
      </c>
      <c r="M326">
        <v>14</v>
      </c>
      <c r="N326">
        <f t="shared" si="43"/>
        <v>683.38671800000157</v>
      </c>
      <c r="O326" t="str">
        <f t="shared" si="38"/>
        <v/>
      </c>
      <c r="P326">
        <f t="shared" si="39"/>
        <v>683.38671800000157</v>
      </c>
      <c r="Q326" t="str">
        <f t="shared" si="40"/>
        <v/>
      </c>
      <c r="R326">
        <f t="shared" si="41"/>
        <v>1</v>
      </c>
      <c r="S326">
        <f t="shared" si="44"/>
        <v>3.3792692579865689</v>
      </c>
    </row>
    <row r="327" spans="1:19" x14ac:dyDescent="0.25">
      <c r="A327" t="s">
        <v>351</v>
      </c>
      <c r="B327">
        <v>21644.876952999999</v>
      </c>
      <c r="C327">
        <v>22259.199218999998</v>
      </c>
      <c r="D327">
        <v>21911.300781000002</v>
      </c>
      <c r="E327">
        <v>21799.244140999999</v>
      </c>
      <c r="F327">
        <v>22259.199218999998</v>
      </c>
      <c r="G327">
        <v>22461</v>
      </c>
      <c r="H327">
        <v>21937.400390999999</v>
      </c>
      <c r="I327">
        <v>21489.5</v>
      </c>
      <c r="J327">
        <v>22011.679688</v>
      </c>
      <c r="L327" t="str">
        <f t="shared" si="42"/>
        <v>14JUL2024:14:00:00</v>
      </c>
      <c r="M327">
        <v>15</v>
      </c>
      <c r="N327">
        <f t="shared" si="43"/>
        <v>614.32226599999922</v>
      </c>
      <c r="O327" t="str">
        <f t="shared" si="38"/>
        <v/>
      </c>
      <c r="P327">
        <f t="shared" si="39"/>
        <v>614.32226599999922</v>
      </c>
      <c r="Q327" t="str">
        <f t="shared" si="40"/>
        <v/>
      </c>
      <c r="R327">
        <f t="shared" si="41"/>
        <v>1</v>
      </c>
      <c r="S327">
        <f t="shared" si="44"/>
        <v>2.8381878415569073</v>
      </c>
    </row>
    <row r="328" spans="1:19" x14ac:dyDescent="0.25">
      <c r="A328" t="s">
        <v>352</v>
      </c>
      <c r="B328">
        <v>22795.003906000002</v>
      </c>
      <c r="C328">
        <v>23301.300781000002</v>
      </c>
      <c r="D328">
        <v>23033.158202999999</v>
      </c>
      <c r="E328">
        <v>22949.433593999998</v>
      </c>
      <c r="F328">
        <v>23301.300781000002</v>
      </c>
      <c r="G328">
        <v>23487.900390999999</v>
      </c>
      <c r="H328">
        <v>22932</v>
      </c>
      <c r="I328">
        <v>22517</v>
      </c>
      <c r="J328">
        <v>23054.273438</v>
      </c>
      <c r="L328" t="str">
        <f t="shared" si="42"/>
        <v>14JUL2024:15:00:00</v>
      </c>
      <c r="M328">
        <v>16</v>
      </c>
      <c r="N328">
        <f t="shared" si="43"/>
        <v>506.296875</v>
      </c>
      <c r="O328" t="str">
        <f t="shared" si="38"/>
        <v/>
      </c>
      <c r="P328">
        <f t="shared" si="39"/>
        <v>506.296875</v>
      </c>
      <c r="Q328" t="str">
        <f t="shared" si="40"/>
        <v/>
      </c>
      <c r="R328">
        <f t="shared" si="41"/>
        <v>1</v>
      </c>
      <c r="S328">
        <f t="shared" si="44"/>
        <v>2.2210870289288906</v>
      </c>
    </row>
    <row r="329" spans="1:19" x14ac:dyDescent="0.25">
      <c r="A329" t="s">
        <v>353</v>
      </c>
      <c r="B329">
        <v>23559.833984000001</v>
      </c>
      <c r="C329">
        <v>24030.800781000002</v>
      </c>
      <c r="D329">
        <v>23770.619140999999</v>
      </c>
      <c r="E329">
        <v>23746.339843999998</v>
      </c>
      <c r="F329">
        <v>24030.800781000002</v>
      </c>
      <c r="G329">
        <v>24174.900390999999</v>
      </c>
      <c r="H329">
        <v>23610</v>
      </c>
      <c r="I329">
        <v>23185.5</v>
      </c>
      <c r="J329">
        <v>23754.363281000002</v>
      </c>
      <c r="L329" t="str">
        <f t="shared" si="42"/>
        <v>14JUL2024:16:00:00</v>
      </c>
      <c r="M329">
        <v>17</v>
      </c>
      <c r="N329">
        <f t="shared" si="43"/>
        <v>470.96679700000095</v>
      </c>
      <c r="O329" t="str">
        <f t="shared" si="38"/>
        <v/>
      </c>
      <c r="P329">
        <f t="shared" si="39"/>
        <v>470.96679700000095</v>
      </c>
      <c r="Q329" t="str">
        <f t="shared" si="40"/>
        <v/>
      </c>
      <c r="R329">
        <f t="shared" si="41"/>
        <v>1</v>
      </c>
      <c r="S329">
        <f t="shared" si="44"/>
        <v>1.9990242601872525</v>
      </c>
    </row>
    <row r="330" spans="1:19" x14ac:dyDescent="0.25">
      <c r="A330" t="s">
        <v>354</v>
      </c>
      <c r="B330">
        <v>24108.021484000001</v>
      </c>
      <c r="C330">
        <v>24457.599609000001</v>
      </c>
      <c r="D330">
        <v>24268.53125</v>
      </c>
      <c r="E330">
        <v>24339.275390999999</v>
      </c>
      <c r="F330">
        <v>24457.599609000001</v>
      </c>
      <c r="G330">
        <v>24539.400390999999</v>
      </c>
      <c r="H330">
        <v>23975.5</v>
      </c>
      <c r="I330">
        <v>23561.300781000002</v>
      </c>
      <c r="J330">
        <v>24160.466797000001</v>
      </c>
      <c r="L330" t="str">
        <f t="shared" si="42"/>
        <v>14JUL2024:17:00:00</v>
      </c>
      <c r="M330">
        <v>18</v>
      </c>
      <c r="N330">
        <f t="shared" si="43"/>
        <v>349.578125</v>
      </c>
      <c r="O330" t="str">
        <f t="shared" si="38"/>
        <v/>
      </c>
      <c r="P330">
        <f t="shared" si="39"/>
        <v>349.578125</v>
      </c>
      <c r="Q330" t="str">
        <f t="shared" si="40"/>
        <v/>
      </c>
      <c r="R330">
        <f t="shared" si="41"/>
        <v>1</v>
      </c>
      <c r="S330">
        <f t="shared" si="44"/>
        <v>1.4500490022875077</v>
      </c>
    </row>
    <row r="331" spans="1:19" x14ac:dyDescent="0.25">
      <c r="A331" t="s">
        <v>355</v>
      </c>
      <c r="B331">
        <v>24331.289063</v>
      </c>
      <c r="C331">
        <v>24549.599609000001</v>
      </c>
      <c r="D331">
        <v>24345.931640999999</v>
      </c>
      <c r="E331">
        <v>24514.599609000001</v>
      </c>
      <c r="F331">
        <v>24549.599609000001</v>
      </c>
      <c r="G331">
        <v>24533.699218999998</v>
      </c>
      <c r="H331">
        <v>23964.5</v>
      </c>
      <c r="I331">
        <v>23561.900390999999</v>
      </c>
      <c r="J331">
        <v>24191.126952999999</v>
      </c>
      <c r="L331" t="str">
        <f t="shared" si="42"/>
        <v>14JUL2024:18:00:00</v>
      </c>
      <c r="M331">
        <v>19</v>
      </c>
      <c r="N331">
        <f t="shared" si="43"/>
        <v>218.31054600000061</v>
      </c>
      <c r="O331" t="str">
        <f t="shared" si="38"/>
        <v/>
      </c>
      <c r="P331">
        <f t="shared" si="39"/>
        <v>218.31054600000061</v>
      </c>
      <c r="Q331" t="str">
        <f t="shared" si="40"/>
        <v/>
      </c>
      <c r="R331">
        <f t="shared" si="41"/>
        <v>1</v>
      </c>
      <c r="S331">
        <f t="shared" si="44"/>
        <v>0.89724200569373114</v>
      </c>
    </row>
    <row r="332" spans="1:19" x14ac:dyDescent="0.25">
      <c r="A332" t="s">
        <v>356</v>
      </c>
      <c r="B332">
        <v>23942.289063</v>
      </c>
      <c r="C332">
        <v>24125.199218999998</v>
      </c>
      <c r="D332">
        <v>23878.15625</v>
      </c>
      <c r="E332">
        <v>24112.652343999998</v>
      </c>
      <c r="F332">
        <v>24125.199218999998</v>
      </c>
      <c r="G332">
        <v>24087.099609000001</v>
      </c>
      <c r="H332">
        <v>23495.400390999999</v>
      </c>
      <c r="I332">
        <v>23189.599609000001</v>
      </c>
      <c r="J332">
        <v>23755.091797000001</v>
      </c>
      <c r="L332" t="str">
        <f t="shared" si="42"/>
        <v>14JUL2024:19:00:00</v>
      </c>
      <c r="M332">
        <v>20</v>
      </c>
      <c r="N332">
        <f t="shared" si="43"/>
        <v>182.9101559999981</v>
      </c>
      <c r="O332" t="str">
        <f t="shared" si="38"/>
        <v/>
      </c>
      <c r="P332">
        <f t="shared" si="39"/>
        <v>182.9101559999981</v>
      </c>
      <c r="Q332" t="str">
        <f t="shared" si="40"/>
        <v/>
      </c>
      <c r="R332">
        <f t="shared" si="41"/>
        <v>1</v>
      </c>
      <c r="S332">
        <f t="shared" si="44"/>
        <v>0.76396269178231713</v>
      </c>
    </row>
    <row r="333" spans="1:19" x14ac:dyDescent="0.25">
      <c r="A333" t="s">
        <v>357</v>
      </c>
      <c r="B333">
        <v>23083.816406000002</v>
      </c>
      <c r="C333">
        <v>23264.900390999999</v>
      </c>
      <c r="D333">
        <v>23220.001952999999</v>
      </c>
      <c r="E333">
        <v>23150.742188</v>
      </c>
      <c r="F333">
        <v>23264.900390999999</v>
      </c>
      <c r="G333">
        <v>23272.400390999999</v>
      </c>
      <c r="H333">
        <v>22643.800781000002</v>
      </c>
      <c r="I333">
        <v>22479.900390999999</v>
      </c>
      <c r="J333">
        <v>22976.201172000001</v>
      </c>
      <c r="L333" t="str">
        <f t="shared" si="42"/>
        <v>14JUL2024:20:00:00</v>
      </c>
      <c r="M333">
        <v>21</v>
      </c>
      <c r="N333">
        <f t="shared" si="43"/>
        <v>181.08398499999748</v>
      </c>
      <c r="O333" t="str">
        <f t="shared" si="38"/>
        <v/>
      </c>
      <c r="P333">
        <f t="shared" si="39"/>
        <v>181.08398499999748</v>
      </c>
      <c r="Q333" t="str">
        <f t="shared" si="40"/>
        <v/>
      </c>
      <c r="R333">
        <f t="shared" si="41"/>
        <v>1</v>
      </c>
      <c r="S333">
        <f t="shared" si="44"/>
        <v>0.7844629406813759</v>
      </c>
    </row>
    <row r="334" spans="1:19" x14ac:dyDescent="0.25">
      <c r="A334" t="s">
        <v>358</v>
      </c>
      <c r="B334">
        <v>21995.603515999999</v>
      </c>
      <c r="C334">
        <v>22177.199218999998</v>
      </c>
      <c r="D334">
        <v>22241.019531000002</v>
      </c>
      <c r="E334">
        <v>22255.371093999998</v>
      </c>
      <c r="F334">
        <v>22177.199218999998</v>
      </c>
      <c r="G334">
        <v>22268.599609000001</v>
      </c>
      <c r="H334">
        <v>21601.400390999999</v>
      </c>
      <c r="I334">
        <v>21567.300781000002</v>
      </c>
      <c r="J334">
        <v>21971.105468999998</v>
      </c>
      <c r="L334" t="str">
        <f t="shared" si="42"/>
        <v>14JUL2024:21:00:00</v>
      </c>
      <c r="M334">
        <v>22</v>
      </c>
      <c r="N334">
        <f t="shared" si="43"/>
        <v>181.59570299999905</v>
      </c>
      <c r="O334" t="str">
        <f t="shared" si="38"/>
        <v/>
      </c>
      <c r="P334">
        <f t="shared" si="39"/>
        <v>181.59570299999905</v>
      </c>
      <c r="Q334" t="str">
        <f t="shared" si="40"/>
        <v/>
      </c>
      <c r="R334">
        <f t="shared" si="41"/>
        <v>1</v>
      </c>
      <c r="S334">
        <f t="shared" si="44"/>
        <v>0.82560000169080627</v>
      </c>
    </row>
    <row r="335" spans="1:19" x14ac:dyDescent="0.25">
      <c r="A335" t="s">
        <v>359</v>
      </c>
      <c r="B335">
        <v>21343.294922000001</v>
      </c>
      <c r="C335">
        <v>21245.5</v>
      </c>
      <c r="D335">
        <v>21677.822265999999</v>
      </c>
      <c r="E335">
        <v>21714.005859000001</v>
      </c>
      <c r="F335">
        <v>21245.5</v>
      </c>
      <c r="G335">
        <v>21329.099609000001</v>
      </c>
      <c r="H335">
        <v>20676</v>
      </c>
      <c r="I335">
        <v>20683.300781000002</v>
      </c>
      <c r="J335">
        <v>21122.34375</v>
      </c>
      <c r="L335" t="str">
        <f t="shared" si="42"/>
        <v>14JUL2024:22:00:00</v>
      </c>
      <c r="M335">
        <v>23</v>
      </c>
      <c r="N335">
        <f t="shared" si="43"/>
        <v>-97.794922000000952</v>
      </c>
      <c r="O335">
        <f t="shared" si="38"/>
        <v>-97.794922000000952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0.45819974074948011</v>
      </c>
    </row>
    <row r="336" spans="1:19" x14ac:dyDescent="0.25">
      <c r="A336" t="s">
        <v>360</v>
      </c>
      <c r="B336">
        <v>20202.816406000002</v>
      </c>
      <c r="C336">
        <v>19871.199218999998</v>
      </c>
      <c r="D336">
        <v>20305.246093999998</v>
      </c>
      <c r="E336">
        <v>20326.410156000002</v>
      </c>
      <c r="F336">
        <v>19871.199218999998</v>
      </c>
      <c r="G336">
        <v>19952.199218999998</v>
      </c>
      <c r="H336">
        <v>19302.699218999998</v>
      </c>
      <c r="I336">
        <v>19376.300781000002</v>
      </c>
      <c r="J336">
        <v>19761.529297000001</v>
      </c>
      <c r="L336" t="str">
        <f t="shared" si="42"/>
        <v>14JUL2024:23:00:00</v>
      </c>
      <c r="M336">
        <v>24</v>
      </c>
      <c r="N336">
        <f t="shared" si="43"/>
        <v>-331.61718700000347</v>
      </c>
      <c r="O336">
        <f t="shared" si="38"/>
        <v>-331.61718700000347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1.6414403830424209</v>
      </c>
    </row>
    <row r="337" spans="1:19" x14ac:dyDescent="0.25">
      <c r="A337" t="s">
        <v>361</v>
      </c>
      <c r="B337">
        <v>18758.482422000001</v>
      </c>
      <c r="C337">
        <v>18363.199218999998</v>
      </c>
      <c r="D337">
        <v>18598.71875</v>
      </c>
      <c r="E337">
        <v>18637.890625</v>
      </c>
      <c r="F337">
        <v>18363.199218999998</v>
      </c>
      <c r="G337">
        <v>18432.099609000001</v>
      </c>
      <c r="H337">
        <v>17798.800781000002</v>
      </c>
      <c r="I337">
        <v>17879</v>
      </c>
      <c r="J337">
        <v>18214.365234000001</v>
      </c>
      <c r="L337" t="str">
        <f t="shared" si="42"/>
        <v>15JUL2024:00:00:00</v>
      </c>
      <c r="M337">
        <v>1</v>
      </c>
      <c r="N337">
        <f t="shared" si="43"/>
        <v>-395.28320300000269</v>
      </c>
      <c r="O337">
        <f t="shared" si="38"/>
        <v>-395.28320300000269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2.1072237833931249</v>
      </c>
    </row>
    <row r="338" spans="1:19" x14ac:dyDescent="0.25">
      <c r="A338" t="s">
        <v>362</v>
      </c>
      <c r="B338">
        <v>17406.462890999999</v>
      </c>
      <c r="C338">
        <v>17444.5</v>
      </c>
      <c r="D338">
        <v>17370.949218999998</v>
      </c>
      <c r="E338">
        <v>17460.912109000001</v>
      </c>
      <c r="F338">
        <v>17430.099609000001</v>
      </c>
      <c r="G338">
        <v>16969.699218999998</v>
      </c>
      <c r="H338">
        <v>17444.5</v>
      </c>
      <c r="I338">
        <v>16988.199218999998</v>
      </c>
      <c r="J338">
        <v>17240.691406000002</v>
      </c>
      <c r="L338" t="str">
        <f t="shared" si="42"/>
        <v>15JUL2024:01:00:00</v>
      </c>
      <c r="M338">
        <v>2</v>
      </c>
      <c r="N338">
        <f t="shared" si="43"/>
        <v>38.037109000000783</v>
      </c>
      <c r="O338" t="str">
        <f t="shared" si="38"/>
        <v/>
      </c>
      <c r="P338">
        <f t="shared" si="39"/>
        <v>38.037109000000783</v>
      </c>
      <c r="Q338" t="str">
        <f t="shared" si="40"/>
        <v/>
      </c>
      <c r="R338">
        <f t="shared" si="41"/>
        <v>1</v>
      </c>
      <c r="S338">
        <f t="shared" si="44"/>
        <v>0.21852290863566456</v>
      </c>
    </row>
    <row r="339" spans="1:19" x14ac:dyDescent="0.25">
      <c r="A339" t="s">
        <v>363</v>
      </c>
      <c r="B339">
        <v>16347.634765999999</v>
      </c>
      <c r="C339">
        <v>16306.400390999999</v>
      </c>
      <c r="D339">
        <v>16224.846680000001</v>
      </c>
      <c r="E339">
        <v>16348.054688</v>
      </c>
      <c r="F339">
        <v>16298.200194999999</v>
      </c>
      <c r="G339">
        <v>15781.900390999999</v>
      </c>
      <c r="H339">
        <v>16306.400390999999</v>
      </c>
      <c r="I339">
        <v>15948.599609000001</v>
      </c>
      <c r="J339">
        <v>16111.989258</v>
      </c>
      <c r="L339" t="str">
        <f t="shared" si="42"/>
        <v>15JUL2024:02:00:00</v>
      </c>
      <c r="M339">
        <v>3</v>
      </c>
      <c r="N339">
        <f t="shared" si="43"/>
        <v>-41.234375</v>
      </c>
      <c r="O339">
        <f t="shared" si="38"/>
        <v>-41.234375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0.2522345011387197</v>
      </c>
    </row>
    <row r="340" spans="1:19" x14ac:dyDescent="0.25">
      <c r="A340" t="s">
        <v>364</v>
      </c>
      <c r="B340">
        <v>15477.496094</v>
      </c>
      <c r="C340">
        <v>15458.599609000001</v>
      </c>
      <c r="D340">
        <v>15321.181640999999</v>
      </c>
      <c r="E340">
        <v>15505.647461</v>
      </c>
      <c r="F340">
        <v>15464</v>
      </c>
      <c r="G340">
        <v>14889</v>
      </c>
      <c r="H340">
        <v>15458.599609000001</v>
      </c>
      <c r="I340">
        <v>15109.900390999999</v>
      </c>
      <c r="J340">
        <v>15248.536133</v>
      </c>
      <c r="L340" t="str">
        <f t="shared" si="42"/>
        <v>15JUL2024:03:00:00</v>
      </c>
      <c r="M340">
        <v>4</v>
      </c>
      <c r="N340">
        <f t="shared" si="43"/>
        <v>-18.896484999999302</v>
      </c>
      <c r="O340">
        <f t="shared" si="38"/>
        <v>-18.896484999999302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0.12209006473162481</v>
      </c>
    </row>
    <row r="341" spans="1:19" x14ac:dyDescent="0.25">
      <c r="A341" t="s">
        <v>365</v>
      </c>
      <c r="B341">
        <v>14960.885742</v>
      </c>
      <c r="C341">
        <v>14939.799805000001</v>
      </c>
      <c r="D341">
        <v>14902.009765999999</v>
      </c>
      <c r="E341">
        <v>15069.237305000001</v>
      </c>
      <c r="F341">
        <v>14944.700194999999</v>
      </c>
      <c r="G341">
        <v>14372.900390999999</v>
      </c>
      <c r="H341">
        <v>14939.799805000001</v>
      </c>
      <c r="I341">
        <v>14587</v>
      </c>
      <c r="J341">
        <v>14749.282227</v>
      </c>
      <c r="L341" t="str">
        <f t="shared" si="42"/>
        <v>15JUL2024:04:00:00</v>
      </c>
      <c r="M341">
        <v>5</v>
      </c>
      <c r="N341">
        <f t="shared" si="43"/>
        <v>-21.085936999999831</v>
      </c>
      <c r="O341">
        <f t="shared" si="38"/>
        <v>-21.085936999999831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0.140940432028064</v>
      </c>
    </row>
    <row r="342" spans="1:19" x14ac:dyDescent="0.25">
      <c r="A342" t="s">
        <v>366</v>
      </c>
      <c r="B342">
        <v>14722.005859000001</v>
      </c>
      <c r="C342">
        <v>14696.900390999999</v>
      </c>
      <c r="D342">
        <v>14724.461914</v>
      </c>
      <c r="E342">
        <v>15032.806640999999</v>
      </c>
      <c r="F342">
        <v>14707.900390999999</v>
      </c>
      <c r="G342">
        <v>14148.200194999999</v>
      </c>
      <c r="H342">
        <v>14696.900390999999</v>
      </c>
      <c r="I342">
        <v>14343.299805000001</v>
      </c>
      <c r="J342">
        <v>14524.153319999999</v>
      </c>
      <c r="L342" t="str">
        <f t="shared" si="42"/>
        <v>15JUL2024:05:00:00</v>
      </c>
      <c r="M342">
        <v>6</v>
      </c>
      <c r="N342">
        <f t="shared" si="43"/>
        <v>-25.105468000001565</v>
      </c>
      <c r="O342">
        <f t="shared" si="38"/>
        <v>-25.105468000001565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0.17053021334490126</v>
      </c>
    </row>
    <row r="343" spans="1:19" x14ac:dyDescent="0.25">
      <c r="A343" t="s">
        <v>367</v>
      </c>
      <c r="B343">
        <v>14765.669921999999</v>
      </c>
      <c r="C343">
        <v>14846.799805000001</v>
      </c>
      <c r="D343">
        <v>14783.652344</v>
      </c>
      <c r="E343">
        <v>15184.322265999999</v>
      </c>
      <c r="F343">
        <v>14876</v>
      </c>
      <c r="G343">
        <v>14326.5</v>
      </c>
      <c r="H343">
        <v>14846.799805000001</v>
      </c>
      <c r="I343">
        <v>14499.099609000001</v>
      </c>
      <c r="J343">
        <v>14666.411133</v>
      </c>
      <c r="L343" t="str">
        <f t="shared" si="42"/>
        <v>15JUL2024:06:00:00</v>
      </c>
      <c r="M343">
        <v>7</v>
      </c>
      <c r="N343">
        <f t="shared" si="43"/>
        <v>81.129883000001428</v>
      </c>
      <c r="O343" t="str">
        <f t="shared" si="38"/>
        <v/>
      </c>
      <c r="P343">
        <f t="shared" si="39"/>
        <v>81.129883000001428</v>
      </c>
      <c r="Q343" t="str">
        <f t="shared" si="40"/>
        <v/>
      </c>
      <c r="R343">
        <f t="shared" si="41"/>
        <v>1</v>
      </c>
      <c r="S343">
        <f t="shared" si="44"/>
        <v>0.54944938786097719</v>
      </c>
    </row>
    <row r="344" spans="1:19" x14ac:dyDescent="0.25">
      <c r="A344" t="s">
        <v>368</v>
      </c>
      <c r="B344">
        <v>15074.305664</v>
      </c>
      <c r="C344">
        <v>15159.5</v>
      </c>
      <c r="D344">
        <v>15344.758789</v>
      </c>
      <c r="E344">
        <v>15652.822265999999</v>
      </c>
      <c r="F344">
        <v>15219</v>
      </c>
      <c r="G344">
        <v>14673.700194999999</v>
      </c>
      <c r="H344">
        <v>15159.5</v>
      </c>
      <c r="I344">
        <v>14802.200194999999</v>
      </c>
      <c r="J344">
        <v>15039.833008</v>
      </c>
      <c r="L344" t="str">
        <f t="shared" si="42"/>
        <v>15JUL2024:07:00:00</v>
      </c>
      <c r="M344">
        <v>8</v>
      </c>
      <c r="N344">
        <f t="shared" si="43"/>
        <v>85.194336000000476</v>
      </c>
      <c r="O344" t="str">
        <f t="shared" si="38"/>
        <v/>
      </c>
      <c r="P344">
        <f t="shared" si="39"/>
        <v>85.194336000000476</v>
      </c>
      <c r="Q344" t="str">
        <f t="shared" si="40"/>
        <v/>
      </c>
      <c r="R344">
        <f t="shared" si="41"/>
        <v>1</v>
      </c>
      <c r="S344">
        <f t="shared" si="44"/>
        <v>0.56516258790916662</v>
      </c>
    </row>
    <row r="345" spans="1:19" x14ac:dyDescent="0.25">
      <c r="A345" t="s">
        <v>369</v>
      </c>
      <c r="B345">
        <v>15460.035156</v>
      </c>
      <c r="C345">
        <v>15525.200194999999</v>
      </c>
      <c r="D345">
        <v>15820.749023</v>
      </c>
      <c r="E345">
        <v>16176.067383</v>
      </c>
      <c r="F345">
        <v>15575</v>
      </c>
      <c r="G345">
        <v>15059.900390999999</v>
      </c>
      <c r="H345">
        <v>15525.200194999999</v>
      </c>
      <c r="I345">
        <v>15145.5</v>
      </c>
      <c r="J345">
        <v>15425.269531</v>
      </c>
      <c r="L345" t="str">
        <f t="shared" si="42"/>
        <v>15JUL2024:08:00:00</v>
      </c>
      <c r="M345">
        <v>9</v>
      </c>
      <c r="N345">
        <f t="shared" si="43"/>
        <v>65.165038999999524</v>
      </c>
      <c r="O345" t="str">
        <f t="shared" si="38"/>
        <v/>
      </c>
      <c r="P345">
        <f t="shared" si="39"/>
        <v>65.165038999999524</v>
      </c>
      <c r="Q345" t="str">
        <f t="shared" si="40"/>
        <v/>
      </c>
      <c r="R345">
        <f t="shared" si="41"/>
        <v>1</v>
      </c>
      <c r="S345">
        <f t="shared" si="44"/>
        <v>0.42150640889525492</v>
      </c>
    </row>
    <row r="346" spans="1:19" x14ac:dyDescent="0.25">
      <c r="A346" t="s">
        <v>370</v>
      </c>
      <c r="B346">
        <v>16506.044922000001</v>
      </c>
      <c r="C346">
        <v>16573.199218999998</v>
      </c>
      <c r="D346">
        <v>16664.158202999999</v>
      </c>
      <c r="E346">
        <v>17017.685547000001</v>
      </c>
      <c r="F346">
        <v>16596.900390999999</v>
      </c>
      <c r="G346">
        <v>16127.799805000001</v>
      </c>
      <c r="H346">
        <v>16573.199218999998</v>
      </c>
      <c r="I346">
        <v>16174.400390999999</v>
      </c>
      <c r="J346">
        <v>16427.291015999999</v>
      </c>
      <c r="L346" t="str">
        <f t="shared" si="42"/>
        <v>15JUL2024:09:00:00</v>
      </c>
      <c r="M346">
        <v>10</v>
      </c>
      <c r="N346">
        <f t="shared" si="43"/>
        <v>67.154296999997314</v>
      </c>
      <c r="O346" t="str">
        <f t="shared" si="38"/>
        <v/>
      </c>
      <c r="P346">
        <f t="shared" si="39"/>
        <v>67.154296999997314</v>
      </c>
      <c r="Q346" t="str">
        <f t="shared" si="40"/>
        <v/>
      </c>
      <c r="R346">
        <f t="shared" si="41"/>
        <v>1</v>
      </c>
      <c r="S346">
        <f t="shared" si="44"/>
        <v>0.40684668748532871</v>
      </c>
    </row>
    <row r="347" spans="1:19" x14ac:dyDescent="0.25">
      <c r="A347" t="s">
        <v>371</v>
      </c>
      <c r="B347">
        <v>17949.128906000002</v>
      </c>
      <c r="C347">
        <v>18068.599609000001</v>
      </c>
      <c r="D347">
        <v>18025.484375</v>
      </c>
      <c r="E347">
        <v>18454.46875</v>
      </c>
      <c r="F347">
        <v>18060.699218999998</v>
      </c>
      <c r="G347">
        <v>17656.900390999999</v>
      </c>
      <c r="H347">
        <v>18068.599609000001</v>
      </c>
      <c r="I347">
        <v>17664.199218999998</v>
      </c>
      <c r="J347">
        <v>17895.175781000002</v>
      </c>
      <c r="L347" t="str">
        <f t="shared" si="42"/>
        <v>15JUL2024:10:00:00</v>
      </c>
      <c r="M347">
        <v>11</v>
      </c>
      <c r="N347">
        <f t="shared" si="43"/>
        <v>119.47070299999905</v>
      </c>
      <c r="O347" t="str">
        <f t="shared" si="38"/>
        <v/>
      </c>
      <c r="P347">
        <f t="shared" si="39"/>
        <v>119.47070299999905</v>
      </c>
      <c r="Q347" t="str">
        <f t="shared" si="40"/>
        <v/>
      </c>
      <c r="R347">
        <f t="shared" si="41"/>
        <v>1</v>
      </c>
      <c r="S347">
        <f t="shared" si="44"/>
        <v>0.66560724827187912</v>
      </c>
    </row>
    <row r="348" spans="1:19" x14ac:dyDescent="0.25">
      <c r="A348" t="s">
        <v>372</v>
      </c>
      <c r="B348">
        <v>19525.570313</v>
      </c>
      <c r="C348">
        <v>19839.300781000002</v>
      </c>
      <c r="D348">
        <v>19376.306640999999</v>
      </c>
      <c r="E348">
        <v>19747.027343999998</v>
      </c>
      <c r="F348">
        <v>19779</v>
      </c>
      <c r="G348">
        <v>19465.800781000002</v>
      </c>
      <c r="H348">
        <v>19839.300781000002</v>
      </c>
      <c r="I348">
        <v>19384</v>
      </c>
      <c r="J348">
        <v>19568.882813</v>
      </c>
      <c r="L348" t="str">
        <f t="shared" si="42"/>
        <v>15JUL2024:11:00:00</v>
      </c>
      <c r="M348">
        <v>12</v>
      </c>
      <c r="N348">
        <f t="shared" si="43"/>
        <v>313.73046800000157</v>
      </c>
      <c r="O348" t="str">
        <f t="shared" si="38"/>
        <v/>
      </c>
      <c r="P348">
        <f t="shared" si="39"/>
        <v>313.73046800000157</v>
      </c>
      <c r="Q348" t="str">
        <f t="shared" si="40"/>
        <v/>
      </c>
      <c r="R348">
        <f t="shared" si="41"/>
        <v>1</v>
      </c>
      <c r="S348">
        <f t="shared" si="44"/>
        <v>1.6067672440334395</v>
      </c>
    </row>
    <row r="349" spans="1:19" x14ac:dyDescent="0.25">
      <c r="A349" t="s">
        <v>373</v>
      </c>
      <c r="B349">
        <v>20893.308593999998</v>
      </c>
      <c r="C349">
        <v>21644.199218999998</v>
      </c>
      <c r="D349">
        <v>20950.123047000001</v>
      </c>
      <c r="E349">
        <v>21368.654297000001</v>
      </c>
      <c r="F349">
        <v>21537.300781000002</v>
      </c>
      <c r="G349">
        <v>21282.099609000001</v>
      </c>
      <c r="H349">
        <v>21644.199218999998</v>
      </c>
      <c r="I349">
        <v>21124.5</v>
      </c>
      <c r="J349">
        <v>21307.646484000001</v>
      </c>
      <c r="L349" t="str">
        <f t="shared" si="42"/>
        <v>15JUL2024:12:00:00</v>
      </c>
      <c r="M349">
        <v>13</v>
      </c>
      <c r="N349">
        <f t="shared" si="43"/>
        <v>750.890625</v>
      </c>
      <c r="O349" t="str">
        <f t="shared" si="38"/>
        <v/>
      </c>
      <c r="P349">
        <f t="shared" si="39"/>
        <v>750.890625</v>
      </c>
      <c r="Q349" t="str">
        <f t="shared" si="40"/>
        <v/>
      </c>
      <c r="R349">
        <f t="shared" si="41"/>
        <v>1</v>
      </c>
      <c r="S349">
        <f t="shared" si="44"/>
        <v>3.5939287529388033</v>
      </c>
    </row>
    <row r="350" spans="1:19" x14ac:dyDescent="0.25">
      <c r="A350" t="s">
        <v>374</v>
      </c>
      <c r="B350">
        <v>22243.978515999999</v>
      </c>
      <c r="C350">
        <v>23250.800781000002</v>
      </c>
      <c r="D350">
        <v>22644.662109000001</v>
      </c>
      <c r="E350">
        <v>22941.634765999999</v>
      </c>
      <c r="F350">
        <v>23116.300781000002</v>
      </c>
      <c r="G350">
        <v>22892.099609000001</v>
      </c>
      <c r="H350">
        <v>23250.800781000002</v>
      </c>
      <c r="I350">
        <v>22687.300781000002</v>
      </c>
      <c r="J350">
        <v>22918.234375</v>
      </c>
      <c r="L350" t="str">
        <f t="shared" si="42"/>
        <v>15JUL2024:13:00:00</v>
      </c>
      <c r="M350">
        <v>14</v>
      </c>
      <c r="N350">
        <f t="shared" si="43"/>
        <v>1006.8222650000025</v>
      </c>
      <c r="O350" t="str">
        <f t="shared" si="38"/>
        <v/>
      </c>
      <c r="P350">
        <f t="shared" si="39"/>
        <v>1006.8222650000025</v>
      </c>
      <c r="Q350" t="str">
        <f t="shared" si="40"/>
        <v/>
      </c>
      <c r="R350">
        <f t="shared" si="41"/>
        <v>1</v>
      </c>
      <c r="S350">
        <f t="shared" si="44"/>
        <v>4.5262688249577279</v>
      </c>
    </row>
    <row r="351" spans="1:19" x14ac:dyDescent="0.25">
      <c r="A351" t="s">
        <v>375</v>
      </c>
      <c r="B351">
        <v>23779.820313</v>
      </c>
      <c r="C351">
        <v>24613.199218999998</v>
      </c>
      <c r="D351">
        <v>23783.824218999998</v>
      </c>
      <c r="E351">
        <v>24100</v>
      </c>
      <c r="F351">
        <v>24502.099609000001</v>
      </c>
      <c r="G351">
        <v>24278.5</v>
      </c>
      <c r="H351">
        <v>24613.199218999998</v>
      </c>
      <c r="I351">
        <v>24012.699218999998</v>
      </c>
      <c r="J351">
        <v>24238.066406000002</v>
      </c>
      <c r="L351" t="str">
        <f t="shared" si="42"/>
        <v>15JUL2024:14:00:00</v>
      </c>
      <c r="M351">
        <v>15</v>
      </c>
      <c r="N351">
        <f t="shared" si="43"/>
        <v>833.3789059999981</v>
      </c>
      <c r="O351" t="str">
        <f t="shared" si="38"/>
        <v/>
      </c>
      <c r="P351">
        <f t="shared" si="39"/>
        <v>833.3789059999981</v>
      </c>
      <c r="Q351" t="str">
        <f t="shared" si="40"/>
        <v/>
      </c>
      <c r="R351">
        <f t="shared" si="41"/>
        <v>1</v>
      </c>
      <c r="S351">
        <f t="shared" si="44"/>
        <v>3.5045635123845105</v>
      </c>
    </row>
    <row r="352" spans="1:19" x14ac:dyDescent="0.25">
      <c r="A352" t="s">
        <v>376</v>
      </c>
      <c r="B352">
        <v>24726.757813</v>
      </c>
      <c r="C352">
        <v>25556.5</v>
      </c>
      <c r="D352">
        <v>24911.716797000001</v>
      </c>
      <c r="E352">
        <v>25425.982422000001</v>
      </c>
      <c r="F352">
        <v>25503</v>
      </c>
      <c r="G352">
        <v>25241.300781000002</v>
      </c>
      <c r="H352">
        <v>25556.5</v>
      </c>
      <c r="I352">
        <v>24972.5</v>
      </c>
      <c r="J352">
        <v>25237.003906000002</v>
      </c>
      <c r="L352" t="str">
        <f t="shared" si="42"/>
        <v>15JUL2024:15:00:00</v>
      </c>
      <c r="M352">
        <v>16</v>
      </c>
      <c r="N352">
        <f t="shared" si="43"/>
        <v>829.74218699999983</v>
      </c>
      <c r="O352" t="str">
        <f t="shared" si="38"/>
        <v/>
      </c>
      <c r="P352">
        <f t="shared" si="39"/>
        <v>829.74218699999983</v>
      </c>
      <c r="Q352" t="str">
        <f t="shared" si="40"/>
        <v/>
      </c>
      <c r="R352">
        <f t="shared" si="41"/>
        <v>1</v>
      </c>
      <c r="S352">
        <f t="shared" si="44"/>
        <v>3.3556448980293161</v>
      </c>
    </row>
    <row r="353" spans="1:19" x14ac:dyDescent="0.25">
      <c r="A353" t="s">
        <v>377</v>
      </c>
      <c r="B353">
        <v>25462.910156000002</v>
      </c>
      <c r="C353">
        <v>26130.099609000001</v>
      </c>
      <c r="D353">
        <v>25502.609375</v>
      </c>
      <c r="E353">
        <v>26242.933593999998</v>
      </c>
      <c r="F353">
        <v>26132.099609000001</v>
      </c>
      <c r="G353">
        <v>25761.099609000001</v>
      </c>
      <c r="H353">
        <v>26130.099609000001</v>
      </c>
      <c r="I353">
        <v>25578.900390999999</v>
      </c>
      <c r="J353">
        <v>25820.960938</v>
      </c>
      <c r="L353" t="str">
        <f t="shared" si="42"/>
        <v>15JUL2024:16:00:00</v>
      </c>
      <c r="M353">
        <v>17</v>
      </c>
      <c r="N353">
        <f t="shared" si="43"/>
        <v>667.18945299999905</v>
      </c>
      <c r="O353" t="str">
        <f t="shared" si="38"/>
        <v/>
      </c>
      <c r="P353">
        <f t="shared" si="39"/>
        <v>667.18945299999905</v>
      </c>
      <c r="Q353" t="str">
        <f t="shared" si="40"/>
        <v/>
      </c>
      <c r="R353">
        <f t="shared" si="41"/>
        <v>1</v>
      </c>
      <c r="S353">
        <f t="shared" si="44"/>
        <v>2.620240376737867</v>
      </c>
    </row>
    <row r="354" spans="1:19" x14ac:dyDescent="0.25">
      <c r="A354" t="s">
        <v>378</v>
      </c>
      <c r="B354">
        <v>25967.679688</v>
      </c>
      <c r="C354">
        <v>26445.300781000002</v>
      </c>
      <c r="D354">
        <v>25792.394531000002</v>
      </c>
      <c r="E354">
        <v>26537.298827999999</v>
      </c>
      <c r="F354">
        <v>26476.900390999999</v>
      </c>
      <c r="G354">
        <v>25929.400390999999</v>
      </c>
      <c r="H354">
        <v>26445.300781000002</v>
      </c>
      <c r="I354">
        <v>25925.300781000002</v>
      </c>
      <c r="J354">
        <v>26113.861327999999</v>
      </c>
      <c r="L354" t="str">
        <f t="shared" si="42"/>
        <v>15JUL2024:17:00:00</v>
      </c>
      <c r="M354">
        <v>18</v>
      </c>
      <c r="N354">
        <f t="shared" si="43"/>
        <v>477.62109300000157</v>
      </c>
      <c r="O354" t="str">
        <f t="shared" si="38"/>
        <v/>
      </c>
      <c r="P354">
        <f t="shared" si="39"/>
        <v>477.62109300000157</v>
      </c>
      <c r="Q354" t="str">
        <f t="shared" si="40"/>
        <v/>
      </c>
      <c r="R354">
        <f t="shared" si="41"/>
        <v>1</v>
      </c>
      <c r="S354">
        <f t="shared" si="44"/>
        <v>1.839290605624331</v>
      </c>
    </row>
    <row r="355" spans="1:19" x14ac:dyDescent="0.25">
      <c r="A355" t="s">
        <v>379</v>
      </c>
      <c r="B355">
        <v>26054.869140999999</v>
      </c>
      <c r="C355">
        <v>26447.699218999998</v>
      </c>
      <c r="D355">
        <v>25852.839843999998</v>
      </c>
      <c r="E355">
        <v>26621.945313</v>
      </c>
      <c r="F355">
        <v>26506.900390999999</v>
      </c>
      <c r="G355">
        <v>25750.699218999998</v>
      </c>
      <c r="H355">
        <v>26447.699218999998</v>
      </c>
      <c r="I355">
        <v>25951.900390999999</v>
      </c>
      <c r="J355">
        <v>26102.009765999999</v>
      </c>
      <c r="L355" t="str">
        <f t="shared" si="42"/>
        <v>15JUL2024:18:00:00</v>
      </c>
      <c r="M355">
        <v>19</v>
      </c>
      <c r="N355">
        <f t="shared" si="43"/>
        <v>392.83007799999905</v>
      </c>
      <c r="O355" t="str">
        <f t="shared" si="38"/>
        <v/>
      </c>
      <c r="P355">
        <f t="shared" si="39"/>
        <v>392.83007799999905</v>
      </c>
      <c r="Q355" t="str">
        <f t="shared" si="40"/>
        <v/>
      </c>
      <c r="R355">
        <f t="shared" si="41"/>
        <v>1</v>
      </c>
      <c r="S355">
        <f t="shared" si="44"/>
        <v>1.5077031317030902</v>
      </c>
    </row>
    <row r="356" spans="1:19" x14ac:dyDescent="0.25">
      <c r="A356" t="s">
        <v>380</v>
      </c>
      <c r="B356">
        <v>25735.195313</v>
      </c>
      <c r="C356">
        <v>26002.199218999998</v>
      </c>
      <c r="D356">
        <v>25711.892577999999</v>
      </c>
      <c r="E356">
        <v>26318.158202999999</v>
      </c>
      <c r="F356">
        <v>26092.800781000002</v>
      </c>
      <c r="G356">
        <v>25213.099609000001</v>
      </c>
      <c r="H356">
        <v>26002.199218999998</v>
      </c>
      <c r="I356">
        <v>25581.599609000001</v>
      </c>
      <c r="J356">
        <v>25720.318359000001</v>
      </c>
      <c r="L356" t="str">
        <f t="shared" si="42"/>
        <v>15JUL2024:19:00:00</v>
      </c>
      <c r="M356">
        <v>20</v>
      </c>
      <c r="N356">
        <f t="shared" si="43"/>
        <v>267.0039059999981</v>
      </c>
      <c r="O356" t="str">
        <f t="shared" si="38"/>
        <v/>
      </c>
      <c r="P356">
        <f t="shared" si="39"/>
        <v>267.0039059999981</v>
      </c>
      <c r="Q356" t="str">
        <f t="shared" si="40"/>
        <v/>
      </c>
      <c r="R356">
        <f t="shared" si="41"/>
        <v>1</v>
      </c>
      <c r="S356">
        <f t="shared" si="44"/>
        <v>1.0375048751431952</v>
      </c>
    </row>
    <row r="357" spans="1:19" x14ac:dyDescent="0.25">
      <c r="A357" t="s">
        <v>381</v>
      </c>
      <c r="B357">
        <v>24641.103515999999</v>
      </c>
      <c r="C357">
        <v>24987.599609000001</v>
      </c>
      <c r="D357">
        <v>24701.332031000002</v>
      </c>
      <c r="E357">
        <v>25308.912109000001</v>
      </c>
      <c r="F357">
        <v>25119.099609000001</v>
      </c>
      <c r="G357">
        <v>24296.099609000001</v>
      </c>
      <c r="H357">
        <v>24987.599609000001</v>
      </c>
      <c r="I357">
        <v>24606.5</v>
      </c>
      <c r="J357">
        <v>24742.126952999999</v>
      </c>
      <c r="L357" t="str">
        <f t="shared" si="42"/>
        <v>15JUL2024:20:00:00</v>
      </c>
      <c r="M357">
        <v>21</v>
      </c>
      <c r="N357">
        <f t="shared" si="43"/>
        <v>346.49609300000157</v>
      </c>
      <c r="O357" t="str">
        <f t="shared" si="38"/>
        <v/>
      </c>
      <c r="P357">
        <f t="shared" si="39"/>
        <v>346.49609300000157</v>
      </c>
      <c r="Q357" t="str">
        <f t="shared" si="40"/>
        <v/>
      </c>
      <c r="R357">
        <f t="shared" si="41"/>
        <v>1</v>
      </c>
      <c r="S357">
        <f t="shared" si="44"/>
        <v>1.406171167516967</v>
      </c>
    </row>
    <row r="358" spans="1:19" x14ac:dyDescent="0.25">
      <c r="A358" t="s">
        <v>382</v>
      </c>
      <c r="B358">
        <v>23383.953125</v>
      </c>
      <c r="C358">
        <v>23625</v>
      </c>
      <c r="D358">
        <v>23602.738281000002</v>
      </c>
      <c r="E358">
        <v>24116.142577999999</v>
      </c>
      <c r="F358">
        <v>23799.800781000002</v>
      </c>
      <c r="G358">
        <v>23161.5</v>
      </c>
      <c r="H358">
        <v>23625</v>
      </c>
      <c r="I358">
        <v>23326.099609000001</v>
      </c>
      <c r="J358">
        <v>23503.029297000001</v>
      </c>
      <c r="L358" t="str">
        <f t="shared" si="42"/>
        <v>15JUL2024:21:00:00</v>
      </c>
      <c r="M358">
        <v>22</v>
      </c>
      <c r="N358">
        <f t="shared" si="43"/>
        <v>241.046875</v>
      </c>
      <c r="O358" t="str">
        <f t="shared" si="38"/>
        <v/>
      </c>
      <c r="P358">
        <f t="shared" si="39"/>
        <v>241.046875</v>
      </c>
      <c r="Q358" t="str">
        <f t="shared" si="40"/>
        <v/>
      </c>
      <c r="R358">
        <f t="shared" si="41"/>
        <v>1</v>
      </c>
      <c r="S358">
        <f t="shared" si="44"/>
        <v>1.0308217507599029</v>
      </c>
    </row>
    <row r="359" spans="1:19" x14ac:dyDescent="0.25">
      <c r="A359" t="s">
        <v>383</v>
      </c>
      <c r="B359">
        <v>22647.761718999998</v>
      </c>
      <c r="C359">
        <v>22491.900390999999</v>
      </c>
      <c r="D359">
        <v>22890.234375</v>
      </c>
      <c r="E359">
        <v>23343.617188</v>
      </c>
      <c r="F359">
        <v>22679.300781000002</v>
      </c>
      <c r="G359">
        <v>22046</v>
      </c>
      <c r="H359">
        <v>22491.900390999999</v>
      </c>
      <c r="I359">
        <v>22213.699218999998</v>
      </c>
      <c r="J359">
        <v>22464.228515999999</v>
      </c>
      <c r="L359" t="str">
        <f t="shared" si="42"/>
        <v>15JUL2024:22:00:00</v>
      </c>
      <c r="M359">
        <v>23</v>
      </c>
      <c r="N359">
        <f t="shared" si="43"/>
        <v>-155.86132799999905</v>
      </c>
      <c r="O359">
        <f t="shared" si="38"/>
        <v>-155.86132799999905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0.68819749136287289</v>
      </c>
    </row>
    <row r="360" spans="1:19" x14ac:dyDescent="0.25">
      <c r="A360" t="s">
        <v>384</v>
      </c>
      <c r="B360">
        <v>21241.75</v>
      </c>
      <c r="C360">
        <v>20957.099609000001</v>
      </c>
      <c r="D360">
        <v>21481.779297000001</v>
      </c>
      <c r="E360">
        <v>21775.0625</v>
      </c>
      <c r="F360">
        <v>21136.099609000001</v>
      </c>
      <c r="G360">
        <v>20596.099609000001</v>
      </c>
      <c r="H360">
        <v>20957.099609000001</v>
      </c>
      <c r="I360">
        <v>20720.300781000002</v>
      </c>
      <c r="J360">
        <v>20978.277343999998</v>
      </c>
      <c r="L360" t="str">
        <f t="shared" si="42"/>
        <v>15JUL2024:23:00:00</v>
      </c>
      <c r="M360">
        <v>24</v>
      </c>
      <c r="N360">
        <f t="shared" si="43"/>
        <v>-284.65039099999922</v>
      </c>
      <c r="O360">
        <f t="shared" si="38"/>
        <v>-284.65039099999922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1.3400515070556767</v>
      </c>
    </row>
    <row r="361" spans="1:19" x14ac:dyDescent="0.25">
      <c r="A361" t="s">
        <v>385</v>
      </c>
      <c r="B361">
        <v>19725.804688</v>
      </c>
      <c r="C361">
        <v>19354.599609000001</v>
      </c>
      <c r="D361">
        <v>19777.744140999999</v>
      </c>
      <c r="E361">
        <v>19880.644531000002</v>
      </c>
      <c r="F361">
        <v>19522.900390999999</v>
      </c>
      <c r="G361">
        <v>19080.800781000002</v>
      </c>
      <c r="H361">
        <v>19354.599609000001</v>
      </c>
      <c r="I361">
        <v>19154.800781000002</v>
      </c>
      <c r="J361">
        <v>19378.169922000001</v>
      </c>
      <c r="L361" t="str">
        <f t="shared" si="42"/>
        <v>16JUL2024:00:00:00</v>
      </c>
      <c r="M361">
        <v>1</v>
      </c>
      <c r="N361">
        <f t="shared" si="43"/>
        <v>-371.20507899999939</v>
      </c>
      <c r="O361">
        <f t="shared" si="38"/>
        <v>-371.20507899999939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1.8818247715177792</v>
      </c>
    </row>
    <row r="362" spans="1:19" x14ac:dyDescent="0.25">
      <c r="A362" t="s">
        <v>386</v>
      </c>
      <c r="B362">
        <v>18339.335938</v>
      </c>
      <c r="C362">
        <v>18304</v>
      </c>
      <c r="D362">
        <v>18367.515625</v>
      </c>
      <c r="E362">
        <v>18452.068359000001</v>
      </c>
      <c r="F362">
        <v>18304</v>
      </c>
      <c r="G362">
        <v>18138.699218999998</v>
      </c>
      <c r="H362">
        <v>18399.099609000001</v>
      </c>
      <c r="I362">
        <v>17927.199218999998</v>
      </c>
      <c r="J362">
        <v>18227.302734000001</v>
      </c>
      <c r="L362" t="str">
        <f t="shared" si="42"/>
        <v>16JUL2024:01:00:00</v>
      </c>
      <c r="M362">
        <v>2</v>
      </c>
      <c r="N362">
        <f t="shared" si="43"/>
        <v>-35.335938000000169</v>
      </c>
      <c r="O362">
        <f t="shared" si="38"/>
        <v>-35.335938000000169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0.19267839424208583</v>
      </c>
    </row>
    <row r="363" spans="1:19" x14ac:dyDescent="0.25">
      <c r="A363" t="s">
        <v>387</v>
      </c>
      <c r="B363">
        <v>17294.777343999998</v>
      </c>
      <c r="C363">
        <v>17153.099609000001</v>
      </c>
      <c r="D363">
        <v>17132.777343999998</v>
      </c>
      <c r="E363">
        <v>17231.519531000002</v>
      </c>
      <c r="F363">
        <v>17153.099609000001</v>
      </c>
      <c r="G363">
        <v>17031.400390999999</v>
      </c>
      <c r="H363">
        <v>17175.800781000002</v>
      </c>
      <c r="I363">
        <v>16776.699218999998</v>
      </c>
      <c r="J363">
        <v>17053.955077999999</v>
      </c>
      <c r="L363" t="str">
        <f t="shared" si="42"/>
        <v>16JUL2024:02:00:00</v>
      </c>
      <c r="M363">
        <v>3</v>
      </c>
      <c r="N363">
        <f t="shared" si="43"/>
        <v>-141.67773499999748</v>
      </c>
      <c r="O363">
        <f t="shared" si="38"/>
        <v>-141.67773499999748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0.81919374954629953</v>
      </c>
    </row>
    <row r="364" spans="1:19" x14ac:dyDescent="0.25">
      <c r="A364" t="s">
        <v>388</v>
      </c>
      <c r="B364">
        <v>16522.214843999998</v>
      </c>
      <c r="C364">
        <v>16279.5</v>
      </c>
      <c r="D364">
        <v>16221.977539</v>
      </c>
      <c r="E364">
        <v>16300.582031</v>
      </c>
      <c r="F364">
        <v>16279.5</v>
      </c>
      <c r="G364">
        <v>16193.099609000001</v>
      </c>
      <c r="H364">
        <v>16231.700194999999</v>
      </c>
      <c r="I364">
        <v>15896.299805000001</v>
      </c>
      <c r="J364">
        <v>16164.515625</v>
      </c>
      <c r="L364" t="str">
        <f t="shared" si="42"/>
        <v>16JUL2024:03:00:00</v>
      </c>
      <c r="M364">
        <v>4</v>
      </c>
      <c r="N364">
        <f t="shared" si="43"/>
        <v>-242.71484399999827</v>
      </c>
      <c r="O364">
        <f t="shared" si="38"/>
        <v>-242.71484399999827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1.4690212316670095</v>
      </c>
    </row>
    <row r="365" spans="1:19" x14ac:dyDescent="0.25">
      <c r="A365" t="s">
        <v>389</v>
      </c>
      <c r="B365">
        <v>15801.244140999999</v>
      </c>
      <c r="C365">
        <v>15708.599609000001</v>
      </c>
      <c r="D365">
        <v>15655.939453000001</v>
      </c>
      <c r="E365">
        <v>15652.702148</v>
      </c>
      <c r="F365">
        <v>15708.599609000001</v>
      </c>
      <c r="G365">
        <v>15623.400390999999</v>
      </c>
      <c r="H365">
        <v>15607.299805000001</v>
      </c>
      <c r="I365">
        <v>15323.400390999999</v>
      </c>
      <c r="J365">
        <v>15583.728515999999</v>
      </c>
      <c r="L365" t="str">
        <f t="shared" si="42"/>
        <v>16JUL2024:04:00:00</v>
      </c>
      <c r="M365">
        <v>5</v>
      </c>
      <c r="N365">
        <f t="shared" si="43"/>
        <v>-92.644531999998435</v>
      </c>
      <c r="O365">
        <f t="shared" si="38"/>
        <v>-92.644531999998435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0.58631162947233162</v>
      </c>
    </row>
    <row r="366" spans="1:19" x14ac:dyDescent="0.25">
      <c r="A366" t="s">
        <v>390</v>
      </c>
      <c r="B366">
        <v>15636.845703000001</v>
      </c>
      <c r="C366">
        <v>15414.400390999999</v>
      </c>
      <c r="D366">
        <v>15376.458984000001</v>
      </c>
      <c r="E366">
        <v>15425.745117</v>
      </c>
      <c r="F366">
        <v>15414.400390999999</v>
      </c>
      <c r="G366">
        <v>15326.200194999999</v>
      </c>
      <c r="H366">
        <v>15265.400390999999</v>
      </c>
      <c r="I366">
        <v>15025.400390999999</v>
      </c>
      <c r="J366">
        <v>15281.572265999999</v>
      </c>
      <c r="L366" t="str">
        <f t="shared" si="42"/>
        <v>16JUL2024:05:00:00</v>
      </c>
      <c r="M366">
        <v>6</v>
      </c>
      <c r="N366">
        <f t="shared" si="43"/>
        <v>-222.44531200000165</v>
      </c>
      <c r="O366">
        <f t="shared" si="38"/>
        <v>-222.44531200000165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1.4225715097855349</v>
      </c>
    </row>
    <row r="367" spans="1:19" x14ac:dyDescent="0.25">
      <c r="A367" t="s">
        <v>391</v>
      </c>
      <c r="B367">
        <v>15818.678711</v>
      </c>
      <c r="C367">
        <v>15555.099609000001</v>
      </c>
      <c r="D367">
        <v>15455.126953000001</v>
      </c>
      <c r="E367">
        <v>15646.419921999999</v>
      </c>
      <c r="F367">
        <v>15555.099609000001</v>
      </c>
      <c r="G367">
        <v>15440.5</v>
      </c>
      <c r="H367">
        <v>15369.400390999999</v>
      </c>
      <c r="I367">
        <v>15152.900390999999</v>
      </c>
      <c r="J367">
        <v>15394.605469</v>
      </c>
      <c r="L367" t="str">
        <f t="shared" si="42"/>
        <v>16JUL2024:06:00:00</v>
      </c>
      <c r="M367">
        <v>7</v>
      </c>
      <c r="N367">
        <f t="shared" si="43"/>
        <v>-263.57910199999969</v>
      </c>
      <c r="O367">
        <f t="shared" si="38"/>
        <v>-263.57910199999969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1.6662523262243889</v>
      </c>
    </row>
    <row r="368" spans="1:19" x14ac:dyDescent="0.25">
      <c r="A368" t="s">
        <v>392</v>
      </c>
      <c r="B368">
        <v>16040.609375</v>
      </c>
      <c r="C368">
        <v>15840.099609000001</v>
      </c>
      <c r="D368">
        <v>15793.619140999999</v>
      </c>
      <c r="E368">
        <v>16116.660156</v>
      </c>
      <c r="F368">
        <v>15840.099609000001</v>
      </c>
      <c r="G368">
        <v>15703.5</v>
      </c>
      <c r="H368">
        <v>15617.299805000001</v>
      </c>
      <c r="I368">
        <v>15416.700194999999</v>
      </c>
      <c r="J368">
        <v>15674.244140999999</v>
      </c>
      <c r="L368" t="str">
        <f t="shared" si="42"/>
        <v>16JUL2024:07:00:00</v>
      </c>
      <c r="M368">
        <v>8</v>
      </c>
      <c r="N368">
        <f t="shared" si="43"/>
        <v>-200.50976599999922</v>
      </c>
      <c r="O368">
        <f t="shared" si="38"/>
        <v>-200.50976599999922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1.2500133960777235</v>
      </c>
    </row>
    <row r="369" spans="1:19" x14ac:dyDescent="0.25">
      <c r="A369" t="s">
        <v>393</v>
      </c>
      <c r="B369">
        <v>16219.741211</v>
      </c>
      <c r="C369">
        <v>16126.299805000001</v>
      </c>
      <c r="D369">
        <v>16154.192383</v>
      </c>
      <c r="E369">
        <v>16509.498047000001</v>
      </c>
      <c r="F369">
        <v>16126.299805000001</v>
      </c>
      <c r="G369">
        <v>15986.200194999999</v>
      </c>
      <c r="H369">
        <v>15831.5</v>
      </c>
      <c r="I369">
        <v>15688.099609000001</v>
      </c>
      <c r="J369">
        <v>15957.258789</v>
      </c>
      <c r="L369" t="str">
        <f t="shared" si="42"/>
        <v>16JUL2024:08:00:00</v>
      </c>
      <c r="M369">
        <v>9</v>
      </c>
      <c r="N369">
        <f t="shared" si="43"/>
        <v>-93.441405999999915</v>
      </c>
      <c r="O369">
        <f t="shared" si="38"/>
        <v>-93.441405999999915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0.57609677481555177</v>
      </c>
    </row>
    <row r="370" spans="1:19" x14ac:dyDescent="0.25">
      <c r="A370" t="s">
        <v>394</v>
      </c>
      <c r="B370">
        <v>17082.126952999999</v>
      </c>
      <c r="C370">
        <v>17100.699218999998</v>
      </c>
      <c r="D370">
        <v>17100.224609000001</v>
      </c>
      <c r="E370">
        <v>17307.230468999998</v>
      </c>
      <c r="F370">
        <v>17100.699218999998</v>
      </c>
      <c r="G370">
        <v>16972.5</v>
      </c>
      <c r="H370">
        <v>16736.300781000002</v>
      </c>
      <c r="I370">
        <v>16655.199218999998</v>
      </c>
      <c r="J370">
        <v>16912.984375</v>
      </c>
      <c r="L370" t="str">
        <f t="shared" si="42"/>
        <v>16JUL2024:09:00:00</v>
      </c>
      <c r="M370">
        <v>10</v>
      </c>
      <c r="N370">
        <f t="shared" si="43"/>
        <v>18.572265999999217</v>
      </c>
      <c r="O370" t="str">
        <f t="shared" si="38"/>
        <v/>
      </c>
      <c r="P370">
        <f t="shared" si="39"/>
        <v>18.572265999999217</v>
      </c>
      <c r="Q370" t="str">
        <f t="shared" si="40"/>
        <v/>
      </c>
      <c r="R370">
        <f t="shared" si="41"/>
        <v>1</v>
      </c>
      <c r="S370">
        <f t="shared" si="44"/>
        <v>0.10872338117553632</v>
      </c>
    </row>
    <row r="371" spans="1:19" x14ac:dyDescent="0.25">
      <c r="A371" t="s">
        <v>395</v>
      </c>
      <c r="B371">
        <v>18295.140625</v>
      </c>
      <c r="C371">
        <v>18541.099609000001</v>
      </c>
      <c r="D371">
        <v>18441.291015999999</v>
      </c>
      <c r="E371">
        <v>18570.605468999998</v>
      </c>
      <c r="F371">
        <v>18541.099609000001</v>
      </c>
      <c r="G371">
        <v>18437.599609000001</v>
      </c>
      <c r="H371">
        <v>18189.199218999998</v>
      </c>
      <c r="I371">
        <v>18102.099609000001</v>
      </c>
      <c r="J371">
        <v>18342.257813</v>
      </c>
      <c r="L371" t="str">
        <f t="shared" si="42"/>
        <v>16JUL2024:10:00:00</v>
      </c>
      <c r="M371">
        <v>11</v>
      </c>
      <c r="N371">
        <f t="shared" si="43"/>
        <v>245.95898400000078</v>
      </c>
      <c r="O371" t="str">
        <f t="shared" si="38"/>
        <v/>
      </c>
      <c r="P371">
        <f t="shared" si="39"/>
        <v>245.95898400000078</v>
      </c>
      <c r="Q371" t="str">
        <f t="shared" si="40"/>
        <v/>
      </c>
      <c r="R371">
        <f t="shared" si="41"/>
        <v>1</v>
      </c>
      <c r="S371">
        <f t="shared" si="44"/>
        <v>1.3443951541094032</v>
      </c>
    </row>
    <row r="372" spans="1:19" x14ac:dyDescent="0.25">
      <c r="A372" t="s">
        <v>396</v>
      </c>
      <c r="B372">
        <v>19644.800781000002</v>
      </c>
      <c r="C372">
        <v>20230</v>
      </c>
      <c r="D372">
        <v>19769.541015999999</v>
      </c>
      <c r="E372">
        <v>19823.832031000002</v>
      </c>
      <c r="F372">
        <v>20230</v>
      </c>
      <c r="G372">
        <v>20160.599609000001</v>
      </c>
      <c r="H372">
        <v>19934.900390999999</v>
      </c>
      <c r="I372">
        <v>19773.699218999998</v>
      </c>
      <c r="J372">
        <v>19973.748047000001</v>
      </c>
      <c r="L372" t="str">
        <f t="shared" si="42"/>
        <v>16JUL2024:11:00:00</v>
      </c>
      <c r="M372">
        <v>12</v>
      </c>
      <c r="N372">
        <f t="shared" si="43"/>
        <v>585.19921899999827</v>
      </c>
      <c r="O372" t="str">
        <f t="shared" si="38"/>
        <v/>
      </c>
      <c r="P372">
        <f t="shared" si="39"/>
        <v>585.19921899999827</v>
      </c>
      <c r="Q372" t="str">
        <f t="shared" si="40"/>
        <v/>
      </c>
      <c r="R372">
        <f t="shared" si="41"/>
        <v>1</v>
      </c>
      <c r="S372">
        <f t="shared" si="44"/>
        <v>2.9789012651428335</v>
      </c>
    </row>
    <row r="373" spans="1:19" x14ac:dyDescent="0.25">
      <c r="A373" t="s">
        <v>397</v>
      </c>
      <c r="B373">
        <v>21016.814452999999</v>
      </c>
      <c r="C373">
        <v>21993.699218999998</v>
      </c>
      <c r="D373">
        <v>21347.326172000001</v>
      </c>
      <c r="E373">
        <v>21279.767577999999</v>
      </c>
      <c r="F373">
        <v>21993.699218999998</v>
      </c>
      <c r="G373">
        <v>21963.099609000001</v>
      </c>
      <c r="H373">
        <v>21802.800781000002</v>
      </c>
      <c r="I373">
        <v>21519.300781000002</v>
      </c>
      <c r="J373">
        <v>21725.246093999998</v>
      </c>
      <c r="L373" t="str">
        <f t="shared" si="42"/>
        <v>16JUL2024:12:00:00</v>
      </c>
      <c r="M373">
        <v>13</v>
      </c>
      <c r="N373">
        <f t="shared" si="43"/>
        <v>976.88476599999922</v>
      </c>
      <c r="O373" t="str">
        <f t="shared" si="38"/>
        <v/>
      </c>
      <c r="P373">
        <f t="shared" si="39"/>
        <v>976.88476599999922</v>
      </c>
      <c r="Q373" t="str">
        <f t="shared" si="40"/>
        <v/>
      </c>
      <c r="R373">
        <f t="shared" si="41"/>
        <v>1</v>
      </c>
      <c r="S373">
        <f t="shared" si="44"/>
        <v>4.6481105316155844</v>
      </c>
    </row>
    <row r="374" spans="1:19" x14ac:dyDescent="0.25">
      <c r="A374" t="s">
        <v>398</v>
      </c>
      <c r="B374">
        <v>22402.380859000001</v>
      </c>
      <c r="C374">
        <v>23590.300781000002</v>
      </c>
      <c r="D374">
        <v>23025.166015999999</v>
      </c>
      <c r="E374">
        <v>22821.945313</v>
      </c>
      <c r="F374">
        <v>23590.300781000002</v>
      </c>
      <c r="G374">
        <v>23583.199218999998</v>
      </c>
      <c r="H374">
        <v>23502.099609000001</v>
      </c>
      <c r="I374">
        <v>23092</v>
      </c>
      <c r="J374">
        <v>23358.554688</v>
      </c>
      <c r="L374" t="str">
        <f t="shared" si="42"/>
        <v>16JUL2024:13:00:00</v>
      </c>
      <c r="M374">
        <v>14</v>
      </c>
      <c r="N374">
        <f t="shared" si="43"/>
        <v>1187.919922000001</v>
      </c>
      <c r="O374" t="str">
        <f t="shared" si="38"/>
        <v/>
      </c>
      <c r="P374">
        <f t="shared" si="39"/>
        <v>1187.919922000001</v>
      </c>
      <c r="Q374" t="str">
        <f t="shared" si="40"/>
        <v/>
      </c>
      <c r="R374">
        <f t="shared" si="41"/>
        <v>1</v>
      </c>
      <c r="S374">
        <f t="shared" si="44"/>
        <v>5.3026503275555301</v>
      </c>
    </row>
    <row r="375" spans="1:19" x14ac:dyDescent="0.25">
      <c r="A375" t="s">
        <v>399</v>
      </c>
      <c r="B375">
        <v>23668.236327999999</v>
      </c>
      <c r="C375">
        <v>24970.699218999998</v>
      </c>
      <c r="D375">
        <v>24280.822265999999</v>
      </c>
      <c r="E375">
        <v>24146.457031000002</v>
      </c>
      <c r="F375">
        <v>24970.699218999998</v>
      </c>
      <c r="G375">
        <v>24961.699218999998</v>
      </c>
      <c r="H375">
        <v>24985.800781000002</v>
      </c>
      <c r="I375">
        <v>24429.400390999999</v>
      </c>
      <c r="J375">
        <v>24725.685547000001</v>
      </c>
      <c r="L375" t="str">
        <f t="shared" si="42"/>
        <v>16JUL2024:14:00:00</v>
      </c>
      <c r="M375">
        <v>15</v>
      </c>
      <c r="N375">
        <f t="shared" si="43"/>
        <v>1302.4628909999992</v>
      </c>
      <c r="O375" t="str">
        <f t="shared" si="38"/>
        <v/>
      </c>
      <c r="P375">
        <f t="shared" si="39"/>
        <v>1302.4628909999992</v>
      </c>
      <c r="Q375" t="str">
        <f t="shared" si="40"/>
        <v/>
      </c>
      <c r="R375">
        <f t="shared" si="41"/>
        <v>1</v>
      </c>
      <c r="S375">
        <f t="shared" si="44"/>
        <v>5.5029993487903424</v>
      </c>
    </row>
    <row r="376" spans="1:19" x14ac:dyDescent="0.25">
      <c r="A376" t="s">
        <v>400</v>
      </c>
      <c r="B376">
        <v>24768.150390999999</v>
      </c>
      <c r="C376">
        <v>25950.599609000001</v>
      </c>
      <c r="D376">
        <v>25423.654297000001</v>
      </c>
      <c r="E376">
        <v>25400.337890999999</v>
      </c>
      <c r="F376">
        <v>25950.599609000001</v>
      </c>
      <c r="G376">
        <v>25904.300781000002</v>
      </c>
      <c r="H376">
        <v>25998.699218999998</v>
      </c>
      <c r="I376">
        <v>25375.099609000001</v>
      </c>
      <c r="J376">
        <v>25730.470702999999</v>
      </c>
      <c r="L376" t="str">
        <f t="shared" si="42"/>
        <v>16JUL2024:15:00:00</v>
      </c>
      <c r="M376">
        <v>16</v>
      </c>
      <c r="N376">
        <f t="shared" si="43"/>
        <v>1182.4492180000016</v>
      </c>
      <c r="O376" t="str">
        <f t="shared" si="38"/>
        <v/>
      </c>
      <c r="P376">
        <f t="shared" si="39"/>
        <v>1182.4492180000016</v>
      </c>
      <c r="Q376" t="str">
        <f t="shared" si="40"/>
        <v/>
      </c>
      <c r="R376">
        <f t="shared" si="41"/>
        <v>1</v>
      </c>
      <c r="S376">
        <f t="shared" si="44"/>
        <v>4.7740715367654909</v>
      </c>
    </row>
    <row r="377" spans="1:19" x14ac:dyDescent="0.25">
      <c r="A377" t="s">
        <v>401</v>
      </c>
      <c r="B377">
        <v>25479.804688</v>
      </c>
      <c r="C377">
        <v>26564.400390999999</v>
      </c>
      <c r="D377">
        <v>25973.681640999999</v>
      </c>
      <c r="E377">
        <v>26055.667968999998</v>
      </c>
      <c r="F377">
        <v>26564.400390999999</v>
      </c>
      <c r="G377">
        <v>26494.599609000001</v>
      </c>
      <c r="H377">
        <v>26615.599609000001</v>
      </c>
      <c r="I377">
        <v>25989.699218999998</v>
      </c>
      <c r="J377">
        <v>26327.595702999999</v>
      </c>
      <c r="L377" t="str">
        <f t="shared" si="42"/>
        <v>16JUL2024:16:00:00</v>
      </c>
      <c r="M377">
        <v>17</v>
      </c>
      <c r="N377">
        <f t="shared" si="43"/>
        <v>1084.595702999999</v>
      </c>
      <c r="O377" t="str">
        <f t="shared" si="38"/>
        <v/>
      </c>
      <c r="P377">
        <f t="shared" si="39"/>
        <v>1084.595702999999</v>
      </c>
      <c r="Q377" t="str">
        <f t="shared" si="40"/>
        <v/>
      </c>
      <c r="R377">
        <f t="shared" si="41"/>
        <v>1</v>
      </c>
      <c r="S377">
        <f t="shared" si="44"/>
        <v>4.2566876641358302</v>
      </c>
    </row>
    <row r="378" spans="1:19" x14ac:dyDescent="0.25">
      <c r="A378" t="s">
        <v>402</v>
      </c>
      <c r="B378">
        <v>25802.427734000001</v>
      </c>
      <c r="C378">
        <v>26924.199218999998</v>
      </c>
      <c r="D378">
        <v>26244.685547000001</v>
      </c>
      <c r="E378">
        <v>26423.189452999999</v>
      </c>
      <c r="F378">
        <v>26924.199218999998</v>
      </c>
      <c r="G378">
        <v>26797.599609000001</v>
      </c>
      <c r="H378">
        <v>26956.5</v>
      </c>
      <c r="I378">
        <v>26362.199218999998</v>
      </c>
      <c r="J378">
        <v>26657.037109000001</v>
      </c>
      <c r="L378" t="str">
        <f t="shared" si="42"/>
        <v>16JUL2024:17:00:00</v>
      </c>
      <c r="M378">
        <v>18</v>
      </c>
      <c r="N378">
        <f t="shared" si="43"/>
        <v>1121.7714849999975</v>
      </c>
      <c r="O378" t="str">
        <f t="shared" si="38"/>
        <v/>
      </c>
      <c r="P378">
        <f t="shared" si="39"/>
        <v>1121.7714849999975</v>
      </c>
      <c r="Q378" t="str">
        <f t="shared" si="40"/>
        <v/>
      </c>
      <c r="R378">
        <f t="shared" si="41"/>
        <v>1</v>
      </c>
      <c r="S378">
        <f t="shared" si="44"/>
        <v>4.3475423962599962</v>
      </c>
    </row>
    <row r="379" spans="1:19" x14ac:dyDescent="0.25">
      <c r="A379" t="s">
        <v>403</v>
      </c>
      <c r="B379">
        <v>25787.035156000002</v>
      </c>
      <c r="C379">
        <v>26892</v>
      </c>
      <c r="D379">
        <v>26294.296875</v>
      </c>
      <c r="E379">
        <v>26532.646484000001</v>
      </c>
      <c r="F379">
        <v>26892</v>
      </c>
      <c r="G379">
        <v>26666.099609000001</v>
      </c>
      <c r="H379">
        <v>26923.199218999998</v>
      </c>
      <c r="I379">
        <v>26383.800781000002</v>
      </c>
      <c r="J379">
        <v>26631.880859000001</v>
      </c>
      <c r="L379" t="str">
        <f t="shared" si="42"/>
        <v>16JUL2024:18:00:00</v>
      </c>
      <c r="M379">
        <v>19</v>
      </c>
      <c r="N379">
        <f t="shared" si="43"/>
        <v>1104.9648439999983</v>
      </c>
      <c r="O379" t="str">
        <f t="shared" si="38"/>
        <v/>
      </c>
      <c r="P379">
        <f t="shared" si="39"/>
        <v>1104.9648439999983</v>
      </c>
      <c r="Q379" t="str">
        <f t="shared" si="40"/>
        <v/>
      </c>
      <c r="R379">
        <f t="shared" si="41"/>
        <v>1</v>
      </c>
      <c r="S379">
        <f t="shared" si="44"/>
        <v>4.2849627237697403</v>
      </c>
    </row>
    <row r="380" spans="1:19" x14ac:dyDescent="0.25">
      <c r="A380" t="s">
        <v>404</v>
      </c>
      <c r="B380">
        <v>25444.158202999999</v>
      </c>
      <c r="C380">
        <v>26458.400390999999</v>
      </c>
      <c r="D380">
        <v>26096.345702999999</v>
      </c>
      <c r="E380">
        <v>26227.162109000001</v>
      </c>
      <c r="F380">
        <v>26458.400390999999</v>
      </c>
      <c r="G380">
        <v>26085.900390999999</v>
      </c>
      <c r="H380">
        <v>26434.5</v>
      </c>
      <c r="I380">
        <v>25991.5</v>
      </c>
      <c r="J380">
        <v>26213.330077999999</v>
      </c>
      <c r="L380" t="str">
        <f t="shared" si="42"/>
        <v>16JUL2024:19:00:00</v>
      </c>
      <c r="M380">
        <v>20</v>
      </c>
      <c r="N380">
        <f t="shared" si="43"/>
        <v>1014.2421880000002</v>
      </c>
      <c r="O380" t="str">
        <f t="shared" si="38"/>
        <v/>
      </c>
      <c r="P380">
        <f t="shared" si="39"/>
        <v>1014.2421880000002</v>
      </c>
      <c r="Q380" t="str">
        <f t="shared" si="40"/>
        <v/>
      </c>
      <c r="R380">
        <f t="shared" si="41"/>
        <v>1</v>
      </c>
      <c r="S380">
        <f t="shared" si="44"/>
        <v>3.9861495118373211</v>
      </c>
    </row>
    <row r="381" spans="1:19" x14ac:dyDescent="0.25">
      <c r="A381" t="s">
        <v>405</v>
      </c>
      <c r="B381">
        <v>24417.189452999999</v>
      </c>
      <c r="C381">
        <v>25516.400390999999</v>
      </c>
      <c r="D381">
        <v>25175.326172000001</v>
      </c>
      <c r="E381">
        <v>25352.744140999999</v>
      </c>
      <c r="F381">
        <v>25516.400390999999</v>
      </c>
      <c r="G381">
        <v>25148.300781000002</v>
      </c>
      <c r="H381">
        <v>25359</v>
      </c>
      <c r="I381">
        <v>25013.300781000002</v>
      </c>
      <c r="J381">
        <v>25242.466797000001</v>
      </c>
      <c r="L381" t="str">
        <f t="shared" si="42"/>
        <v>16JUL2024:20:00:00</v>
      </c>
      <c r="M381">
        <v>21</v>
      </c>
      <c r="N381">
        <f t="shared" si="43"/>
        <v>1099.2109380000002</v>
      </c>
      <c r="O381" t="str">
        <f t="shared" si="38"/>
        <v/>
      </c>
      <c r="P381">
        <f t="shared" si="39"/>
        <v>1099.2109380000002</v>
      </c>
      <c r="Q381" t="str">
        <f t="shared" si="40"/>
        <v/>
      </c>
      <c r="R381">
        <f t="shared" si="41"/>
        <v>1</v>
      </c>
      <c r="S381">
        <f t="shared" si="44"/>
        <v>4.501791412626921</v>
      </c>
    </row>
    <row r="382" spans="1:19" x14ac:dyDescent="0.25">
      <c r="A382" t="s">
        <v>406</v>
      </c>
      <c r="B382">
        <v>23010.507813</v>
      </c>
      <c r="C382">
        <v>24255.599609000001</v>
      </c>
      <c r="D382">
        <v>24026.636718999998</v>
      </c>
      <c r="E382">
        <v>24074.007813</v>
      </c>
      <c r="F382">
        <v>24255.599609000001</v>
      </c>
      <c r="G382">
        <v>24127.099609000001</v>
      </c>
      <c r="H382">
        <v>24015.400390999999</v>
      </c>
      <c r="I382">
        <v>23709.800781000002</v>
      </c>
      <c r="J382">
        <v>24026.908202999999</v>
      </c>
      <c r="L382" t="str">
        <f t="shared" si="42"/>
        <v>16JUL2024:21:00:00</v>
      </c>
      <c r="M382">
        <v>22</v>
      </c>
      <c r="N382">
        <f t="shared" si="43"/>
        <v>1245.0917960000006</v>
      </c>
      <c r="O382" t="str">
        <f t="shared" si="38"/>
        <v/>
      </c>
      <c r="P382">
        <f t="shared" si="39"/>
        <v>1245.0917960000006</v>
      </c>
      <c r="Q382" t="str">
        <f t="shared" si="40"/>
        <v/>
      </c>
      <c r="R382">
        <f t="shared" si="41"/>
        <v>1</v>
      </c>
      <c r="S382">
        <f t="shared" si="44"/>
        <v>5.4109705275455697</v>
      </c>
    </row>
    <row r="383" spans="1:19" x14ac:dyDescent="0.25">
      <c r="A383" t="s">
        <v>407</v>
      </c>
      <c r="B383">
        <v>22362.669922000001</v>
      </c>
      <c r="C383">
        <v>23170.199218999998</v>
      </c>
      <c r="D383">
        <v>23176.234375</v>
      </c>
      <c r="E383">
        <v>23230.589843999998</v>
      </c>
      <c r="F383">
        <v>23170.199218999998</v>
      </c>
      <c r="G383">
        <v>23078.199218999998</v>
      </c>
      <c r="H383">
        <v>22830.5</v>
      </c>
      <c r="I383">
        <v>22617.199218999998</v>
      </c>
      <c r="J383">
        <v>22974.466797000001</v>
      </c>
      <c r="L383" t="str">
        <f t="shared" si="42"/>
        <v>16JUL2024:22:00:00</v>
      </c>
      <c r="M383">
        <v>23</v>
      </c>
      <c r="N383">
        <f t="shared" si="43"/>
        <v>807.52929699999731</v>
      </c>
      <c r="O383" t="str">
        <f t="shared" si="38"/>
        <v/>
      </c>
      <c r="P383">
        <f t="shared" si="39"/>
        <v>807.52929699999731</v>
      </c>
      <c r="Q383" t="str">
        <f t="shared" si="40"/>
        <v/>
      </c>
      <c r="R383">
        <f t="shared" si="41"/>
        <v>1</v>
      </c>
      <c r="S383">
        <f t="shared" si="44"/>
        <v>3.6110594120318531</v>
      </c>
    </row>
    <row r="384" spans="1:19" x14ac:dyDescent="0.25">
      <c r="A384" t="s">
        <v>408</v>
      </c>
      <c r="B384">
        <v>21213.126952999999</v>
      </c>
      <c r="C384">
        <v>21572.300781000002</v>
      </c>
      <c r="D384">
        <v>21708.054688</v>
      </c>
      <c r="E384">
        <v>21537.335938</v>
      </c>
      <c r="F384">
        <v>21572.300781000002</v>
      </c>
      <c r="G384">
        <v>21464.400390999999</v>
      </c>
      <c r="H384">
        <v>21210.199218999998</v>
      </c>
      <c r="I384">
        <v>21086.800781000002</v>
      </c>
      <c r="J384">
        <v>21408.351563</v>
      </c>
      <c r="L384" t="str">
        <f t="shared" si="42"/>
        <v>16JUL2024:23:00:00</v>
      </c>
      <c r="M384">
        <v>24</v>
      </c>
      <c r="N384">
        <f t="shared" si="43"/>
        <v>359.17382800000269</v>
      </c>
      <c r="O384" t="str">
        <f t="shared" si="38"/>
        <v/>
      </c>
      <c r="P384">
        <f t="shared" si="39"/>
        <v>359.17382800000269</v>
      </c>
      <c r="Q384" t="str">
        <f t="shared" si="40"/>
        <v/>
      </c>
      <c r="R384">
        <f t="shared" si="41"/>
        <v>1</v>
      </c>
      <c r="S384">
        <f t="shared" si="44"/>
        <v>1.6931677672782122</v>
      </c>
    </row>
    <row r="385" spans="1:19" x14ac:dyDescent="0.25">
      <c r="A385" t="s">
        <v>409</v>
      </c>
      <c r="B385">
        <v>19924.689452999999</v>
      </c>
      <c r="C385">
        <v>19948.199218999998</v>
      </c>
      <c r="D385">
        <v>19962.359375</v>
      </c>
      <c r="E385">
        <v>19720.519531000002</v>
      </c>
      <c r="F385">
        <v>19948.199218999998</v>
      </c>
      <c r="G385">
        <v>19823.800781000002</v>
      </c>
      <c r="H385">
        <v>19590.800781000002</v>
      </c>
      <c r="I385">
        <v>19527.699218999998</v>
      </c>
      <c r="J385">
        <v>19770.572265999999</v>
      </c>
      <c r="L385" t="str">
        <f t="shared" si="42"/>
        <v>17JUL2024:00:00:00</v>
      </c>
      <c r="M385">
        <v>1</v>
      </c>
      <c r="N385">
        <f t="shared" si="43"/>
        <v>23.509765999999217</v>
      </c>
      <c r="O385" t="str">
        <f t="shared" si="38"/>
        <v/>
      </c>
      <c r="P385">
        <f t="shared" si="39"/>
        <v>23.509765999999217</v>
      </c>
      <c r="Q385" t="str">
        <f t="shared" si="40"/>
        <v/>
      </c>
      <c r="R385">
        <f t="shared" si="41"/>
        <v>1</v>
      </c>
      <c r="S385">
        <f t="shared" si="44"/>
        <v>0.11799313638215538</v>
      </c>
    </row>
    <row r="386" spans="1:19" x14ac:dyDescent="0.25">
      <c r="A386" t="s">
        <v>410</v>
      </c>
      <c r="B386">
        <v>18505.832031000002</v>
      </c>
      <c r="C386">
        <v>18358.099609000001</v>
      </c>
      <c r="D386">
        <v>18554.650390999999</v>
      </c>
      <c r="E386">
        <v>18403.763672000001</v>
      </c>
      <c r="F386">
        <v>18104.699218999998</v>
      </c>
      <c r="G386">
        <v>17994.800781000002</v>
      </c>
      <c r="H386">
        <v>18358.099609000001</v>
      </c>
      <c r="I386">
        <v>18298.099609000001</v>
      </c>
      <c r="J386">
        <v>18262.070313</v>
      </c>
      <c r="L386" t="str">
        <f t="shared" si="42"/>
        <v>17JUL2024:01:00:00</v>
      </c>
      <c r="M386">
        <v>2</v>
      </c>
      <c r="N386">
        <f t="shared" si="43"/>
        <v>-147.73242200000095</v>
      </c>
      <c r="O386">
        <f t="shared" si="38"/>
        <v>-147.73242200000095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0.79830197179206719</v>
      </c>
    </row>
    <row r="387" spans="1:19" x14ac:dyDescent="0.25">
      <c r="A387" t="s">
        <v>411</v>
      </c>
      <c r="B387">
        <v>17551.478515999999</v>
      </c>
      <c r="C387">
        <v>17076.400390999999</v>
      </c>
      <c r="D387">
        <v>17306.513672000001</v>
      </c>
      <c r="E387">
        <v>17242.972656000002</v>
      </c>
      <c r="F387">
        <v>16853.199218999998</v>
      </c>
      <c r="G387">
        <v>16749.699218999998</v>
      </c>
      <c r="H387">
        <v>17076.400390999999</v>
      </c>
      <c r="I387">
        <v>17100.5</v>
      </c>
      <c r="J387">
        <v>17017.263672000001</v>
      </c>
      <c r="L387" t="str">
        <f t="shared" si="42"/>
        <v>17JUL2024:02:00:00</v>
      </c>
      <c r="M387">
        <v>3</v>
      </c>
      <c r="N387">
        <f t="shared" si="43"/>
        <v>-475.078125</v>
      </c>
      <c r="O387">
        <f t="shared" ref="O387:O450" si="45">IF(N387&lt;0,N387,"")</f>
        <v>-475.078125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2.7067698289173578</v>
      </c>
    </row>
    <row r="388" spans="1:19" x14ac:dyDescent="0.25">
      <c r="A388" t="s">
        <v>412</v>
      </c>
      <c r="B388">
        <v>16825.386718999998</v>
      </c>
      <c r="C388">
        <v>16087.599609000001</v>
      </c>
      <c r="D388">
        <v>16454.476563</v>
      </c>
      <c r="E388">
        <v>16432.283202999999</v>
      </c>
      <c r="F388">
        <v>15924.299805000001</v>
      </c>
      <c r="G388">
        <v>15835</v>
      </c>
      <c r="H388">
        <v>16087.599609000001</v>
      </c>
      <c r="I388">
        <v>16183.400390999999</v>
      </c>
      <c r="J388">
        <v>16096.955078000001</v>
      </c>
      <c r="L388" t="str">
        <f t="shared" ref="L388:L451" si="49">A388</f>
        <v>17JUL2024:03:00:00</v>
      </c>
      <c r="M388">
        <v>4</v>
      </c>
      <c r="N388">
        <f t="shared" ref="N388:N451" si="50">C388-B388</f>
        <v>-737.78710999999748</v>
      </c>
      <c r="O388">
        <f t="shared" si="45"/>
        <v>-737.78710999999748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4.3849637593580804</v>
      </c>
    </row>
    <row r="389" spans="1:19" x14ac:dyDescent="0.25">
      <c r="A389" t="s">
        <v>413</v>
      </c>
      <c r="B389">
        <v>16423.419922000001</v>
      </c>
      <c r="C389">
        <v>15469.200194999999</v>
      </c>
      <c r="D389">
        <v>15886.405273</v>
      </c>
      <c r="E389">
        <v>15871.310546999999</v>
      </c>
      <c r="F389">
        <v>15383.200194999999</v>
      </c>
      <c r="G389">
        <v>15375.799805000001</v>
      </c>
      <c r="H389">
        <v>15469.200194999999</v>
      </c>
      <c r="I389">
        <v>15590.900390999999</v>
      </c>
      <c r="J389">
        <v>15541.101563</v>
      </c>
      <c r="L389" t="str">
        <f t="shared" si="49"/>
        <v>17JUL2024:04:00:00</v>
      </c>
      <c r="M389">
        <v>5</v>
      </c>
      <c r="N389">
        <f t="shared" si="50"/>
        <v>-954.21972700000151</v>
      </c>
      <c r="O389">
        <f t="shared" si="45"/>
        <v>-954.21972700000151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5.8101158682655125</v>
      </c>
    </row>
    <row r="390" spans="1:19" x14ac:dyDescent="0.25">
      <c r="A390" t="s">
        <v>414</v>
      </c>
      <c r="B390">
        <v>16143.150390999999</v>
      </c>
      <c r="C390">
        <v>15159.599609000001</v>
      </c>
      <c r="D390">
        <v>15599.603515999999</v>
      </c>
      <c r="E390">
        <v>15632.248046999999</v>
      </c>
      <c r="F390">
        <v>15129.799805000001</v>
      </c>
      <c r="G390">
        <v>15178</v>
      </c>
      <c r="H390">
        <v>15159.599609000001</v>
      </c>
      <c r="I390">
        <v>15287.700194999999</v>
      </c>
      <c r="J390">
        <v>15270.940430000001</v>
      </c>
      <c r="L390" t="str">
        <f t="shared" si="49"/>
        <v>17JUL2024:05:00:00</v>
      </c>
      <c r="M390">
        <v>6</v>
      </c>
      <c r="N390">
        <f t="shared" si="50"/>
        <v>-983.55078199999843</v>
      </c>
      <c r="O390">
        <f t="shared" si="45"/>
        <v>-983.55078199999843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6.0926817763423662</v>
      </c>
    </row>
    <row r="391" spans="1:19" x14ac:dyDescent="0.25">
      <c r="A391" t="s">
        <v>415</v>
      </c>
      <c r="B391">
        <v>16383.401367</v>
      </c>
      <c r="C391">
        <v>15290.400390999999</v>
      </c>
      <c r="D391">
        <v>15792.488281</v>
      </c>
      <c r="E391">
        <v>15872.262694999999</v>
      </c>
      <c r="F391">
        <v>15308.099609000001</v>
      </c>
      <c r="G391">
        <v>15359.200194999999</v>
      </c>
      <c r="H391">
        <v>15290.400390999999</v>
      </c>
      <c r="I391">
        <v>15431.700194999999</v>
      </c>
      <c r="J391">
        <v>15436.377930000001</v>
      </c>
      <c r="L391" t="str">
        <f t="shared" si="49"/>
        <v>17JUL2024:06:00:00</v>
      </c>
      <c r="M391">
        <v>7</v>
      </c>
      <c r="N391">
        <f t="shared" si="50"/>
        <v>-1093.0009760000012</v>
      </c>
      <c r="O391">
        <f t="shared" si="45"/>
        <v>-1093.0009760000012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6.6713922922108262</v>
      </c>
    </row>
    <row r="392" spans="1:19" x14ac:dyDescent="0.25">
      <c r="A392" t="s">
        <v>416</v>
      </c>
      <c r="B392">
        <v>16539.654297000001</v>
      </c>
      <c r="C392">
        <v>15626.200194999999</v>
      </c>
      <c r="D392">
        <v>16064.141602</v>
      </c>
      <c r="E392">
        <v>16314.193359000001</v>
      </c>
      <c r="F392">
        <v>15657.200194999999</v>
      </c>
      <c r="G392">
        <v>15654.299805000001</v>
      </c>
      <c r="H392">
        <v>15626.200194999999</v>
      </c>
      <c r="I392">
        <v>15755.700194999999</v>
      </c>
      <c r="J392">
        <v>15751.509765999999</v>
      </c>
      <c r="L392" t="str">
        <f t="shared" si="49"/>
        <v>17JUL2024:07:00:00</v>
      </c>
      <c r="M392">
        <v>8</v>
      </c>
      <c r="N392">
        <f t="shared" si="50"/>
        <v>-913.45410200000151</v>
      </c>
      <c r="O392">
        <f t="shared" si="45"/>
        <v>-913.45410200000151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5.5228125424948322</v>
      </c>
    </row>
    <row r="393" spans="1:19" x14ac:dyDescent="0.25">
      <c r="A393" t="s">
        <v>417</v>
      </c>
      <c r="B393">
        <v>16716.71875</v>
      </c>
      <c r="C393">
        <v>15943.599609000001</v>
      </c>
      <c r="D393">
        <v>16564.375</v>
      </c>
      <c r="E393">
        <v>16865.302734000001</v>
      </c>
      <c r="F393">
        <v>15943.599609000001</v>
      </c>
      <c r="G393">
        <v>15859.799805000001</v>
      </c>
      <c r="H393">
        <v>15943.599609000001</v>
      </c>
      <c r="I393">
        <v>16001.299805000001</v>
      </c>
      <c r="J393">
        <v>16062.534180000001</v>
      </c>
      <c r="L393" t="str">
        <f t="shared" si="49"/>
        <v>17JUL2024:08:00:00</v>
      </c>
      <c r="M393">
        <v>9</v>
      </c>
      <c r="N393">
        <f t="shared" si="50"/>
        <v>-773.11914099999922</v>
      </c>
      <c r="O393">
        <f t="shared" si="45"/>
        <v>-773.11914099999922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4.6248259156719929</v>
      </c>
    </row>
    <row r="394" spans="1:19" x14ac:dyDescent="0.25">
      <c r="A394" t="s">
        <v>418</v>
      </c>
      <c r="B394">
        <v>17242.134765999999</v>
      </c>
      <c r="C394">
        <v>16908.800781000002</v>
      </c>
      <c r="D394">
        <v>17461.832031000002</v>
      </c>
      <c r="E394">
        <v>17790.126952999999</v>
      </c>
      <c r="F394">
        <v>16749.5</v>
      </c>
      <c r="G394">
        <v>16674.800781000002</v>
      </c>
      <c r="H394">
        <v>16908.800781000002</v>
      </c>
      <c r="I394">
        <v>16865</v>
      </c>
      <c r="J394">
        <v>16931.986327999999</v>
      </c>
      <c r="L394" t="str">
        <f t="shared" si="49"/>
        <v>17JUL2024:09:00:00</v>
      </c>
      <c r="M394">
        <v>10</v>
      </c>
      <c r="N394">
        <f t="shared" si="50"/>
        <v>-333.33398499999748</v>
      </c>
      <c r="O394">
        <f t="shared" si="45"/>
        <v>-333.33398499999748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1.9332524047851856</v>
      </c>
    </row>
    <row r="395" spans="1:19" x14ac:dyDescent="0.25">
      <c r="A395" t="s">
        <v>419</v>
      </c>
      <c r="B395">
        <v>18210.257813</v>
      </c>
      <c r="C395">
        <v>18392.5</v>
      </c>
      <c r="D395">
        <v>18781.787109000001</v>
      </c>
      <c r="E395">
        <v>18972.849609000001</v>
      </c>
      <c r="F395">
        <v>18049</v>
      </c>
      <c r="G395">
        <v>17784.800781000002</v>
      </c>
      <c r="H395">
        <v>18392.5</v>
      </c>
      <c r="I395">
        <v>18239.699218999998</v>
      </c>
      <c r="J395">
        <v>18249.556640999999</v>
      </c>
      <c r="L395" t="str">
        <f t="shared" si="49"/>
        <v>17JUL2024:10:00:00</v>
      </c>
      <c r="M395">
        <v>11</v>
      </c>
      <c r="N395">
        <f t="shared" si="50"/>
        <v>182.24218699999983</v>
      </c>
      <c r="O395" t="str">
        <f t="shared" si="45"/>
        <v/>
      </c>
      <c r="P395">
        <f t="shared" si="46"/>
        <v>182.24218699999983</v>
      </c>
      <c r="Q395" t="str">
        <f t="shared" si="47"/>
        <v/>
      </c>
      <c r="R395">
        <f t="shared" si="48"/>
        <v>1</v>
      </c>
      <c r="S395">
        <f t="shared" si="51"/>
        <v>1.0007666496072347</v>
      </c>
    </row>
    <row r="396" spans="1:19" x14ac:dyDescent="0.25">
      <c r="A396" t="s">
        <v>420</v>
      </c>
      <c r="B396">
        <v>19448.615234000001</v>
      </c>
      <c r="C396">
        <v>20240</v>
      </c>
      <c r="D396">
        <v>20096.984375</v>
      </c>
      <c r="E396">
        <v>20274.869140999999</v>
      </c>
      <c r="F396">
        <v>19643.699218999998</v>
      </c>
      <c r="G396">
        <v>19022.199218999998</v>
      </c>
      <c r="H396">
        <v>20240</v>
      </c>
      <c r="I396">
        <v>19876.300781000002</v>
      </c>
      <c r="J396">
        <v>19775.835938</v>
      </c>
      <c r="L396" t="str">
        <f t="shared" si="49"/>
        <v>17JUL2024:11:00:00</v>
      </c>
      <c r="M396">
        <v>12</v>
      </c>
      <c r="N396">
        <f t="shared" si="50"/>
        <v>791.38476599999922</v>
      </c>
      <c r="O396" t="str">
        <f t="shared" si="45"/>
        <v/>
      </c>
      <c r="P396">
        <f t="shared" si="46"/>
        <v>791.38476599999922</v>
      </c>
      <c r="Q396" t="str">
        <f t="shared" si="47"/>
        <v/>
      </c>
      <c r="R396">
        <f t="shared" si="48"/>
        <v>1</v>
      </c>
      <c r="S396">
        <f t="shared" si="51"/>
        <v>4.0691059824994795</v>
      </c>
    </row>
    <row r="397" spans="1:19" x14ac:dyDescent="0.25">
      <c r="A397" t="s">
        <v>421</v>
      </c>
      <c r="B397">
        <v>20353.021484000001</v>
      </c>
      <c r="C397">
        <v>22123.199218999998</v>
      </c>
      <c r="D397">
        <v>21491.511718999998</v>
      </c>
      <c r="E397">
        <v>21614.738281000002</v>
      </c>
      <c r="F397">
        <v>21301.699218999998</v>
      </c>
      <c r="G397">
        <v>20509.300781000002</v>
      </c>
      <c r="H397">
        <v>22123.199218999998</v>
      </c>
      <c r="I397">
        <v>21532.599609000001</v>
      </c>
      <c r="J397">
        <v>21391.662109000001</v>
      </c>
      <c r="L397" t="str">
        <f t="shared" si="49"/>
        <v>17JUL2024:12:00:00</v>
      </c>
      <c r="M397">
        <v>13</v>
      </c>
      <c r="N397">
        <f t="shared" si="50"/>
        <v>1770.1777349999975</v>
      </c>
      <c r="O397" t="str">
        <f t="shared" si="45"/>
        <v/>
      </c>
      <c r="P397">
        <f t="shared" si="46"/>
        <v>1770.1777349999975</v>
      </c>
      <c r="Q397" t="str">
        <f t="shared" si="47"/>
        <v/>
      </c>
      <c r="R397">
        <f t="shared" si="48"/>
        <v>1</v>
      </c>
      <c r="S397">
        <f t="shared" si="51"/>
        <v>8.6973707387454819</v>
      </c>
    </row>
    <row r="398" spans="1:19" x14ac:dyDescent="0.25">
      <c r="A398" t="s">
        <v>422</v>
      </c>
      <c r="B398">
        <v>20932.9375</v>
      </c>
      <c r="C398">
        <v>23838.199218999998</v>
      </c>
      <c r="D398">
        <v>22833.351563</v>
      </c>
      <c r="E398">
        <v>22820.740234000001</v>
      </c>
      <c r="F398">
        <v>22893.099609000001</v>
      </c>
      <c r="G398">
        <v>22068.800781000002</v>
      </c>
      <c r="H398">
        <v>23838.199218999998</v>
      </c>
      <c r="I398">
        <v>22948</v>
      </c>
      <c r="J398">
        <v>22916.291015999999</v>
      </c>
      <c r="L398" t="str">
        <f t="shared" si="49"/>
        <v>17JUL2024:13:00:00</v>
      </c>
      <c r="M398">
        <v>14</v>
      </c>
      <c r="N398">
        <f t="shared" si="50"/>
        <v>2905.2617189999983</v>
      </c>
      <c r="O398" t="str">
        <f t="shared" si="45"/>
        <v/>
      </c>
      <c r="P398">
        <f t="shared" si="46"/>
        <v>2905.2617189999983</v>
      </c>
      <c r="Q398" t="str">
        <f t="shared" si="47"/>
        <v/>
      </c>
      <c r="R398">
        <f t="shared" si="48"/>
        <v>1</v>
      </c>
      <c r="S398">
        <f t="shared" si="51"/>
        <v>13.878901224445917</v>
      </c>
    </row>
    <row r="399" spans="1:19" x14ac:dyDescent="0.25">
      <c r="A399" t="s">
        <v>423</v>
      </c>
      <c r="B399">
        <v>21034.121093999998</v>
      </c>
      <c r="C399">
        <v>25223.300781000002</v>
      </c>
      <c r="D399">
        <v>24118.363281000002</v>
      </c>
      <c r="E399">
        <v>24140.472656000002</v>
      </c>
      <c r="F399">
        <v>24220.099609000001</v>
      </c>
      <c r="G399">
        <v>23395.800781000002</v>
      </c>
      <c r="H399">
        <v>25223.300781000002</v>
      </c>
      <c r="I399">
        <v>24181.400390999999</v>
      </c>
      <c r="J399">
        <v>24227.792968999998</v>
      </c>
      <c r="L399" t="str">
        <f t="shared" si="49"/>
        <v>17JUL2024:14:00:00</v>
      </c>
      <c r="M399">
        <v>15</v>
      </c>
      <c r="N399">
        <f t="shared" si="50"/>
        <v>4189.1796870000035</v>
      </c>
      <c r="O399" t="str">
        <f t="shared" si="45"/>
        <v/>
      </c>
      <c r="P399">
        <f t="shared" si="46"/>
        <v>4189.1796870000035</v>
      </c>
      <c r="Q399" t="str">
        <f t="shared" si="47"/>
        <v/>
      </c>
      <c r="R399">
        <f t="shared" si="48"/>
        <v>1</v>
      </c>
      <c r="S399">
        <f t="shared" si="51"/>
        <v>19.916114717980637</v>
      </c>
    </row>
    <row r="400" spans="1:19" x14ac:dyDescent="0.25">
      <c r="A400" t="s">
        <v>424</v>
      </c>
      <c r="B400">
        <v>20925.333984000001</v>
      </c>
      <c r="C400">
        <v>26103.900390999999</v>
      </c>
      <c r="D400">
        <v>25068.205077999999</v>
      </c>
      <c r="E400">
        <v>25173.578125</v>
      </c>
      <c r="F400">
        <v>25024.199218999998</v>
      </c>
      <c r="G400">
        <v>24239.099609000001</v>
      </c>
      <c r="H400">
        <v>26103.900390999999</v>
      </c>
      <c r="I400">
        <v>24938.300781000002</v>
      </c>
      <c r="J400">
        <v>25074.742188</v>
      </c>
      <c r="L400" t="str">
        <f t="shared" si="49"/>
        <v>17JUL2024:15:00:00</v>
      </c>
      <c r="M400">
        <v>16</v>
      </c>
      <c r="N400">
        <f t="shared" si="50"/>
        <v>5178.5664069999984</v>
      </c>
      <c r="O400" t="str">
        <f t="shared" si="45"/>
        <v/>
      </c>
      <c r="P400">
        <f t="shared" si="46"/>
        <v>5178.5664069999984</v>
      </c>
      <c r="Q400" t="str">
        <f t="shared" si="47"/>
        <v/>
      </c>
      <c r="R400">
        <f t="shared" si="48"/>
        <v>1</v>
      </c>
      <c r="S400">
        <f t="shared" si="51"/>
        <v>24.747831556522115</v>
      </c>
    </row>
    <row r="401" spans="1:19" x14ac:dyDescent="0.25">
      <c r="A401" t="s">
        <v>425</v>
      </c>
      <c r="B401">
        <v>20691.140625</v>
      </c>
      <c r="C401">
        <v>26510.199218999998</v>
      </c>
      <c r="D401">
        <v>25414.160156000002</v>
      </c>
      <c r="E401">
        <v>25612.783202999999</v>
      </c>
      <c r="F401">
        <v>25295.300781000002</v>
      </c>
      <c r="G401">
        <v>24601.800781000002</v>
      </c>
      <c r="H401">
        <v>26510.199218999998</v>
      </c>
      <c r="I401">
        <v>25213.699218999998</v>
      </c>
      <c r="J401">
        <v>25407.033202999999</v>
      </c>
      <c r="L401" t="str">
        <f t="shared" si="49"/>
        <v>17JUL2024:16:00:00</v>
      </c>
      <c r="M401">
        <v>17</v>
      </c>
      <c r="N401">
        <f t="shared" si="50"/>
        <v>5819.0585939999983</v>
      </c>
      <c r="O401" t="str">
        <f t="shared" si="45"/>
        <v/>
      </c>
      <c r="P401">
        <f t="shared" si="46"/>
        <v>5819.0585939999983</v>
      </c>
      <c r="Q401" t="str">
        <f t="shared" si="47"/>
        <v/>
      </c>
      <c r="R401">
        <f t="shared" si="48"/>
        <v>1</v>
      </c>
      <c r="S401">
        <f t="shared" si="51"/>
        <v>28.123430696561702</v>
      </c>
    </row>
    <row r="402" spans="1:19" x14ac:dyDescent="0.25">
      <c r="A402" t="s">
        <v>426</v>
      </c>
      <c r="B402">
        <v>20075.267577999999</v>
      </c>
      <c r="C402">
        <v>26556.199218999998</v>
      </c>
      <c r="D402">
        <v>25745.544922000001</v>
      </c>
      <c r="E402">
        <v>25937.986327999999</v>
      </c>
      <c r="F402">
        <v>25148.5</v>
      </c>
      <c r="G402">
        <v>24631.699218999998</v>
      </c>
      <c r="H402">
        <v>26556.199218999998</v>
      </c>
      <c r="I402">
        <v>25117.400390999999</v>
      </c>
      <c r="J402">
        <v>25439.869140999999</v>
      </c>
      <c r="L402" t="str">
        <f t="shared" si="49"/>
        <v>17JUL2024:17:00:00</v>
      </c>
      <c r="M402">
        <v>18</v>
      </c>
      <c r="N402">
        <f t="shared" si="50"/>
        <v>6480.9316409999992</v>
      </c>
      <c r="O402" t="str">
        <f t="shared" si="45"/>
        <v/>
      </c>
      <c r="P402">
        <f t="shared" si="46"/>
        <v>6480.9316409999992</v>
      </c>
      <c r="Q402" t="str">
        <f t="shared" si="47"/>
        <v/>
      </c>
      <c r="R402">
        <f t="shared" si="48"/>
        <v>1</v>
      </c>
      <c r="S402">
        <f t="shared" si="51"/>
        <v>32.283164425177056</v>
      </c>
    </row>
    <row r="403" spans="1:19" x14ac:dyDescent="0.25">
      <c r="A403" t="s">
        <v>427</v>
      </c>
      <c r="B403">
        <v>19480.953125</v>
      </c>
      <c r="C403">
        <v>26254.199218999998</v>
      </c>
      <c r="D403">
        <v>25481.449218999998</v>
      </c>
      <c r="E403">
        <v>25675.779297000001</v>
      </c>
      <c r="F403">
        <v>24654.599609000001</v>
      </c>
      <c r="G403">
        <v>24319.300781000002</v>
      </c>
      <c r="H403">
        <v>26254.199218999998</v>
      </c>
      <c r="I403">
        <v>24728.5</v>
      </c>
      <c r="J403">
        <v>25087.609375</v>
      </c>
      <c r="L403" t="str">
        <f t="shared" si="49"/>
        <v>17JUL2024:18:00:00</v>
      </c>
      <c r="M403">
        <v>19</v>
      </c>
      <c r="N403">
        <f t="shared" si="50"/>
        <v>6773.2460939999983</v>
      </c>
      <c r="O403" t="str">
        <f t="shared" si="45"/>
        <v/>
      </c>
      <c r="P403">
        <f t="shared" si="46"/>
        <v>6773.2460939999983</v>
      </c>
      <c r="Q403" t="str">
        <f t="shared" si="47"/>
        <v/>
      </c>
      <c r="R403">
        <f t="shared" si="48"/>
        <v>1</v>
      </c>
      <c r="S403">
        <f t="shared" si="51"/>
        <v>34.768555986656828</v>
      </c>
    </row>
    <row r="404" spans="1:19" x14ac:dyDescent="0.25">
      <c r="A404" t="s">
        <v>428</v>
      </c>
      <c r="B404">
        <v>19233.457031000002</v>
      </c>
      <c r="C404">
        <v>25512.300781000002</v>
      </c>
      <c r="D404">
        <v>24620.861327999999</v>
      </c>
      <c r="E404">
        <v>24799.224609000001</v>
      </c>
      <c r="F404">
        <v>23864.900390999999</v>
      </c>
      <c r="G404">
        <v>23657</v>
      </c>
      <c r="H404">
        <v>25512.300781000002</v>
      </c>
      <c r="I404">
        <v>23943.300781000002</v>
      </c>
      <c r="J404">
        <v>24319.673827999999</v>
      </c>
      <c r="L404" t="str">
        <f t="shared" si="49"/>
        <v>17JUL2024:19:00:00</v>
      </c>
      <c r="M404">
        <v>20</v>
      </c>
      <c r="N404">
        <f t="shared" si="50"/>
        <v>6278.84375</v>
      </c>
      <c r="O404" t="str">
        <f t="shared" si="45"/>
        <v/>
      </c>
      <c r="P404">
        <f t="shared" si="46"/>
        <v>6278.84375</v>
      </c>
      <c r="Q404" t="str">
        <f t="shared" si="47"/>
        <v/>
      </c>
      <c r="R404">
        <f t="shared" si="48"/>
        <v>1</v>
      </c>
      <c r="S404">
        <f t="shared" si="51"/>
        <v>32.645424792224915</v>
      </c>
    </row>
    <row r="405" spans="1:19" x14ac:dyDescent="0.25">
      <c r="A405" t="s">
        <v>429</v>
      </c>
      <c r="B405">
        <v>18777.685547000001</v>
      </c>
      <c r="C405">
        <v>24329.5</v>
      </c>
      <c r="D405">
        <v>23251.222656000002</v>
      </c>
      <c r="E405">
        <v>23351.523438</v>
      </c>
      <c r="F405">
        <v>22803.800781000002</v>
      </c>
      <c r="G405">
        <v>22835.599609000001</v>
      </c>
      <c r="H405">
        <v>24329.5</v>
      </c>
      <c r="I405">
        <v>22893.199218999998</v>
      </c>
      <c r="J405">
        <v>23222.666015999999</v>
      </c>
      <c r="L405" t="str">
        <f t="shared" si="49"/>
        <v>17JUL2024:20:00:00</v>
      </c>
      <c r="M405">
        <v>21</v>
      </c>
      <c r="N405">
        <f t="shared" si="50"/>
        <v>5551.814452999999</v>
      </c>
      <c r="O405" t="str">
        <f t="shared" si="45"/>
        <v/>
      </c>
      <c r="P405">
        <f t="shared" si="46"/>
        <v>5551.814452999999</v>
      </c>
      <c r="Q405" t="str">
        <f t="shared" si="47"/>
        <v/>
      </c>
      <c r="R405">
        <f t="shared" si="48"/>
        <v>1</v>
      </c>
      <c r="S405">
        <f t="shared" si="51"/>
        <v>29.56602100457998</v>
      </c>
    </row>
    <row r="406" spans="1:19" x14ac:dyDescent="0.25">
      <c r="A406" t="s">
        <v>430</v>
      </c>
      <c r="B406">
        <v>18351.814452999999</v>
      </c>
      <c r="C406">
        <v>23007.099609000001</v>
      </c>
      <c r="D406">
        <v>21774.099609000001</v>
      </c>
      <c r="E406">
        <v>21755.738281000002</v>
      </c>
      <c r="F406">
        <v>21827.199218999998</v>
      </c>
      <c r="G406">
        <v>22057.800781000002</v>
      </c>
      <c r="H406">
        <v>23007.099609000001</v>
      </c>
      <c r="I406">
        <v>21824</v>
      </c>
      <c r="J406">
        <v>22098.041015999999</v>
      </c>
      <c r="L406" t="str">
        <f t="shared" si="49"/>
        <v>17JUL2024:21:00:00</v>
      </c>
      <c r="M406">
        <v>22</v>
      </c>
      <c r="N406">
        <f t="shared" si="50"/>
        <v>4655.2851560000017</v>
      </c>
      <c r="O406" t="str">
        <f t="shared" si="45"/>
        <v/>
      </c>
      <c r="P406">
        <f t="shared" si="46"/>
        <v>4655.2851560000017</v>
      </c>
      <c r="Q406" t="str">
        <f t="shared" si="47"/>
        <v/>
      </c>
      <c r="R406">
        <f t="shared" si="48"/>
        <v>1</v>
      </c>
      <c r="S406">
        <f t="shared" si="51"/>
        <v>25.36689310979272</v>
      </c>
    </row>
    <row r="407" spans="1:19" x14ac:dyDescent="0.25">
      <c r="A407" t="s">
        <v>431</v>
      </c>
      <c r="B407">
        <v>17992.580077999999</v>
      </c>
      <c r="C407">
        <v>21827.099609000001</v>
      </c>
      <c r="D407">
        <v>21157.244140999999</v>
      </c>
      <c r="E407">
        <v>21114.990234000001</v>
      </c>
      <c r="F407">
        <v>20772.900390999999</v>
      </c>
      <c r="G407">
        <v>21103.800781000002</v>
      </c>
      <c r="H407">
        <v>21827.099609000001</v>
      </c>
      <c r="I407">
        <v>20758.400390999999</v>
      </c>
      <c r="J407">
        <v>21123.888672000001</v>
      </c>
      <c r="L407" t="str">
        <f t="shared" si="49"/>
        <v>17JUL2024:22:00:00</v>
      </c>
      <c r="M407">
        <v>23</v>
      </c>
      <c r="N407">
        <f t="shared" si="50"/>
        <v>3834.5195310000017</v>
      </c>
      <c r="O407" t="str">
        <f t="shared" si="45"/>
        <v/>
      </c>
      <c r="P407">
        <f t="shared" si="46"/>
        <v>3834.5195310000017</v>
      </c>
      <c r="Q407" t="str">
        <f t="shared" si="47"/>
        <v/>
      </c>
      <c r="R407">
        <f t="shared" si="48"/>
        <v>1</v>
      </c>
      <c r="S407">
        <f t="shared" si="51"/>
        <v>21.311671335499955</v>
      </c>
    </row>
    <row r="408" spans="1:19" x14ac:dyDescent="0.25">
      <c r="A408" t="s">
        <v>432</v>
      </c>
      <c r="B408">
        <v>16964.564452999999</v>
      </c>
      <c r="C408">
        <v>20055.300781000002</v>
      </c>
      <c r="D408">
        <v>19803.310547000001</v>
      </c>
      <c r="E408">
        <v>19673.244140999999</v>
      </c>
      <c r="F408">
        <v>19183.5</v>
      </c>
      <c r="G408">
        <v>19582.699218999998</v>
      </c>
      <c r="H408">
        <v>20055.300781000002</v>
      </c>
      <c r="I408">
        <v>19269.300781000002</v>
      </c>
      <c r="J408">
        <v>19578.822265999999</v>
      </c>
      <c r="L408" t="str">
        <f t="shared" si="49"/>
        <v>17JUL2024:23:00:00</v>
      </c>
      <c r="M408">
        <v>24</v>
      </c>
      <c r="N408">
        <f t="shared" si="50"/>
        <v>3090.7363280000027</v>
      </c>
      <c r="O408" t="str">
        <f t="shared" si="45"/>
        <v/>
      </c>
      <c r="P408">
        <f t="shared" si="46"/>
        <v>3090.7363280000027</v>
      </c>
      <c r="Q408" t="str">
        <f t="shared" si="47"/>
        <v/>
      </c>
      <c r="R408">
        <f t="shared" si="48"/>
        <v>1</v>
      </c>
      <c r="S408">
        <f t="shared" si="51"/>
        <v>18.218777950726814</v>
      </c>
    </row>
    <row r="409" spans="1:19" x14ac:dyDescent="0.25">
      <c r="A409" t="s">
        <v>433</v>
      </c>
      <c r="B409">
        <v>15854.366211</v>
      </c>
      <c r="C409">
        <v>18253.400390999999</v>
      </c>
      <c r="D409">
        <v>18334.857422000001</v>
      </c>
      <c r="E409">
        <v>18206.195313</v>
      </c>
      <c r="F409">
        <v>17577.199218999998</v>
      </c>
      <c r="G409">
        <v>18014.599609000001</v>
      </c>
      <c r="H409">
        <v>18253.400390999999</v>
      </c>
      <c r="I409">
        <v>17761.300781000002</v>
      </c>
      <c r="J409">
        <v>17988.271484000001</v>
      </c>
      <c r="L409" t="str">
        <f t="shared" si="49"/>
        <v>18JUL2024:00:00:00</v>
      </c>
      <c r="M409">
        <v>1</v>
      </c>
      <c r="N409">
        <f t="shared" si="50"/>
        <v>2399.0341799999987</v>
      </c>
      <c r="O409" t="str">
        <f t="shared" si="45"/>
        <v/>
      </c>
      <c r="P409">
        <f t="shared" si="46"/>
        <v>2399.0341799999987</v>
      </c>
      <c r="Q409" t="str">
        <f t="shared" si="47"/>
        <v/>
      </c>
      <c r="R409">
        <f t="shared" si="48"/>
        <v>1</v>
      </c>
      <c r="S409">
        <f t="shared" si="51"/>
        <v>15.131693995661033</v>
      </c>
    </row>
    <row r="410" spans="1:19" x14ac:dyDescent="0.25">
      <c r="A410" t="s">
        <v>434</v>
      </c>
      <c r="B410">
        <v>14849.076171999999</v>
      </c>
      <c r="C410">
        <v>15463.799805000001</v>
      </c>
      <c r="D410">
        <v>16465.613281000002</v>
      </c>
      <c r="E410">
        <v>16509.125</v>
      </c>
      <c r="F410">
        <v>15463.799805000001</v>
      </c>
      <c r="G410">
        <v>15680.799805000001</v>
      </c>
      <c r="H410">
        <v>14933.799805000001</v>
      </c>
      <c r="I410">
        <v>15607.599609000001</v>
      </c>
      <c r="J410">
        <v>15630.322265999999</v>
      </c>
      <c r="L410" t="str">
        <f t="shared" si="49"/>
        <v>18JUL2024:01:00:00</v>
      </c>
      <c r="M410">
        <v>2</v>
      </c>
      <c r="N410">
        <f t="shared" si="50"/>
        <v>614.72363300000143</v>
      </c>
      <c r="O410" t="str">
        <f t="shared" si="45"/>
        <v/>
      </c>
      <c r="P410">
        <f t="shared" si="46"/>
        <v>614.72363300000143</v>
      </c>
      <c r="Q410" t="str">
        <f t="shared" si="47"/>
        <v/>
      </c>
      <c r="R410">
        <f t="shared" si="48"/>
        <v>1</v>
      </c>
      <c r="S410">
        <f t="shared" si="51"/>
        <v>4.1398106244424042</v>
      </c>
    </row>
    <row r="411" spans="1:19" x14ac:dyDescent="0.25">
      <c r="A411" t="s">
        <v>435</v>
      </c>
      <c r="B411">
        <v>14068.958008</v>
      </c>
      <c r="C411">
        <v>14439.299805000001</v>
      </c>
      <c r="D411">
        <v>15268.616211</v>
      </c>
      <c r="E411">
        <v>15385.678711</v>
      </c>
      <c r="F411">
        <v>14439.299805000001</v>
      </c>
      <c r="G411">
        <v>14641.099609000001</v>
      </c>
      <c r="H411">
        <v>13916</v>
      </c>
      <c r="I411">
        <v>14610.200194999999</v>
      </c>
      <c r="J411">
        <v>14575.043944999999</v>
      </c>
      <c r="L411" t="str">
        <f t="shared" si="49"/>
        <v>18JUL2024:02:00:00</v>
      </c>
      <c r="M411">
        <v>3</v>
      </c>
      <c r="N411">
        <f t="shared" si="50"/>
        <v>370.34179700000095</v>
      </c>
      <c r="O411" t="str">
        <f t="shared" si="45"/>
        <v/>
      </c>
      <c r="P411">
        <f t="shared" si="46"/>
        <v>370.34179700000095</v>
      </c>
      <c r="Q411" t="str">
        <f t="shared" si="47"/>
        <v/>
      </c>
      <c r="R411">
        <f t="shared" si="48"/>
        <v>1</v>
      </c>
      <c r="S411">
        <f t="shared" si="51"/>
        <v>2.632332805239836</v>
      </c>
    </row>
    <row r="412" spans="1:19" x14ac:dyDescent="0.25">
      <c r="A412" t="s">
        <v>436</v>
      </c>
      <c r="B412">
        <v>13544.209961</v>
      </c>
      <c r="C412">
        <v>13704.599609000001</v>
      </c>
      <c r="D412">
        <v>14597.425781</v>
      </c>
      <c r="E412">
        <v>14738.083008</v>
      </c>
      <c r="F412">
        <v>13704.599609000001</v>
      </c>
      <c r="G412">
        <v>13915.5</v>
      </c>
      <c r="H412">
        <v>13185.299805000001</v>
      </c>
      <c r="I412">
        <v>13915.599609000001</v>
      </c>
      <c r="J412">
        <v>13863.686523</v>
      </c>
      <c r="L412" t="str">
        <f t="shared" si="49"/>
        <v>18JUL2024:03:00:00</v>
      </c>
      <c r="M412">
        <v>4</v>
      </c>
      <c r="N412">
        <f t="shared" si="50"/>
        <v>160.38964800000031</v>
      </c>
      <c r="O412" t="str">
        <f t="shared" si="45"/>
        <v/>
      </c>
      <c r="P412">
        <f t="shared" si="46"/>
        <v>160.38964800000031</v>
      </c>
      <c r="Q412" t="str">
        <f t="shared" si="47"/>
        <v/>
      </c>
      <c r="R412">
        <f t="shared" si="48"/>
        <v>1</v>
      </c>
      <c r="S412">
        <f t="shared" si="51"/>
        <v>1.1841934558149625</v>
      </c>
    </row>
    <row r="413" spans="1:19" x14ac:dyDescent="0.25">
      <c r="A413" t="s">
        <v>437</v>
      </c>
      <c r="B413">
        <v>13199.589844</v>
      </c>
      <c r="C413">
        <v>13262.900390999999</v>
      </c>
      <c r="D413">
        <v>13970.467773</v>
      </c>
      <c r="E413">
        <v>13999.239258</v>
      </c>
      <c r="F413">
        <v>13262.900390999999</v>
      </c>
      <c r="G413">
        <v>13502.900390999999</v>
      </c>
      <c r="H413">
        <v>12762.799805000001</v>
      </c>
      <c r="I413">
        <v>13465</v>
      </c>
      <c r="J413">
        <v>13392.814453000001</v>
      </c>
      <c r="L413" t="str">
        <f t="shared" si="49"/>
        <v>18JUL2024:04:00:00</v>
      </c>
      <c r="M413">
        <v>5</v>
      </c>
      <c r="N413">
        <f t="shared" si="50"/>
        <v>63.310546999999133</v>
      </c>
      <c r="O413" t="str">
        <f t="shared" si="45"/>
        <v/>
      </c>
      <c r="P413">
        <f t="shared" si="46"/>
        <v>63.310546999999133</v>
      </c>
      <c r="Q413" t="str">
        <f t="shared" si="47"/>
        <v/>
      </c>
      <c r="R413">
        <f t="shared" si="48"/>
        <v>1</v>
      </c>
      <c r="S413">
        <f t="shared" si="51"/>
        <v>0.47964025964623103</v>
      </c>
    </row>
    <row r="414" spans="1:19" x14ac:dyDescent="0.25">
      <c r="A414" t="s">
        <v>438</v>
      </c>
      <c r="B414">
        <v>13170.677734000001</v>
      </c>
      <c r="C414">
        <v>13101.299805000001</v>
      </c>
      <c r="D414">
        <v>13868.212890999999</v>
      </c>
      <c r="E414">
        <v>13844.565430000001</v>
      </c>
      <c r="F414">
        <v>13101.299805000001</v>
      </c>
      <c r="G414">
        <v>13342.299805000001</v>
      </c>
      <c r="H414">
        <v>12608.200194999999</v>
      </c>
      <c r="I414">
        <v>13298.700194999999</v>
      </c>
      <c r="J414">
        <v>13243.742188</v>
      </c>
      <c r="L414" t="str">
        <f t="shared" si="49"/>
        <v>18JUL2024:05:00:00</v>
      </c>
      <c r="M414">
        <v>6</v>
      </c>
      <c r="N414">
        <f t="shared" si="50"/>
        <v>-69.377929000000222</v>
      </c>
      <c r="O414">
        <f t="shared" si="45"/>
        <v>-69.377929000000222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0.52676050846572342</v>
      </c>
    </row>
    <row r="415" spans="1:19" x14ac:dyDescent="0.25">
      <c r="A415" t="s">
        <v>439</v>
      </c>
      <c r="B415">
        <v>13396.766602</v>
      </c>
      <c r="C415">
        <v>13393</v>
      </c>
      <c r="D415">
        <v>13967.337890999999</v>
      </c>
      <c r="E415">
        <v>13953.624023</v>
      </c>
      <c r="F415">
        <v>13393</v>
      </c>
      <c r="G415">
        <v>13562</v>
      </c>
      <c r="H415">
        <v>12897.099609000001</v>
      </c>
      <c r="I415">
        <v>13577.700194999999</v>
      </c>
      <c r="J415">
        <v>13479.427734000001</v>
      </c>
      <c r="L415" t="str">
        <f t="shared" si="49"/>
        <v>18JUL2024:06:00:00</v>
      </c>
      <c r="M415">
        <v>7</v>
      </c>
      <c r="N415">
        <f t="shared" si="50"/>
        <v>-3.7666019999996934</v>
      </c>
      <c r="O415">
        <f t="shared" si="45"/>
        <v>-3.7666019999996934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2.8115754434636327E-2</v>
      </c>
    </row>
    <row r="416" spans="1:19" x14ac:dyDescent="0.25">
      <c r="A416" t="s">
        <v>440</v>
      </c>
      <c r="B416">
        <v>13779.673828000001</v>
      </c>
      <c r="C416">
        <v>13861.099609000001</v>
      </c>
      <c r="D416">
        <v>14306.619140999999</v>
      </c>
      <c r="E416">
        <v>14276.657227</v>
      </c>
      <c r="F416">
        <v>13861.099609000001</v>
      </c>
      <c r="G416">
        <v>13932</v>
      </c>
      <c r="H416">
        <v>13392.5</v>
      </c>
      <c r="I416">
        <v>14041.200194999999</v>
      </c>
      <c r="J416">
        <v>13906.684569999999</v>
      </c>
      <c r="L416" t="str">
        <f t="shared" si="49"/>
        <v>18JUL2024:07:00:00</v>
      </c>
      <c r="M416">
        <v>8</v>
      </c>
      <c r="N416">
        <f t="shared" si="50"/>
        <v>81.425780999999915</v>
      </c>
      <c r="O416" t="str">
        <f t="shared" si="45"/>
        <v/>
      </c>
      <c r="P416">
        <f t="shared" si="46"/>
        <v>81.425780999999915</v>
      </c>
      <c r="Q416" t="str">
        <f t="shared" si="47"/>
        <v/>
      </c>
      <c r="R416">
        <f t="shared" si="48"/>
        <v>1</v>
      </c>
      <c r="S416">
        <f t="shared" si="51"/>
        <v>0.59091225246960832</v>
      </c>
    </row>
    <row r="417" spans="1:19" x14ac:dyDescent="0.25">
      <c r="A417" t="s">
        <v>441</v>
      </c>
      <c r="B417">
        <v>14257.911133</v>
      </c>
      <c r="C417">
        <v>14213.799805000001</v>
      </c>
      <c r="D417">
        <v>14688.791992</v>
      </c>
      <c r="E417">
        <v>14638.957031</v>
      </c>
      <c r="F417">
        <v>14213.799805000001</v>
      </c>
      <c r="G417">
        <v>14195</v>
      </c>
      <c r="H417">
        <v>13752</v>
      </c>
      <c r="I417">
        <v>14390.700194999999</v>
      </c>
      <c r="J417">
        <v>14248.058594</v>
      </c>
      <c r="L417" t="str">
        <f t="shared" si="49"/>
        <v>18JUL2024:08:00:00</v>
      </c>
      <c r="M417">
        <v>9</v>
      </c>
      <c r="N417">
        <f t="shared" si="50"/>
        <v>-44.111327999999048</v>
      </c>
      <c r="O417">
        <f t="shared" si="45"/>
        <v>-44.111327999999048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0.3093814205217143</v>
      </c>
    </row>
    <row r="418" spans="1:19" x14ac:dyDescent="0.25">
      <c r="A418" t="s">
        <v>442</v>
      </c>
      <c r="B418">
        <v>15130.855469</v>
      </c>
      <c r="C418">
        <v>14944.299805000001</v>
      </c>
      <c r="D418">
        <v>15265.762694999999</v>
      </c>
      <c r="E418">
        <v>15264.838867</v>
      </c>
      <c r="F418">
        <v>14944.299805000001</v>
      </c>
      <c r="G418">
        <v>15030</v>
      </c>
      <c r="H418">
        <v>14477.799805000001</v>
      </c>
      <c r="I418">
        <v>15010.900390999999</v>
      </c>
      <c r="J418">
        <v>14945.751953000001</v>
      </c>
      <c r="L418" t="str">
        <f t="shared" si="49"/>
        <v>18JUL2024:09:00:00</v>
      </c>
      <c r="M418">
        <v>10</v>
      </c>
      <c r="N418">
        <f t="shared" si="50"/>
        <v>-186.55566399999952</v>
      </c>
      <c r="O418">
        <f t="shared" si="45"/>
        <v>-186.55566399999952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1.2329485558976727</v>
      </c>
    </row>
    <row r="419" spans="1:19" x14ac:dyDescent="0.25">
      <c r="A419" t="s">
        <v>443</v>
      </c>
      <c r="B419">
        <v>16211.486328000001</v>
      </c>
      <c r="C419">
        <v>15999.900390999999</v>
      </c>
      <c r="D419">
        <v>16243.03125</v>
      </c>
      <c r="E419">
        <v>16177.725586</v>
      </c>
      <c r="F419">
        <v>15999.900390999999</v>
      </c>
      <c r="G419">
        <v>16265.200194999999</v>
      </c>
      <c r="H419">
        <v>15544.400390999999</v>
      </c>
      <c r="I419">
        <v>15971.900390999999</v>
      </c>
      <c r="J419">
        <v>16004.886719</v>
      </c>
      <c r="L419" t="str">
        <f t="shared" si="49"/>
        <v>18JUL2024:10:00:00</v>
      </c>
      <c r="M419">
        <v>11</v>
      </c>
      <c r="N419">
        <f t="shared" si="50"/>
        <v>-211.58593700000165</v>
      </c>
      <c r="O419">
        <f t="shared" si="45"/>
        <v>-211.58593700000165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1.3051606294393665</v>
      </c>
    </row>
    <row r="420" spans="1:19" x14ac:dyDescent="0.25">
      <c r="A420" t="s">
        <v>444</v>
      </c>
      <c r="B420">
        <v>17328.851563</v>
      </c>
      <c r="C420">
        <v>17185.800781000002</v>
      </c>
      <c r="D420">
        <v>17136.605468999998</v>
      </c>
      <c r="E420">
        <v>17129.433593999998</v>
      </c>
      <c r="F420">
        <v>17185.800781000002</v>
      </c>
      <c r="G420">
        <v>17681.5</v>
      </c>
      <c r="H420">
        <v>16771.900390999999</v>
      </c>
      <c r="I420">
        <v>17055.800781000002</v>
      </c>
      <c r="J420">
        <v>17166.320313</v>
      </c>
      <c r="L420" t="str">
        <f t="shared" si="49"/>
        <v>18JUL2024:11:00:00</v>
      </c>
      <c r="M420">
        <v>12</v>
      </c>
      <c r="N420">
        <f t="shared" si="50"/>
        <v>-143.05078199999843</v>
      </c>
      <c r="O420">
        <f t="shared" si="45"/>
        <v>-143.05078199999843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0.82550641904877187</v>
      </c>
    </row>
    <row r="421" spans="1:19" x14ac:dyDescent="0.25">
      <c r="A421" t="s">
        <v>445</v>
      </c>
      <c r="B421">
        <v>18697.072265999999</v>
      </c>
      <c r="C421">
        <v>18454.900390999999</v>
      </c>
      <c r="D421">
        <v>18347.716797000001</v>
      </c>
      <c r="E421">
        <v>18308.847656000002</v>
      </c>
      <c r="F421">
        <v>18454.900390999999</v>
      </c>
      <c r="G421">
        <v>19092.900390999999</v>
      </c>
      <c r="H421">
        <v>18034.5</v>
      </c>
      <c r="I421">
        <v>18223.400390999999</v>
      </c>
      <c r="J421">
        <v>18430.683593999998</v>
      </c>
      <c r="L421" t="str">
        <f t="shared" si="49"/>
        <v>18JUL2024:12:00:00</v>
      </c>
      <c r="M421">
        <v>13</v>
      </c>
      <c r="N421">
        <f t="shared" si="50"/>
        <v>-242.171875</v>
      </c>
      <c r="O421">
        <f t="shared" si="45"/>
        <v>-242.171875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1.2952395517044744</v>
      </c>
    </row>
    <row r="422" spans="1:19" x14ac:dyDescent="0.25">
      <c r="A422" t="s">
        <v>446</v>
      </c>
      <c r="B422">
        <v>19766.404297000001</v>
      </c>
      <c r="C422">
        <v>19621.400390999999</v>
      </c>
      <c r="D422">
        <v>19428.138672000001</v>
      </c>
      <c r="E422">
        <v>19290.242188</v>
      </c>
      <c r="F422">
        <v>19621.400390999999</v>
      </c>
      <c r="G422">
        <v>20376.400390999999</v>
      </c>
      <c r="H422">
        <v>19220.5</v>
      </c>
      <c r="I422">
        <v>19386.900390999999</v>
      </c>
      <c r="J422">
        <v>19606.667968999998</v>
      </c>
      <c r="L422" t="str">
        <f t="shared" si="49"/>
        <v>18JUL2024:13:00:00</v>
      </c>
      <c r="M422">
        <v>14</v>
      </c>
      <c r="N422">
        <f t="shared" si="50"/>
        <v>-145.00390600000173</v>
      </c>
      <c r="O422">
        <f t="shared" si="45"/>
        <v>-145.00390600000173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0.73358767644962808</v>
      </c>
    </row>
    <row r="423" spans="1:19" x14ac:dyDescent="0.25">
      <c r="A423" t="s">
        <v>447</v>
      </c>
      <c r="B423">
        <v>20630.34375</v>
      </c>
      <c r="C423">
        <v>20590.699218999998</v>
      </c>
      <c r="D423">
        <v>20530.601563</v>
      </c>
      <c r="E423">
        <v>20332.140625</v>
      </c>
      <c r="F423">
        <v>20590.699218999998</v>
      </c>
      <c r="G423">
        <v>21424.699218999998</v>
      </c>
      <c r="H423">
        <v>20208.599609000001</v>
      </c>
      <c r="I423">
        <v>20345.099609000001</v>
      </c>
      <c r="J423">
        <v>20619.941406000002</v>
      </c>
      <c r="L423" t="str">
        <f t="shared" si="49"/>
        <v>18JUL2024:14:00:00</v>
      </c>
      <c r="M423">
        <v>15</v>
      </c>
      <c r="N423">
        <f t="shared" si="50"/>
        <v>-39.644531000001734</v>
      </c>
      <c r="O423">
        <f t="shared" si="45"/>
        <v>-39.644531000001734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0.19216611938422856</v>
      </c>
    </row>
    <row r="424" spans="1:19" x14ac:dyDescent="0.25">
      <c r="A424" t="s">
        <v>448</v>
      </c>
      <c r="B424">
        <v>21166.142577999999</v>
      </c>
      <c r="C424">
        <v>21308.199218999998</v>
      </c>
      <c r="D424">
        <v>21404.394531000002</v>
      </c>
      <c r="E424">
        <v>21240.419922000001</v>
      </c>
      <c r="F424">
        <v>21308.199218999998</v>
      </c>
      <c r="G424">
        <v>22157.800781000002</v>
      </c>
      <c r="H424">
        <v>20930.800781000002</v>
      </c>
      <c r="I424">
        <v>21051.300781000002</v>
      </c>
      <c r="J424">
        <v>21370.5</v>
      </c>
      <c r="L424" t="str">
        <f t="shared" si="49"/>
        <v>18JUL2024:15:00:00</v>
      </c>
      <c r="M424">
        <v>16</v>
      </c>
      <c r="N424">
        <f t="shared" si="50"/>
        <v>142.05664099999922</v>
      </c>
      <c r="O424" t="str">
        <f t="shared" si="45"/>
        <v/>
      </c>
      <c r="P424">
        <f t="shared" si="46"/>
        <v>142.05664099999922</v>
      </c>
      <c r="Q424" t="str">
        <f t="shared" si="47"/>
        <v/>
      </c>
      <c r="R424">
        <f t="shared" si="48"/>
        <v>1</v>
      </c>
      <c r="S424">
        <f t="shared" si="51"/>
        <v>0.67115035475406981</v>
      </c>
    </row>
    <row r="425" spans="1:19" x14ac:dyDescent="0.25">
      <c r="A425" t="s">
        <v>449</v>
      </c>
      <c r="B425">
        <v>21277.527343999998</v>
      </c>
      <c r="C425">
        <v>21819.300781000002</v>
      </c>
      <c r="D425">
        <v>21833.945313</v>
      </c>
      <c r="E425">
        <v>21596.9375</v>
      </c>
      <c r="F425">
        <v>21819.300781000002</v>
      </c>
      <c r="G425">
        <v>22618.199218999998</v>
      </c>
      <c r="H425">
        <v>21421.900390999999</v>
      </c>
      <c r="I425">
        <v>21534</v>
      </c>
      <c r="J425">
        <v>21845.470702999999</v>
      </c>
      <c r="L425" t="str">
        <f t="shared" si="49"/>
        <v>18JUL2024:16:00:00</v>
      </c>
      <c r="M425">
        <v>17</v>
      </c>
      <c r="N425">
        <f t="shared" si="50"/>
        <v>541.77343700000347</v>
      </c>
      <c r="O425" t="str">
        <f t="shared" si="45"/>
        <v/>
      </c>
      <c r="P425">
        <f t="shared" si="46"/>
        <v>541.77343700000347</v>
      </c>
      <c r="Q425" t="str">
        <f t="shared" si="47"/>
        <v/>
      </c>
      <c r="R425">
        <f t="shared" si="48"/>
        <v>1</v>
      </c>
      <c r="S425">
        <f t="shared" si="51"/>
        <v>2.5462236670689884</v>
      </c>
    </row>
    <row r="426" spans="1:19" x14ac:dyDescent="0.25">
      <c r="A426" t="s">
        <v>450</v>
      </c>
      <c r="B426">
        <v>21774.896484000001</v>
      </c>
      <c r="C426">
        <v>22109.699218999998</v>
      </c>
      <c r="D426">
        <v>21966.515625</v>
      </c>
      <c r="E426">
        <v>21709.779297000001</v>
      </c>
      <c r="F426">
        <v>22109.699218999998</v>
      </c>
      <c r="G426">
        <v>22808.800781000002</v>
      </c>
      <c r="H426">
        <v>21678.599609000001</v>
      </c>
      <c r="I426">
        <v>21788.300781000002</v>
      </c>
      <c r="J426">
        <v>22070.384765999999</v>
      </c>
      <c r="L426" t="str">
        <f t="shared" si="49"/>
        <v>18JUL2024:17:00:00</v>
      </c>
      <c r="M426">
        <v>18</v>
      </c>
      <c r="N426">
        <f t="shared" si="50"/>
        <v>334.80273499999748</v>
      </c>
      <c r="O426" t="str">
        <f t="shared" si="45"/>
        <v/>
      </c>
      <c r="P426">
        <f t="shared" si="46"/>
        <v>334.80273499999748</v>
      </c>
      <c r="Q426" t="str">
        <f t="shared" si="47"/>
        <v/>
      </c>
      <c r="R426">
        <f t="shared" si="48"/>
        <v>1</v>
      </c>
      <c r="S426">
        <f t="shared" si="51"/>
        <v>1.5375629236447004</v>
      </c>
    </row>
    <row r="427" spans="1:19" x14ac:dyDescent="0.25">
      <c r="A427" t="s">
        <v>451</v>
      </c>
      <c r="B427">
        <v>22096.761718999998</v>
      </c>
      <c r="C427">
        <v>22071.599609000001</v>
      </c>
      <c r="D427">
        <v>22000.001952999999</v>
      </c>
      <c r="E427">
        <v>21682.03125</v>
      </c>
      <c r="F427">
        <v>22071.599609000001</v>
      </c>
      <c r="G427">
        <v>22603.699218999998</v>
      </c>
      <c r="H427">
        <v>21566.199218999998</v>
      </c>
      <c r="I427">
        <v>21663.400390999999</v>
      </c>
      <c r="J427">
        <v>21980.980468999998</v>
      </c>
      <c r="L427" t="str">
        <f t="shared" si="49"/>
        <v>18JUL2024:18:00:00</v>
      </c>
      <c r="M427">
        <v>19</v>
      </c>
      <c r="N427">
        <f t="shared" si="50"/>
        <v>-25.162109999997483</v>
      </c>
      <c r="O427">
        <f t="shared" si="45"/>
        <v>-25.162109999997483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0.11387238691342601</v>
      </c>
    </row>
    <row r="428" spans="1:19" x14ac:dyDescent="0.25">
      <c r="A428" t="s">
        <v>452</v>
      </c>
      <c r="B428">
        <v>21946.65625</v>
      </c>
      <c r="C428">
        <v>21584.199218999998</v>
      </c>
      <c r="D428">
        <v>21498.25</v>
      </c>
      <c r="E428">
        <v>21238.185547000001</v>
      </c>
      <c r="F428">
        <v>21584.199218999998</v>
      </c>
      <c r="G428">
        <v>21943.599609000001</v>
      </c>
      <c r="H428">
        <v>21027.699218999998</v>
      </c>
      <c r="I428">
        <v>21138.599609000001</v>
      </c>
      <c r="J428">
        <v>21438.470702999999</v>
      </c>
      <c r="L428" t="str">
        <f t="shared" si="49"/>
        <v>18JUL2024:19:00:00</v>
      </c>
      <c r="M428">
        <v>20</v>
      </c>
      <c r="N428">
        <f t="shared" si="50"/>
        <v>-362.45703100000173</v>
      </c>
      <c r="O428">
        <f t="shared" si="45"/>
        <v>-362.45703100000173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1.6515364658340685</v>
      </c>
    </row>
    <row r="429" spans="1:19" x14ac:dyDescent="0.25">
      <c r="A429" t="s">
        <v>453</v>
      </c>
      <c r="B429">
        <v>21054.720702999999</v>
      </c>
      <c r="C429">
        <v>20689.900390999999</v>
      </c>
      <c r="D429">
        <v>20611.296875</v>
      </c>
      <c r="E429">
        <v>20396.304688</v>
      </c>
      <c r="F429">
        <v>20689.900390999999</v>
      </c>
      <c r="G429">
        <v>20965.800781000002</v>
      </c>
      <c r="H429">
        <v>20161.800781000002</v>
      </c>
      <c r="I429">
        <v>20383.300781000002</v>
      </c>
      <c r="J429">
        <v>20562.419922000001</v>
      </c>
      <c r="L429" t="str">
        <f t="shared" si="49"/>
        <v>18JUL2024:20:00:00</v>
      </c>
      <c r="M429">
        <v>21</v>
      </c>
      <c r="N429">
        <f t="shared" si="50"/>
        <v>-364.82031199999983</v>
      </c>
      <c r="O429">
        <f t="shared" si="45"/>
        <v>-364.82031199999983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1.7327245378658387</v>
      </c>
    </row>
    <row r="430" spans="1:19" x14ac:dyDescent="0.25">
      <c r="A430" t="s">
        <v>454</v>
      </c>
      <c r="B430">
        <v>19977.523438</v>
      </c>
      <c r="C430">
        <v>19695</v>
      </c>
      <c r="D430">
        <v>19450.255859000001</v>
      </c>
      <c r="E430">
        <v>19251.085938</v>
      </c>
      <c r="F430">
        <v>19695</v>
      </c>
      <c r="G430">
        <v>19906.800781000002</v>
      </c>
      <c r="H430">
        <v>19207.699218999998</v>
      </c>
      <c r="I430">
        <v>19619.699218999998</v>
      </c>
      <c r="J430">
        <v>19575.890625</v>
      </c>
      <c r="L430" t="str">
        <f t="shared" si="49"/>
        <v>18JUL2024:21:00:00</v>
      </c>
      <c r="M430">
        <v>22</v>
      </c>
      <c r="N430">
        <f t="shared" si="50"/>
        <v>-282.52343800000017</v>
      </c>
      <c r="O430">
        <f t="shared" si="45"/>
        <v>-282.52343800000017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1.4142065150207843</v>
      </c>
    </row>
    <row r="431" spans="1:19" x14ac:dyDescent="0.25">
      <c r="A431" t="s">
        <v>455</v>
      </c>
      <c r="B431">
        <v>19392.400390999999</v>
      </c>
      <c r="C431">
        <v>18880.900390999999</v>
      </c>
      <c r="D431">
        <v>18772.722656000002</v>
      </c>
      <c r="E431">
        <v>18725.066406000002</v>
      </c>
      <c r="F431">
        <v>18880.900390999999</v>
      </c>
      <c r="G431">
        <v>19018.300781000002</v>
      </c>
      <c r="H431">
        <v>18393.900390999999</v>
      </c>
      <c r="I431">
        <v>18856.300781000002</v>
      </c>
      <c r="J431">
        <v>18784.425781000002</v>
      </c>
      <c r="L431" t="str">
        <f t="shared" si="49"/>
        <v>18JUL2024:22:00:00</v>
      </c>
      <c r="M431">
        <v>23</v>
      </c>
      <c r="N431">
        <f t="shared" si="50"/>
        <v>-511.5</v>
      </c>
      <c r="O431">
        <f t="shared" si="45"/>
        <v>-511.5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2.6376311837980966</v>
      </c>
    </row>
    <row r="432" spans="1:19" x14ac:dyDescent="0.25">
      <c r="A432" t="s">
        <v>456</v>
      </c>
      <c r="B432">
        <v>18272.863281000002</v>
      </c>
      <c r="C432">
        <v>17566.699218999998</v>
      </c>
      <c r="D432">
        <v>17501.169922000001</v>
      </c>
      <c r="E432">
        <v>17474.759765999999</v>
      </c>
      <c r="F432">
        <v>17566.699218999998</v>
      </c>
      <c r="G432">
        <v>17724.5</v>
      </c>
      <c r="H432">
        <v>17075.800781000002</v>
      </c>
      <c r="I432">
        <v>17540.699218999998</v>
      </c>
      <c r="J432">
        <v>17481.775390999999</v>
      </c>
      <c r="L432" t="str">
        <f t="shared" si="49"/>
        <v>18JUL2024:23:00:00</v>
      </c>
      <c r="M432">
        <v>24</v>
      </c>
      <c r="N432">
        <f t="shared" si="50"/>
        <v>-706.16406200000347</v>
      </c>
      <c r="O432">
        <f t="shared" si="45"/>
        <v>-706.16406200000347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3.8645506790075315</v>
      </c>
    </row>
    <row r="433" spans="1:19" x14ac:dyDescent="0.25">
      <c r="A433" t="s">
        <v>457</v>
      </c>
      <c r="B433">
        <v>16966.222656000002</v>
      </c>
      <c r="C433">
        <v>16142.900390999999</v>
      </c>
      <c r="D433">
        <v>16152.438477</v>
      </c>
      <c r="E433">
        <v>16188.067383</v>
      </c>
      <c r="F433">
        <v>16142.900390999999</v>
      </c>
      <c r="G433">
        <v>16344.799805000001</v>
      </c>
      <c r="H433">
        <v>15654.799805000001</v>
      </c>
      <c r="I433">
        <v>16116.099609000001</v>
      </c>
      <c r="J433">
        <v>16082.207031</v>
      </c>
      <c r="L433" t="str">
        <f t="shared" si="49"/>
        <v>19JUL2024:00:00:00</v>
      </c>
      <c r="M433">
        <v>1</v>
      </c>
      <c r="N433">
        <f t="shared" si="50"/>
        <v>-823.32226500000252</v>
      </c>
      <c r="O433">
        <f t="shared" si="45"/>
        <v>-823.32226500000252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4.8527140170993786</v>
      </c>
    </row>
    <row r="434" spans="1:19" x14ac:dyDescent="0.25">
      <c r="A434" t="s">
        <v>458</v>
      </c>
      <c r="B434">
        <v>15792.556640999999</v>
      </c>
      <c r="C434">
        <v>14985.900390999999</v>
      </c>
      <c r="D434">
        <v>15395.836914</v>
      </c>
      <c r="E434">
        <v>15334.714844</v>
      </c>
      <c r="F434">
        <v>15068.5</v>
      </c>
      <c r="G434">
        <v>15451.700194999999</v>
      </c>
      <c r="H434">
        <v>15342.700194999999</v>
      </c>
      <c r="I434">
        <v>14985.900390999999</v>
      </c>
      <c r="J434">
        <v>15248.927734000001</v>
      </c>
      <c r="L434" t="str">
        <f t="shared" si="49"/>
        <v>19JUL2024:01:00:00</v>
      </c>
      <c r="M434">
        <v>2</v>
      </c>
      <c r="N434">
        <f t="shared" si="50"/>
        <v>-806.65625</v>
      </c>
      <c r="O434">
        <f t="shared" si="45"/>
        <v>-806.65625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5.1078255936457531</v>
      </c>
    </row>
    <row r="435" spans="1:19" x14ac:dyDescent="0.25">
      <c r="A435" t="s">
        <v>459</v>
      </c>
      <c r="B435">
        <v>14803.696289</v>
      </c>
      <c r="C435">
        <v>13939.299805000001</v>
      </c>
      <c r="D435">
        <v>14429.376953000001</v>
      </c>
      <c r="E435">
        <v>14364.711914</v>
      </c>
      <c r="F435">
        <v>14010.200194999999</v>
      </c>
      <c r="G435">
        <v>14439.5</v>
      </c>
      <c r="H435">
        <v>14231.599609000001</v>
      </c>
      <c r="I435">
        <v>13939.299805000001</v>
      </c>
      <c r="J435">
        <v>14209.996094</v>
      </c>
      <c r="L435" t="str">
        <f t="shared" si="49"/>
        <v>19JUL2024:02:00:00</v>
      </c>
      <c r="M435">
        <v>3</v>
      </c>
      <c r="N435">
        <f t="shared" si="50"/>
        <v>-864.39648399999896</v>
      </c>
      <c r="O435">
        <f t="shared" si="45"/>
        <v>-864.39648399999896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5.8390584832674213</v>
      </c>
    </row>
    <row r="436" spans="1:19" x14ac:dyDescent="0.25">
      <c r="A436" t="s">
        <v>460</v>
      </c>
      <c r="B436">
        <v>13884.155273</v>
      </c>
      <c r="C436">
        <v>13133.299805000001</v>
      </c>
      <c r="D436">
        <v>13832.501953000001</v>
      </c>
      <c r="E436">
        <v>13751.790039</v>
      </c>
      <c r="F436">
        <v>13212.099609000001</v>
      </c>
      <c r="G436">
        <v>13679</v>
      </c>
      <c r="H436">
        <v>13376.900390999999</v>
      </c>
      <c r="I436">
        <v>13133.299805000001</v>
      </c>
      <c r="J436">
        <v>13446.760742</v>
      </c>
      <c r="L436" t="str">
        <f t="shared" si="49"/>
        <v>19JUL2024:03:00:00</v>
      </c>
      <c r="M436">
        <v>4</v>
      </c>
      <c r="N436">
        <f t="shared" si="50"/>
        <v>-750.85546799999975</v>
      </c>
      <c r="O436">
        <f t="shared" si="45"/>
        <v>-750.85546799999975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5.408002526881563</v>
      </c>
    </row>
    <row r="437" spans="1:19" x14ac:dyDescent="0.25">
      <c r="A437" t="s">
        <v>461</v>
      </c>
      <c r="B437">
        <v>13385.704102</v>
      </c>
      <c r="C437">
        <v>12652.5</v>
      </c>
      <c r="D437">
        <v>13328.414063</v>
      </c>
      <c r="E437">
        <v>13230.773438</v>
      </c>
      <c r="F437">
        <v>12746.5</v>
      </c>
      <c r="G437">
        <v>13164.5</v>
      </c>
      <c r="H437">
        <v>12842.799805000001</v>
      </c>
      <c r="I437">
        <v>12652.5</v>
      </c>
      <c r="J437">
        <v>12946.943359000001</v>
      </c>
      <c r="L437" t="str">
        <f t="shared" si="49"/>
        <v>19JUL2024:04:00:00</v>
      </c>
      <c r="M437">
        <v>5</v>
      </c>
      <c r="N437">
        <f t="shared" si="50"/>
        <v>-733.20410199999969</v>
      </c>
      <c r="O437">
        <f t="shared" si="45"/>
        <v>-733.20410199999969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5.4775161352210775</v>
      </c>
    </row>
    <row r="438" spans="1:19" x14ac:dyDescent="0.25">
      <c r="A438" t="s">
        <v>462</v>
      </c>
      <c r="B438">
        <v>13209.249023</v>
      </c>
      <c r="C438">
        <v>12468.799805000001</v>
      </c>
      <c r="D438">
        <v>13138.758789</v>
      </c>
      <c r="E438">
        <v>12953.198242</v>
      </c>
      <c r="F438">
        <v>12550</v>
      </c>
      <c r="G438">
        <v>12982.299805000001</v>
      </c>
      <c r="H438">
        <v>12578.799805000001</v>
      </c>
      <c r="I438">
        <v>12468.799805000001</v>
      </c>
      <c r="J438">
        <v>12743.731444999999</v>
      </c>
      <c r="L438" t="str">
        <f t="shared" si="49"/>
        <v>19JUL2024:05:00:00</v>
      </c>
      <c r="M438">
        <v>6</v>
      </c>
      <c r="N438">
        <f t="shared" si="50"/>
        <v>-740.44921799999975</v>
      </c>
      <c r="O438">
        <f t="shared" si="45"/>
        <v>-740.44921799999975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5.6055360657576099</v>
      </c>
    </row>
    <row r="439" spans="1:19" x14ac:dyDescent="0.25">
      <c r="A439" t="s">
        <v>463</v>
      </c>
      <c r="B439">
        <v>13459.048828000001</v>
      </c>
      <c r="C439">
        <v>12701.799805000001</v>
      </c>
      <c r="D439">
        <v>13290.366211</v>
      </c>
      <c r="E439">
        <v>13083.371094</v>
      </c>
      <c r="F439">
        <v>12792.700194999999</v>
      </c>
      <c r="G439">
        <v>13116.400390999999</v>
      </c>
      <c r="H439">
        <v>12756.200194999999</v>
      </c>
      <c r="I439">
        <v>12701.799805000001</v>
      </c>
      <c r="J439">
        <v>12931.494140999999</v>
      </c>
      <c r="L439" t="str">
        <f t="shared" si="49"/>
        <v>19JUL2024:06:00:00</v>
      </c>
      <c r="M439">
        <v>7</v>
      </c>
      <c r="N439">
        <f t="shared" si="50"/>
        <v>-757.24902300000031</v>
      </c>
      <c r="O439">
        <f t="shared" si="45"/>
        <v>-757.24902300000031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5.6263190116721393</v>
      </c>
    </row>
    <row r="440" spans="1:19" x14ac:dyDescent="0.25">
      <c r="A440" t="s">
        <v>464</v>
      </c>
      <c r="B440">
        <v>13737.084961</v>
      </c>
      <c r="C440">
        <v>13140.900390999999</v>
      </c>
      <c r="D440">
        <v>13424.084961</v>
      </c>
      <c r="E440">
        <v>13207.441406</v>
      </c>
      <c r="F440">
        <v>13206.400390999999</v>
      </c>
      <c r="G440">
        <v>13437.200194999999</v>
      </c>
      <c r="H440">
        <v>13102.299805000001</v>
      </c>
      <c r="I440">
        <v>13140.900390999999</v>
      </c>
      <c r="J440">
        <v>13262.177734000001</v>
      </c>
      <c r="L440" t="str">
        <f t="shared" si="49"/>
        <v>19JUL2024:07:00:00</v>
      </c>
      <c r="M440">
        <v>8</v>
      </c>
      <c r="N440">
        <f t="shared" si="50"/>
        <v>-596.18457000000126</v>
      </c>
      <c r="O440">
        <f t="shared" si="45"/>
        <v>-596.18457000000126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4.3399642041421975</v>
      </c>
    </row>
    <row r="441" spans="1:19" x14ac:dyDescent="0.25">
      <c r="A441" t="s">
        <v>465</v>
      </c>
      <c r="B441">
        <v>14146.792969</v>
      </c>
      <c r="C441">
        <v>13566.400390999999</v>
      </c>
      <c r="D441">
        <v>13683.488281</v>
      </c>
      <c r="E441">
        <v>13404.120117</v>
      </c>
      <c r="F441">
        <v>13601.099609000001</v>
      </c>
      <c r="G441">
        <v>13856.799805000001</v>
      </c>
      <c r="H441">
        <v>13398.599609000001</v>
      </c>
      <c r="I441">
        <v>13566.400390999999</v>
      </c>
      <c r="J441">
        <v>13621.278319999999</v>
      </c>
      <c r="L441" t="str">
        <f t="shared" si="49"/>
        <v>19JUL2024:08:00:00</v>
      </c>
      <c r="M441">
        <v>9</v>
      </c>
      <c r="N441">
        <f t="shared" si="50"/>
        <v>-580.39257800000087</v>
      </c>
      <c r="O441">
        <f t="shared" si="45"/>
        <v>-580.39257800000087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4.1026441771772619</v>
      </c>
    </row>
    <row r="442" spans="1:19" x14ac:dyDescent="0.25">
      <c r="A442" t="s">
        <v>466</v>
      </c>
      <c r="B442">
        <v>14926.901367</v>
      </c>
      <c r="C442">
        <v>14416.799805000001</v>
      </c>
      <c r="D442">
        <v>14474.301758</v>
      </c>
      <c r="E442">
        <v>14126.899414</v>
      </c>
      <c r="F442">
        <v>14415.5</v>
      </c>
      <c r="G442">
        <v>14857.599609000001</v>
      </c>
      <c r="H442">
        <v>14208.099609000001</v>
      </c>
      <c r="I442">
        <v>14416.799805000001</v>
      </c>
      <c r="J442">
        <v>14474.460938</v>
      </c>
      <c r="L442" t="str">
        <f t="shared" si="49"/>
        <v>19JUL2024:09:00:00</v>
      </c>
      <c r="M442">
        <v>10</v>
      </c>
      <c r="N442">
        <f t="shared" si="50"/>
        <v>-510.10156199999983</v>
      </c>
      <c r="O442">
        <f t="shared" si="45"/>
        <v>-510.10156199999983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3.4173305594938737</v>
      </c>
    </row>
    <row r="443" spans="1:19" x14ac:dyDescent="0.25">
      <c r="A443" t="s">
        <v>467</v>
      </c>
      <c r="B443">
        <v>15988.332031</v>
      </c>
      <c r="C443">
        <v>15421.799805000001</v>
      </c>
      <c r="D443">
        <v>15735.783203000001</v>
      </c>
      <c r="E443">
        <v>15322.842773</v>
      </c>
      <c r="F443">
        <v>15552.200194999999</v>
      </c>
      <c r="G443">
        <v>16144</v>
      </c>
      <c r="H443">
        <v>15401.200194999999</v>
      </c>
      <c r="I443">
        <v>15421.799805000001</v>
      </c>
      <c r="J443">
        <v>15650.997069999999</v>
      </c>
      <c r="L443" t="str">
        <f t="shared" si="49"/>
        <v>19JUL2024:10:00:00</v>
      </c>
      <c r="M443">
        <v>11</v>
      </c>
      <c r="N443">
        <f t="shared" si="50"/>
        <v>-566.53222599999935</v>
      </c>
      <c r="O443">
        <f t="shared" si="45"/>
        <v>-566.53222599999935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3.5434104376963282</v>
      </c>
    </row>
    <row r="444" spans="1:19" x14ac:dyDescent="0.25">
      <c r="A444" t="s">
        <v>468</v>
      </c>
      <c r="B444">
        <v>17187.339843999998</v>
      </c>
      <c r="C444">
        <v>16561.699218999998</v>
      </c>
      <c r="D444">
        <v>17026.300781000002</v>
      </c>
      <c r="E444">
        <v>16717.136718999998</v>
      </c>
      <c r="F444">
        <v>16809.900390999999</v>
      </c>
      <c r="G444">
        <v>17330.300781000002</v>
      </c>
      <c r="H444">
        <v>16736.699218999998</v>
      </c>
      <c r="I444">
        <v>16561.699218999998</v>
      </c>
      <c r="J444">
        <v>16892.980468999998</v>
      </c>
      <c r="L444" t="str">
        <f t="shared" si="49"/>
        <v>19JUL2024:11:00:00</v>
      </c>
      <c r="M444">
        <v>12</v>
      </c>
      <c r="N444">
        <f t="shared" si="50"/>
        <v>-625.640625</v>
      </c>
      <c r="O444">
        <f t="shared" si="45"/>
        <v>-625.640625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3.6401248283829539</v>
      </c>
    </row>
    <row r="445" spans="1:19" x14ac:dyDescent="0.25">
      <c r="A445" t="s">
        <v>469</v>
      </c>
      <c r="B445">
        <v>18254.925781000002</v>
      </c>
      <c r="C445">
        <v>17788.699218999998</v>
      </c>
      <c r="D445">
        <v>18284.71875</v>
      </c>
      <c r="E445">
        <v>17953.748047000001</v>
      </c>
      <c r="F445">
        <v>18057.800781000002</v>
      </c>
      <c r="G445">
        <v>18519.699218999998</v>
      </c>
      <c r="H445">
        <v>18080.900390999999</v>
      </c>
      <c r="I445">
        <v>17788.699218999998</v>
      </c>
      <c r="J445">
        <v>18146.363281000002</v>
      </c>
      <c r="L445" t="str">
        <f t="shared" si="49"/>
        <v>19JUL2024:12:00:00</v>
      </c>
      <c r="M445">
        <v>13</v>
      </c>
      <c r="N445">
        <f t="shared" si="50"/>
        <v>-466.22656200000347</v>
      </c>
      <c r="O445">
        <f t="shared" si="45"/>
        <v>-466.22656200000347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2.5539767599891259</v>
      </c>
    </row>
    <row r="446" spans="1:19" x14ac:dyDescent="0.25">
      <c r="A446" t="s">
        <v>470</v>
      </c>
      <c r="B446">
        <v>19400.005859000001</v>
      </c>
      <c r="C446">
        <v>19081.599609000001</v>
      </c>
      <c r="D446">
        <v>19349.638672000001</v>
      </c>
      <c r="E446">
        <v>18926.683593999998</v>
      </c>
      <c r="F446">
        <v>19261.099609000001</v>
      </c>
      <c r="G446">
        <v>19597.099609000001</v>
      </c>
      <c r="H446">
        <v>19384.699218999998</v>
      </c>
      <c r="I446">
        <v>19081.599609000001</v>
      </c>
      <c r="J446">
        <v>19334.828125</v>
      </c>
      <c r="L446" t="str">
        <f t="shared" si="49"/>
        <v>19JUL2024:13:00:00</v>
      </c>
      <c r="M446">
        <v>14</v>
      </c>
      <c r="N446">
        <f t="shared" si="50"/>
        <v>-318.40625</v>
      </c>
      <c r="O446">
        <f t="shared" si="45"/>
        <v>-318.40625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1.6412688342167989</v>
      </c>
    </row>
    <row r="447" spans="1:19" x14ac:dyDescent="0.25">
      <c r="A447" t="s">
        <v>471</v>
      </c>
      <c r="B447">
        <v>20431.517577999999</v>
      </c>
      <c r="C447">
        <v>20215.300781000002</v>
      </c>
      <c r="D447">
        <v>20305.267577999999</v>
      </c>
      <c r="E447">
        <v>19795.212890999999</v>
      </c>
      <c r="F447">
        <v>20360.699218999998</v>
      </c>
      <c r="G447">
        <v>20559.099609000001</v>
      </c>
      <c r="H447">
        <v>20588</v>
      </c>
      <c r="I447">
        <v>20215.300781000002</v>
      </c>
      <c r="J447">
        <v>20405.673827999999</v>
      </c>
      <c r="L447" t="str">
        <f t="shared" si="49"/>
        <v>19JUL2024:14:00:00</v>
      </c>
      <c r="M447">
        <v>15</v>
      </c>
      <c r="N447">
        <f t="shared" si="50"/>
        <v>-216.21679699999731</v>
      </c>
      <c r="O447">
        <f t="shared" si="45"/>
        <v>-216.21679699999731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1.0582512834622357</v>
      </c>
    </row>
    <row r="448" spans="1:19" x14ac:dyDescent="0.25">
      <c r="A448" t="s">
        <v>472</v>
      </c>
      <c r="B448">
        <v>21239.550781000002</v>
      </c>
      <c r="C448">
        <v>21067.300781000002</v>
      </c>
      <c r="D448">
        <v>21142.396484000001</v>
      </c>
      <c r="E448">
        <v>20406.361327999999</v>
      </c>
      <c r="F448">
        <v>21228.300781000002</v>
      </c>
      <c r="G448">
        <v>21354.900390999999</v>
      </c>
      <c r="H448">
        <v>21562.699218999998</v>
      </c>
      <c r="I448">
        <v>21067.300781000002</v>
      </c>
      <c r="J448">
        <v>21271.121093999998</v>
      </c>
      <c r="L448" t="str">
        <f t="shared" si="49"/>
        <v>19JUL2024:15:00:00</v>
      </c>
      <c r="M448">
        <v>16</v>
      </c>
      <c r="N448">
        <f t="shared" si="50"/>
        <v>-172.25</v>
      </c>
      <c r="O448">
        <f t="shared" si="45"/>
        <v>-172.25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0.81098702028146241</v>
      </c>
    </row>
    <row r="449" spans="1:19" x14ac:dyDescent="0.25">
      <c r="A449" t="s">
        <v>473</v>
      </c>
      <c r="B449">
        <v>21774.984375</v>
      </c>
      <c r="C449">
        <v>21681.400390999999</v>
      </c>
      <c r="D449">
        <v>21663.300781000002</v>
      </c>
      <c r="E449">
        <v>20674.955077999999</v>
      </c>
      <c r="F449">
        <v>21842.800781000002</v>
      </c>
      <c r="G449">
        <v>21990.800781000002</v>
      </c>
      <c r="H449">
        <v>22264.099609000001</v>
      </c>
      <c r="I449">
        <v>21681.400390999999</v>
      </c>
      <c r="J449">
        <v>21888.480468999998</v>
      </c>
      <c r="L449" t="str">
        <f t="shared" si="49"/>
        <v>19JUL2024:16:00:00</v>
      </c>
      <c r="M449">
        <v>17</v>
      </c>
      <c r="N449">
        <f t="shared" si="50"/>
        <v>-93.583984000000783</v>
      </c>
      <c r="O449">
        <f t="shared" si="45"/>
        <v>-93.583984000000783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0.42977750242358453</v>
      </c>
    </row>
    <row r="450" spans="1:19" x14ac:dyDescent="0.25">
      <c r="A450" t="s">
        <v>474</v>
      </c>
      <c r="B450">
        <v>22141.779297000001</v>
      </c>
      <c r="C450">
        <v>22086.800781000002</v>
      </c>
      <c r="D450">
        <v>21946.716797000001</v>
      </c>
      <c r="E450">
        <v>21119.609375</v>
      </c>
      <c r="F450">
        <v>22206.5</v>
      </c>
      <c r="G450">
        <v>22436.699218999998</v>
      </c>
      <c r="H450">
        <v>22703.300781000002</v>
      </c>
      <c r="I450">
        <v>22086.800781000002</v>
      </c>
      <c r="J450">
        <v>22276.003906000002</v>
      </c>
      <c r="L450" t="str">
        <f t="shared" si="49"/>
        <v>19JUL2024:17:00:00</v>
      </c>
      <c r="M450">
        <v>18</v>
      </c>
      <c r="N450">
        <f t="shared" si="50"/>
        <v>-54.978515999999217</v>
      </c>
      <c r="O450">
        <f t="shared" si="45"/>
        <v>-54.978515999999217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0.24830215883981954</v>
      </c>
    </row>
    <row r="451" spans="1:19" x14ac:dyDescent="0.25">
      <c r="A451" t="s">
        <v>475</v>
      </c>
      <c r="B451">
        <v>22033.949218999998</v>
      </c>
      <c r="C451">
        <v>22075.099609000001</v>
      </c>
      <c r="D451">
        <v>22207.990234000001</v>
      </c>
      <c r="E451">
        <v>21181.71875</v>
      </c>
      <c r="F451">
        <v>22182.5</v>
      </c>
      <c r="G451">
        <v>22420.800781000002</v>
      </c>
      <c r="H451">
        <v>22630</v>
      </c>
      <c r="I451">
        <v>22075.099609000001</v>
      </c>
      <c r="J451">
        <v>22303.277343999998</v>
      </c>
      <c r="L451" t="str">
        <f t="shared" si="49"/>
        <v>19JUL2024:18:00:00</v>
      </c>
      <c r="M451">
        <v>19</v>
      </c>
      <c r="N451">
        <f t="shared" si="50"/>
        <v>41.150390000002517</v>
      </c>
      <c r="O451" t="str">
        <f t="shared" ref="O451:O514" si="52">IF(N451&lt;0,N451,"")</f>
        <v/>
      </c>
      <c r="P451">
        <f t="shared" ref="P451:P514" si="53">IF(N451&gt;0,N451,"")</f>
        <v>41.150390000002517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0.1867590307620311</v>
      </c>
    </row>
    <row r="452" spans="1:19" x14ac:dyDescent="0.25">
      <c r="A452" t="s">
        <v>476</v>
      </c>
      <c r="B452">
        <v>21524.796875</v>
      </c>
      <c r="C452">
        <v>21503.099609000001</v>
      </c>
      <c r="D452">
        <v>21761.585938</v>
      </c>
      <c r="E452">
        <v>20780.814452999999</v>
      </c>
      <c r="F452">
        <v>21576.300781000002</v>
      </c>
      <c r="G452">
        <v>22006.400390999999</v>
      </c>
      <c r="H452">
        <v>21968.599609000001</v>
      </c>
      <c r="I452">
        <v>21503.099609000001</v>
      </c>
      <c r="J452">
        <v>21763.199218999998</v>
      </c>
      <c r="L452" t="str">
        <f t="shared" ref="L452:L515" si="56">A452</f>
        <v>19JUL2024:19:00:00</v>
      </c>
      <c r="M452">
        <v>20</v>
      </c>
      <c r="N452">
        <f t="shared" ref="N452:N515" si="57">C452-B452</f>
        <v>-21.697265999999217</v>
      </c>
      <c r="O452">
        <f t="shared" si="52"/>
        <v>-21.697265999999217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0.10080125785158758</v>
      </c>
    </row>
    <row r="453" spans="1:19" x14ac:dyDescent="0.25">
      <c r="A453" t="s">
        <v>477</v>
      </c>
      <c r="B453">
        <v>20517.761718999998</v>
      </c>
      <c r="C453">
        <v>20520.300781000002</v>
      </c>
      <c r="D453">
        <v>20904.414063</v>
      </c>
      <c r="E453">
        <v>20244.96875</v>
      </c>
      <c r="F453">
        <v>20572.699218999998</v>
      </c>
      <c r="G453">
        <v>21174</v>
      </c>
      <c r="H453">
        <v>20841.699218999998</v>
      </c>
      <c r="I453">
        <v>20520.300781000002</v>
      </c>
      <c r="J453">
        <v>20802.623047000001</v>
      </c>
      <c r="L453" t="str">
        <f t="shared" si="56"/>
        <v>19JUL2024:20:00:00</v>
      </c>
      <c r="M453">
        <v>21</v>
      </c>
      <c r="N453">
        <f t="shared" si="57"/>
        <v>2.5390620000034687</v>
      </c>
      <c r="O453" t="str">
        <f t="shared" si="52"/>
        <v/>
      </c>
      <c r="P453">
        <f t="shared" si="53"/>
        <v>2.5390620000034687</v>
      </c>
      <c r="Q453" t="str">
        <f t="shared" si="54"/>
        <v/>
      </c>
      <c r="R453">
        <f t="shared" si="55"/>
        <v>1</v>
      </c>
      <c r="S453">
        <f t="shared" si="58"/>
        <v>1.2374946325905661E-2</v>
      </c>
    </row>
    <row r="454" spans="1:19" x14ac:dyDescent="0.25">
      <c r="A454" t="s">
        <v>478</v>
      </c>
      <c r="B454">
        <v>19255.476563</v>
      </c>
      <c r="C454">
        <v>19444.900390999999</v>
      </c>
      <c r="D454">
        <v>19854.824218999998</v>
      </c>
      <c r="E454">
        <v>19278.5</v>
      </c>
      <c r="F454">
        <v>19516.900390999999</v>
      </c>
      <c r="G454">
        <v>20062.099609000001</v>
      </c>
      <c r="H454">
        <v>19659.699218999998</v>
      </c>
      <c r="I454">
        <v>19444.900390999999</v>
      </c>
      <c r="J454">
        <v>19707.685547000001</v>
      </c>
      <c r="L454" t="str">
        <f t="shared" si="56"/>
        <v>19JUL2024:21:00:00</v>
      </c>
      <c r="M454">
        <v>22</v>
      </c>
      <c r="N454">
        <f t="shared" si="57"/>
        <v>189.42382799999905</v>
      </c>
      <c r="O454" t="str">
        <f t="shared" si="52"/>
        <v/>
      </c>
      <c r="P454">
        <f t="shared" si="53"/>
        <v>189.42382799999905</v>
      </c>
      <c r="Q454" t="str">
        <f t="shared" si="54"/>
        <v/>
      </c>
      <c r="R454">
        <f t="shared" si="55"/>
        <v>1</v>
      </c>
      <c r="S454">
        <f t="shared" si="58"/>
        <v>0.98374001484846585</v>
      </c>
    </row>
    <row r="455" spans="1:19" x14ac:dyDescent="0.25">
      <c r="A455" t="s">
        <v>479</v>
      </c>
      <c r="B455">
        <v>18615.421875</v>
      </c>
      <c r="C455">
        <v>18665.699218999998</v>
      </c>
      <c r="D455">
        <v>19118.560547000001</v>
      </c>
      <c r="E455">
        <v>18595.478515999999</v>
      </c>
      <c r="F455">
        <v>18725.300781000002</v>
      </c>
      <c r="G455">
        <v>19387.900390999999</v>
      </c>
      <c r="H455">
        <v>18750.800781000002</v>
      </c>
      <c r="I455">
        <v>18665.699218999998</v>
      </c>
      <c r="J455">
        <v>18929.652343999998</v>
      </c>
      <c r="L455" t="str">
        <f t="shared" si="56"/>
        <v>19JUL2024:22:00:00</v>
      </c>
      <c r="M455">
        <v>23</v>
      </c>
      <c r="N455">
        <f t="shared" si="57"/>
        <v>50.277343999998266</v>
      </c>
      <c r="O455" t="str">
        <f t="shared" si="52"/>
        <v/>
      </c>
      <c r="P455">
        <f t="shared" si="53"/>
        <v>50.277343999998266</v>
      </c>
      <c r="Q455" t="str">
        <f t="shared" si="54"/>
        <v/>
      </c>
      <c r="R455">
        <f t="shared" si="55"/>
        <v>1</v>
      </c>
      <c r="S455">
        <f t="shared" si="58"/>
        <v>0.27008436519786511</v>
      </c>
    </row>
    <row r="456" spans="1:19" x14ac:dyDescent="0.25">
      <c r="A456" t="s">
        <v>480</v>
      </c>
      <c r="B456">
        <v>17422.771484000001</v>
      </c>
      <c r="C456">
        <v>17518.099609000001</v>
      </c>
      <c r="D456">
        <v>17988.083984000001</v>
      </c>
      <c r="E456">
        <v>17671.78125</v>
      </c>
      <c r="F456">
        <v>17559</v>
      </c>
      <c r="G456">
        <v>18183.300781000002</v>
      </c>
      <c r="H456">
        <v>17594.599609000001</v>
      </c>
      <c r="I456">
        <v>17518.099609000001</v>
      </c>
      <c r="J456">
        <v>17768.617188</v>
      </c>
      <c r="L456" t="str">
        <f t="shared" si="56"/>
        <v>19JUL2024:23:00:00</v>
      </c>
      <c r="M456">
        <v>24</v>
      </c>
      <c r="N456">
        <f t="shared" si="57"/>
        <v>95.328125</v>
      </c>
      <c r="O456" t="str">
        <f t="shared" si="52"/>
        <v/>
      </c>
      <c r="P456">
        <f t="shared" si="53"/>
        <v>95.328125</v>
      </c>
      <c r="Q456" t="str">
        <f t="shared" si="54"/>
        <v/>
      </c>
      <c r="R456">
        <f t="shared" si="55"/>
        <v>1</v>
      </c>
      <c r="S456">
        <f t="shared" si="58"/>
        <v>0.54714673315633777</v>
      </c>
    </row>
    <row r="457" spans="1:19" x14ac:dyDescent="0.25">
      <c r="A457" t="s">
        <v>481</v>
      </c>
      <c r="B457">
        <v>16102.097656</v>
      </c>
      <c r="C457">
        <v>16239.299805000001</v>
      </c>
      <c r="D457">
        <v>16608.003906000002</v>
      </c>
      <c r="E457">
        <v>16480.462890999999</v>
      </c>
      <c r="F457">
        <v>16273.799805000001</v>
      </c>
      <c r="G457">
        <v>16858.900390999999</v>
      </c>
      <c r="H457">
        <v>16365.5</v>
      </c>
      <c r="I457">
        <v>16239.299805000001</v>
      </c>
      <c r="J457">
        <v>16469.099609000001</v>
      </c>
      <c r="L457" t="str">
        <f t="shared" si="56"/>
        <v>20JUL2024:00:00:00</v>
      </c>
      <c r="M457">
        <v>1</v>
      </c>
      <c r="N457">
        <f t="shared" si="57"/>
        <v>137.20214900000065</v>
      </c>
      <c r="O457" t="str">
        <f t="shared" si="52"/>
        <v/>
      </c>
      <c r="P457">
        <f t="shared" si="53"/>
        <v>137.20214900000065</v>
      </c>
      <c r="Q457" t="str">
        <f t="shared" si="54"/>
        <v/>
      </c>
      <c r="R457">
        <f t="shared" si="55"/>
        <v>1</v>
      </c>
      <c r="S457">
        <f t="shared" si="58"/>
        <v>0.85207624454367947</v>
      </c>
    </row>
    <row r="458" spans="1:19" x14ac:dyDescent="0.25">
      <c r="A458" t="s">
        <v>482</v>
      </c>
      <c r="B458">
        <v>14814.082031</v>
      </c>
      <c r="C458">
        <v>15262.599609000001</v>
      </c>
      <c r="D458">
        <v>15557.744140999999</v>
      </c>
      <c r="E458">
        <v>15282.170898</v>
      </c>
      <c r="F458">
        <v>15322.299805000001</v>
      </c>
      <c r="G458">
        <v>15146.599609000001</v>
      </c>
      <c r="H458">
        <v>14910.799805000001</v>
      </c>
      <c r="I458">
        <v>15262.599609000001</v>
      </c>
      <c r="J458">
        <v>15240.009765999999</v>
      </c>
      <c r="L458" t="str">
        <f t="shared" si="56"/>
        <v>20JUL2024:01:00:00</v>
      </c>
      <c r="M458">
        <v>2</v>
      </c>
      <c r="N458">
        <f t="shared" si="57"/>
        <v>448.51757800000087</v>
      </c>
      <c r="O458" t="str">
        <f t="shared" si="52"/>
        <v/>
      </c>
      <c r="P458">
        <f t="shared" si="53"/>
        <v>448.51757800000087</v>
      </c>
      <c r="Q458" t="str">
        <f t="shared" si="54"/>
        <v/>
      </c>
      <c r="R458">
        <f t="shared" si="55"/>
        <v>1</v>
      </c>
      <c r="S458">
        <f t="shared" si="58"/>
        <v>3.0276434075458161</v>
      </c>
    </row>
    <row r="459" spans="1:19" x14ac:dyDescent="0.25">
      <c r="A459" t="s">
        <v>483</v>
      </c>
      <c r="B459">
        <v>13833.433594</v>
      </c>
      <c r="C459">
        <v>14194.299805000001</v>
      </c>
      <c r="D459">
        <v>14640.659180000001</v>
      </c>
      <c r="E459">
        <v>14287.971680000001</v>
      </c>
      <c r="F459">
        <v>14248.700194999999</v>
      </c>
      <c r="G459">
        <v>14104.799805000001</v>
      </c>
      <c r="H459">
        <v>13877.299805000001</v>
      </c>
      <c r="I459">
        <v>14194.299805000001</v>
      </c>
      <c r="J459">
        <v>14213.152344</v>
      </c>
      <c r="L459" t="str">
        <f t="shared" si="56"/>
        <v>20JUL2024:02:00:00</v>
      </c>
      <c r="M459">
        <v>3</v>
      </c>
      <c r="N459">
        <f t="shared" si="57"/>
        <v>360.86621100000048</v>
      </c>
      <c r="O459" t="str">
        <f t="shared" si="52"/>
        <v/>
      </c>
      <c r="P459">
        <f t="shared" si="53"/>
        <v>360.86621100000048</v>
      </c>
      <c r="Q459" t="str">
        <f t="shared" si="54"/>
        <v/>
      </c>
      <c r="R459">
        <f t="shared" si="55"/>
        <v>1</v>
      </c>
      <c r="S459">
        <f t="shared" si="58"/>
        <v>2.6086524979345662</v>
      </c>
    </row>
    <row r="460" spans="1:19" x14ac:dyDescent="0.25">
      <c r="A460" t="s">
        <v>484</v>
      </c>
      <c r="B460">
        <v>13140.763671999999</v>
      </c>
      <c r="C460">
        <v>13347.900390999999</v>
      </c>
      <c r="D460">
        <v>13815.395508</v>
      </c>
      <c r="E460">
        <v>13416.481444999999</v>
      </c>
      <c r="F460">
        <v>13382</v>
      </c>
      <c r="G460">
        <v>13242.799805000001</v>
      </c>
      <c r="H460">
        <v>13031.700194999999</v>
      </c>
      <c r="I460">
        <v>13347.900390999999</v>
      </c>
      <c r="J460">
        <v>13363.959961</v>
      </c>
      <c r="L460" t="str">
        <f t="shared" si="56"/>
        <v>20JUL2024:03:00:00</v>
      </c>
      <c r="M460">
        <v>4</v>
      </c>
      <c r="N460">
        <f t="shared" si="57"/>
        <v>207.13671900000008</v>
      </c>
      <c r="O460" t="str">
        <f t="shared" si="52"/>
        <v/>
      </c>
      <c r="P460">
        <f t="shared" si="53"/>
        <v>207.13671900000008</v>
      </c>
      <c r="Q460" t="str">
        <f t="shared" si="54"/>
        <v/>
      </c>
      <c r="R460">
        <f t="shared" si="55"/>
        <v>1</v>
      </c>
      <c r="S460">
        <f t="shared" si="58"/>
        <v>1.5762913341281806</v>
      </c>
    </row>
    <row r="461" spans="1:19" x14ac:dyDescent="0.25">
      <c r="A461" t="s">
        <v>485</v>
      </c>
      <c r="B461">
        <v>12617.990234000001</v>
      </c>
      <c r="C461">
        <v>12700.099609000001</v>
      </c>
      <c r="D461">
        <v>13165.556640999999</v>
      </c>
      <c r="E461">
        <v>12796.901367</v>
      </c>
      <c r="F461">
        <v>12744.700194999999</v>
      </c>
      <c r="G461">
        <v>12600.400390999999</v>
      </c>
      <c r="H461">
        <v>12400.900390999999</v>
      </c>
      <c r="I461">
        <v>12700.099609000001</v>
      </c>
      <c r="J461">
        <v>12722.332031</v>
      </c>
      <c r="L461" t="str">
        <f t="shared" si="56"/>
        <v>20JUL2024:04:00:00</v>
      </c>
      <c r="M461">
        <v>5</v>
      </c>
      <c r="N461">
        <f t="shared" si="57"/>
        <v>82.109375</v>
      </c>
      <c r="O461" t="str">
        <f t="shared" si="52"/>
        <v/>
      </c>
      <c r="P461">
        <f t="shared" si="53"/>
        <v>82.109375</v>
      </c>
      <c r="Q461" t="str">
        <f t="shared" si="54"/>
        <v/>
      </c>
      <c r="R461">
        <f t="shared" si="55"/>
        <v>1</v>
      </c>
      <c r="S461">
        <f t="shared" si="58"/>
        <v>0.65073259272899819</v>
      </c>
    </row>
    <row r="462" spans="1:19" x14ac:dyDescent="0.25">
      <c r="A462" t="s">
        <v>486</v>
      </c>
      <c r="B462">
        <v>12175.651367</v>
      </c>
      <c r="C462">
        <v>12230.5</v>
      </c>
      <c r="D462">
        <v>12751.852539</v>
      </c>
      <c r="E462">
        <v>12266.976563</v>
      </c>
      <c r="F462">
        <v>12298.200194999999</v>
      </c>
      <c r="G462">
        <v>12142.799805000001</v>
      </c>
      <c r="H462">
        <v>11952.099609000001</v>
      </c>
      <c r="I462">
        <v>12230.5</v>
      </c>
      <c r="J462">
        <v>12275.089844</v>
      </c>
      <c r="L462" t="str">
        <f t="shared" si="56"/>
        <v>20JUL2024:05:00:00</v>
      </c>
      <c r="M462">
        <v>6</v>
      </c>
      <c r="N462">
        <f t="shared" si="57"/>
        <v>54.848632999999609</v>
      </c>
      <c r="O462" t="str">
        <f t="shared" si="52"/>
        <v/>
      </c>
      <c r="P462">
        <f t="shared" si="53"/>
        <v>54.848632999999609</v>
      </c>
      <c r="Q462" t="str">
        <f t="shared" si="54"/>
        <v/>
      </c>
      <c r="R462">
        <f t="shared" si="55"/>
        <v>1</v>
      </c>
      <c r="S462">
        <f t="shared" si="58"/>
        <v>0.45047801835602286</v>
      </c>
    </row>
    <row r="463" spans="1:19" x14ac:dyDescent="0.25">
      <c r="A463" t="s">
        <v>487</v>
      </c>
      <c r="B463">
        <v>12097.694336</v>
      </c>
      <c r="C463">
        <v>12048.900390999999</v>
      </c>
      <c r="D463">
        <v>12606.46875</v>
      </c>
      <c r="E463">
        <v>12063.887694999999</v>
      </c>
      <c r="F463">
        <v>12126.900390999999</v>
      </c>
      <c r="G463">
        <v>11959.200194999999</v>
      </c>
      <c r="H463">
        <v>11770.200194999999</v>
      </c>
      <c r="I463">
        <v>12048.900390999999</v>
      </c>
      <c r="J463">
        <v>12102.333984000001</v>
      </c>
      <c r="L463" t="str">
        <f t="shared" si="56"/>
        <v>20JUL2024:06:00:00</v>
      </c>
      <c r="M463">
        <v>7</v>
      </c>
      <c r="N463">
        <f t="shared" si="57"/>
        <v>-48.793945000001258</v>
      </c>
      <c r="O463">
        <f t="shared" si="52"/>
        <v>-48.793945000001258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0.40333259912842662</v>
      </c>
    </row>
    <row r="464" spans="1:19" x14ac:dyDescent="0.25">
      <c r="A464" t="s">
        <v>488</v>
      </c>
      <c r="B464">
        <v>12028.046875</v>
      </c>
      <c r="C464">
        <v>11870.200194999999</v>
      </c>
      <c r="D464">
        <v>12449.874023</v>
      </c>
      <c r="E464">
        <v>11799.569336</v>
      </c>
      <c r="F464">
        <v>11957.599609000001</v>
      </c>
      <c r="G464">
        <v>11786.299805000001</v>
      </c>
      <c r="H464">
        <v>11596.599609000001</v>
      </c>
      <c r="I464">
        <v>11870.200194999999</v>
      </c>
      <c r="J464">
        <v>11932.115234000001</v>
      </c>
      <c r="L464" t="str">
        <f t="shared" si="56"/>
        <v>20JUL2024:07:00:00</v>
      </c>
      <c r="M464">
        <v>8</v>
      </c>
      <c r="N464">
        <f t="shared" si="57"/>
        <v>-157.84668000000056</v>
      </c>
      <c r="O464">
        <f t="shared" si="52"/>
        <v>-157.84668000000056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1.3123217895673569</v>
      </c>
    </row>
    <row r="465" spans="1:19" x14ac:dyDescent="0.25">
      <c r="A465" t="s">
        <v>489</v>
      </c>
      <c r="B465">
        <v>12237.790039</v>
      </c>
      <c r="C465">
        <v>11979.400390999999</v>
      </c>
      <c r="D465">
        <v>12721.834961</v>
      </c>
      <c r="E465">
        <v>12071.631836</v>
      </c>
      <c r="F465">
        <v>12066.099609000001</v>
      </c>
      <c r="G465">
        <v>11908.200194999999</v>
      </c>
      <c r="H465">
        <v>11715.799805000001</v>
      </c>
      <c r="I465">
        <v>11979.400390999999</v>
      </c>
      <c r="J465">
        <v>12078.266602</v>
      </c>
      <c r="L465" t="str">
        <f t="shared" si="56"/>
        <v>20JUL2024:08:00:00</v>
      </c>
      <c r="M465">
        <v>9</v>
      </c>
      <c r="N465">
        <f t="shared" si="57"/>
        <v>-258.38964800000031</v>
      </c>
      <c r="O465">
        <f t="shared" si="52"/>
        <v>-258.38964800000031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2.1114077556205109</v>
      </c>
    </row>
    <row r="466" spans="1:19" x14ac:dyDescent="0.25">
      <c r="A466" t="s">
        <v>490</v>
      </c>
      <c r="B466">
        <v>13222.630859000001</v>
      </c>
      <c r="C466">
        <v>13024.5</v>
      </c>
      <c r="D466">
        <v>13710.389648</v>
      </c>
      <c r="E466">
        <v>13026.395508</v>
      </c>
      <c r="F466">
        <v>13055.400390999999</v>
      </c>
      <c r="G466">
        <v>12918.799805000001</v>
      </c>
      <c r="H466">
        <v>12735</v>
      </c>
      <c r="I466">
        <v>13024.5</v>
      </c>
      <c r="J466">
        <v>13088.818359000001</v>
      </c>
      <c r="L466" t="str">
        <f t="shared" si="56"/>
        <v>20JUL2024:09:00:00</v>
      </c>
      <c r="M466">
        <v>10</v>
      </c>
      <c r="N466">
        <f t="shared" si="57"/>
        <v>-198.13085900000078</v>
      </c>
      <c r="O466">
        <f t="shared" si="52"/>
        <v>-198.13085900000078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1.4984223723158903</v>
      </c>
    </row>
    <row r="467" spans="1:19" x14ac:dyDescent="0.25">
      <c r="A467" t="s">
        <v>491</v>
      </c>
      <c r="B467">
        <v>14339.5</v>
      </c>
      <c r="C467">
        <v>14445.599609000001</v>
      </c>
      <c r="D467">
        <v>15427.859375</v>
      </c>
      <c r="E467">
        <v>14647.018555000001</v>
      </c>
      <c r="F467">
        <v>14408.299805000001</v>
      </c>
      <c r="G467">
        <v>14221.599609000001</v>
      </c>
      <c r="H467">
        <v>14056.299805000001</v>
      </c>
      <c r="I467">
        <v>14445.599609000001</v>
      </c>
      <c r="J467">
        <v>14511.931640999999</v>
      </c>
      <c r="L467" t="str">
        <f t="shared" si="56"/>
        <v>20JUL2024:10:00:00</v>
      </c>
      <c r="M467">
        <v>11</v>
      </c>
      <c r="N467">
        <f t="shared" si="57"/>
        <v>106.09960900000078</v>
      </c>
      <c r="O467" t="str">
        <f t="shared" si="52"/>
        <v/>
      </c>
      <c r="P467">
        <f t="shared" si="53"/>
        <v>106.09960900000078</v>
      </c>
      <c r="Q467" t="str">
        <f t="shared" si="54"/>
        <v/>
      </c>
      <c r="R467">
        <f t="shared" si="55"/>
        <v>1</v>
      </c>
      <c r="S467">
        <f t="shared" si="58"/>
        <v>0.73991149621674945</v>
      </c>
    </row>
    <row r="468" spans="1:19" x14ac:dyDescent="0.25">
      <c r="A468" t="s">
        <v>492</v>
      </c>
      <c r="B468">
        <v>15696.125977</v>
      </c>
      <c r="C468">
        <v>15936</v>
      </c>
      <c r="D468">
        <v>16799.125</v>
      </c>
      <c r="E468">
        <v>16104.417969</v>
      </c>
      <c r="F468">
        <v>15787.299805000001</v>
      </c>
      <c r="G468">
        <v>15562.400390999999</v>
      </c>
      <c r="H468">
        <v>15436.400390999999</v>
      </c>
      <c r="I468">
        <v>15936</v>
      </c>
      <c r="J468">
        <v>15904.246094</v>
      </c>
      <c r="L468" t="str">
        <f t="shared" si="56"/>
        <v>20JUL2024:11:00:00</v>
      </c>
      <c r="M468">
        <v>12</v>
      </c>
      <c r="N468">
        <f t="shared" si="57"/>
        <v>239.87402300000031</v>
      </c>
      <c r="O468" t="str">
        <f t="shared" si="52"/>
        <v/>
      </c>
      <c r="P468">
        <f t="shared" si="53"/>
        <v>239.87402300000031</v>
      </c>
      <c r="Q468" t="str">
        <f t="shared" si="54"/>
        <v/>
      </c>
      <c r="R468">
        <f t="shared" si="55"/>
        <v>1</v>
      </c>
      <c r="S468">
        <f t="shared" si="58"/>
        <v>1.5282371162890438</v>
      </c>
    </row>
    <row r="469" spans="1:19" x14ac:dyDescent="0.25">
      <c r="A469" t="s">
        <v>493</v>
      </c>
      <c r="B469">
        <v>16966.412109000001</v>
      </c>
      <c r="C469">
        <v>17400.199218999998</v>
      </c>
      <c r="D469">
        <v>18441.478515999999</v>
      </c>
      <c r="E469">
        <v>17722.029297000001</v>
      </c>
      <c r="F469">
        <v>17283.599609000001</v>
      </c>
      <c r="G469">
        <v>16974.099609000001</v>
      </c>
      <c r="H469">
        <v>16794.800781000002</v>
      </c>
      <c r="I469">
        <v>17400.199218999998</v>
      </c>
      <c r="J469">
        <v>17378.835938</v>
      </c>
      <c r="L469" t="str">
        <f t="shared" si="56"/>
        <v>20JUL2024:12:00:00</v>
      </c>
      <c r="M469">
        <v>13</v>
      </c>
      <c r="N469">
        <f t="shared" si="57"/>
        <v>433.78710999999748</v>
      </c>
      <c r="O469" t="str">
        <f t="shared" si="52"/>
        <v/>
      </c>
      <c r="P469">
        <f t="shared" si="53"/>
        <v>433.78710999999748</v>
      </c>
      <c r="Q469" t="str">
        <f t="shared" si="54"/>
        <v/>
      </c>
      <c r="R469">
        <f t="shared" si="55"/>
        <v>1</v>
      </c>
      <c r="S469">
        <f t="shared" si="58"/>
        <v>2.5567403833712774</v>
      </c>
    </row>
    <row r="470" spans="1:19" x14ac:dyDescent="0.25">
      <c r="A470" t="s">
        <v>494</v>
      </c>
      <c r="B470">
        <v>18314.621093999998</v>
      </c>
      <c r="C470">
        <v>18808.800781000002</v>
      </c>
      <c r="D470">
        <v>19624.251952999999</v>
      </c>
      <c r="E470">
        <v>18868.796875</v>
      </c>
      <c r="F470">
        <v>18706.699218999998</v>
      </c>
      <c r="G470">
        <v>18417.199218999998</v>
      </c>
      <c r="H470">
        <v>18086.5</v>
      </c>
      <c r="I470">
        <v>18808.800781000002</v>
      </c>
      <c r="J470">
        <v>18728.691406000002</v>
      </c>
      <c r="L470" t="str">
        <f t="shared" si="56"/>
        <v>20JUL2024:13:00:00</v>
      </c>
      <c r="M470">
        <v>14</v>
      </c>
      <c r="N470">
        <f t="shared" si="57"/>
        <v>494.17968700000347</v>
      </c>
      <c r="O470" t="str">
        <f t="shared" si="52"/>
        <v/>
      </c>
      <c r="P470">
        <f t="shared" si="53"/>
        <v>494.17968700000347</v>
      </c>
      <c r="Q470" t="str">
        <f t="shared" si="54"/>
        <v/>
      </c>
      <c r="R470">
        <f t="shared" si="55"/>
        <v>1</v>
      </c>
      <c r="S470">
        <f t="shared" si="58"/>
        <v>2.6982796120303045</v>
      </c>
    </row>
    <row r="471" spans="1:19" x14ac:dyDescent="0.25">
      <c r="A471" t="s">
        <v>495</v>
      </c>
      <c r="B471">
        <v>19484.242188</v>
      </c>
      <c r="C471">
        <v>19952.5</v>
      </c>
      <c r="D471">
        <v>20890.369140999999</v>
      </c>
      <c r="E471">
        <v>20027.097656000002</v>
      </c>
      <c r="F471">
        <v>19932.5</v>
      </c>
      <c r="G471">
        <v>19680.5</v>
      </c>
      <c r="H471">
        <v>19185.300781000002</v>
      </c>
      <c r="I471">
        <v>19952.5</v>
      </c>
      <c r="J471">
        <v>19928.234375</v>
      </c>
      <c r="L471" t="str">
        <f t="shared" si="56"/>
        <v>20JUL2024:14:00:00</v>
      </c>
      <c r="M471">
        <v>15</v>
      </c>
      <c r="N471">
        <f t="shared" si="57"/>
        <v>468.25781199999983</v>
      </c>
      <c r="O471" t="str">
        <f t="shared" si="52"/>
        <v/>
      </c>
      <c r="P471">
        <f t="shared" si="53"/>
        <v>468.25781199999983</v>
      </c>
      <c r="Q471" t="str">
        <f t="shared" si="54"/>
        <v/>
      </c>
      <c r="R471">
        <f t="shared" si="55"/>
        <v>1</v>
      </c>
      <c r="S471">
        <f t="shared" si="58"/>
        <v>2.4032641735914755</v>
      </c>
    </row>
    <row r="472" spans="1:19" x14ac:dyDescent="0.25">
      <c r="A472" t="s">
        <v>496</v>
      </c>
      <c r="B472">
        <v>20611.609375</v>
      </c>
      <c r="C472">
        <v>20942</v>
      </c>
      <c r="D472">
        <v>22307.003906000002</v>
      </c>
      <c r="E472">
        <v>21490.59375</v>
      </c>
      <c r="F472">
        <v>20968.400390999999</v>
      </c>
      <c r="G472">
        <v>20744.599609000001</v>
      </c>
      <c r="H472">
        <v>20133.5</v>
      </c>
      <c r="I472">
        <v>20942</v>
      </c>
      <c r="J472">
        <v>21019.101563</v>
      </c>
      <c r="L472" t="str">
        <f t="shared" si="56"/>
        <v>20JUL2024:15:00:00</v>
      </c>
      <c r="M472">
        <v>16</v>
      </c>
      <c r="N472">
        <f t="shared" si="57"/>
        <v>330.390625</v>
      </c>
      <c r="O472" t="str">
        <f t="shared" si="52"/>
        <v/>
      </c>
      <c r="P472">
        <f t="shared" si="53"/>
        <v>330.390625</v>
      </c>
      <c r="Q472" t="str">
        <f t="shared" si="54"/>
        <v/>
      </c>
      <c r="R472">
        <f t="shared" si="55"/>
        <v>1</v>
      </c>
      <c r="S472">
        <f t="shared" si="58"/>
        <v>1.6029346325606855</v>
      </c>
    </row>
    <row r="473" spans="1:19" x14ac:dyDescent="0.25">
      <c r="A473" t="s">
        <v>497</v>
      </c>
      <c r="B473">
        <v>21469.589843999998</v>
      </c>
      <c r="C473">
        <v>21754.900390999999</v>
      </c>
      <c r="D473">
        <v>22683.291015999999</v>
      </c>
      <c r="E473">
        <v>21819.041015999999</v>
      </c>
      <c r="F473">
        <v>21810.5</v>
      </c>
      <c r="G473">
        <v>21613</v>
      </c>
      <c r="H473">
        <v>20929.699218999998</v>
      </c>
      <c r="I473">
        <v>21754.900390999999</v>
      </c>
      <c r="J473">
        <v>21758.277343999998</v>
      </c>
      <c r="L473" t="str">
        <f t="shared" si="56"/>
        <v>20JUL2024:16:00:00</v>
      </c>
      <c r="M473">
        <v>17</v>
      </c>
      <c r="N473">
        <f t="shared" si="57"/>
        <v>285.31054700000095</v>
      </c>
      <c r="O473" t="str">
        <f t="shared" si="52"/>
        <v/>
      </c>
      <c r="P473">
        <f t="shared" si="53"/>
        <v>285.31054700000095</v>
      </c>
      <c r="Q473" t="str">
        <f t="shared" si="54"/>
        <v/>
      </c>
      <c r="R473">
        <f t="shared" si="55"/>
        <v>1</v>
      </c>
      <c r="S473">
        <f t="shared" si="58"/>
        <v>1.3289054382179328</v>
      </c>
    </row>
    <row r="474" spans="1:19" x14ac:dyDescent="0.25">
      <c r="A474" t="s">
        <v>498</v>
      </c>
      <c r="B474">
        <v>22062.78125</v>
      </c>
      <c r="C474">
        <v>22303</v>
      </c>
      <c r="D474">
        <v>23027.707031000002</v>
      </c>
      <c r="E474">
        <v>22474.794922000001</v>
      </c>
      <c r="F474">
        <v>22374.5</v>
      </c>
      <c r="G474">
        <v>22202.5</v>
      </c>
      <c r="H474">
        <v>21442.5</v>
      </c>
      <c r="I474">
        <v>22303</v>
      </c>
      <c r="J474">
        <v>22270.041015999999</v>
      </c>
      <c r="L474" t="str">
        <f t="shared" si="56"/>
        <v>20JUL2024:17:00:00</v>
      </c>
      <c r="M474">
        <v>18</v>
      </c>
      <c r="N474">
        <f t="shared" si="57"/>
        <v>240.21875</v>
      </c>
      <c r="O474" t="str">
        <f t="shared" si="52"/>
        <v/>
      </c>
      <c r="P474">
        <f t="shared" si="53"/>
        <v>240.21875</v>
      </c>
      <c r="Q474" t="str">
        <f t="shared" si="54"/>
        <v/>
      </c>
      <c r="R474">
        <f t="shared" si="55"/>
        <v>1</v>
      </c>
      <c r="S474">
        <f t="shared" si="58"/>
        <v>1.0887963184605296</v>
      </c>
    </row>
    <row r="475" spans="1:19" x14ac:dyDescent="0.25">
      <c r="A475" t="s">
        <v>499</v>
      </c>
      <c r="B475">
        <v>22347.001952999999</v>
      </c>
      <c r="C475">
        <v>22322.5</v>
      </c>
      <c r="D475">
        <v>22879.697265999999</v>
      </c>
      <c r="E475">
        <v>22262.490234000001</v>
      </c>
      <c r="F475">
        <v>22401.300781000002</v>
      </c>
      <c r="G475">
        <v>22219.400390999999</v>
      </c>
      <c r="H475">
        <v>21482.900390999999</v>
      </c>
      <c r="I475">
        <v>22322.5</v>
      </c>
      <c r="J475">
        <v>22261.160156000002</v>
      </c>
      <c r="L475" t="str">
        <f t="shared" si="56"/>
        <v>20JUL2024:18:00:00</v>
      </c>
      <c r="M475">
        <v>19</v>
      </c>
      <c r="N475">
        <f t="shared" si="57"/>
        <v>-24.501952999999048</v>
      </c>
      <c r="O475">
        <f t="shared" si="52"/>
        <v>-24.501952999999048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0.10964313267404426</v>
      </c>
    </row>
    <row r="476" spans="1:19" x14ac:dyDescent="0.25">
      <c r="A476" t="s">
        <v>500</v>
      </c>
      <c r="B476">
        <v>21714.083984000001</v>
      </c>
      <c r="C476">
        <v>21770.5</v>
      </c>
      <c r="D476">
        <v>22428.642577999999</v>
      </c>
      <c r="E476">
        <v>21741.654297000001</v>
      </c>
      <c r="F476">
        <v>21794.699218999998</v>
      </c>
      <c r="G476">
        <v>21566.5</v>
      </c>
      <c r="H476">
        <v>20924.199218999998</v>
      </c>
      <c r="I476">
        <v>21770.5</v>
      </c>
      <c r="J476">
        <v>21696.908202999999</v>
      </c>
      <c r="L476" t="str">
        <f t="shared" si="56"/>
        <v>20JUL2024:19:00:00</v>
      </c>
      <c r="M476">
        <v>20</v>
      </c>
      <c r="N476">
        <f t="shared" si="57"/>
        <v>56.416015999999217</v>
      </c>
      <c r="O476" t="str">
        <f t="shared" si="52"/>
        <v/>
      </c>
      <c r="P476">
        <f t="shared" si="53"/>
        <v>56.416015999999217</v>
      </c>
      <c r="Q476" t="str">
        <f t="shared" si="54"/>
        <v/>
      </c>
      <c r="R476">
        <f t="shared" si="55"/>
        <v>1</v>
      </c>
      <c r="S476">
        <f t="shared" si="58"/>
        <v>0.2598130137175913</v>
      </c>
    </row>
    <row r="477" spans="1:19" x14ac:dyDescent="0.25">
      <c r="A477" t="s">
        <v>501</v>
      </c>
      <c r="B477">
        <v>20690.402343999998</v>
      </c>
      <c r="C477">
        <v>20795.800781000002</v>
      </c>
      <c r="D477">
        <v>21738.201172000001</v>
      </c>
      <c r="E477">
        <v>20997.640625</v>
      </c>
      <c r="F477">
        <v>20785.699218999998</v>
      </c>
      <c r="G477">
        <v>20482.900390999999</v>
      </c>
      <c r="H477">
        <v>19927.599609000001</v>
      </c>
      <c r="I477">
        <v>20795.800781000002</v>
      </c>
      <c r="J477">
        <v>20746.041015999999</v>
      </c>
      <c r="L477" t="str">
        <f t="shared" si="56"/>
        <v>20JUL2024:20:00:00</v>
      </c>
      <c r="M477">
        <v>21</v>
      </c>
      <c r="N477">
        <f t="shared" si="57"/>
        <v>105.39843700000347</v>
      </c>
      <c r="O477" t="str">
        <f t="shared" si="52"/>
        <v/>
      </c>
      <c r="P477">
        <f t="shared" si="53"/>
        <v>105.39843700000347</v>
      </c>
      <c r="Q477" t="str">
        <f t="shared" si="54"/>
        <v/>
      </c>
      <c r="R477">
        <f t="shared" si="55"/>
        <v>1</v>
      </c>
      <c r="S477">
        <f t="shared" si="58"/>
        <v>0.5094073824551214</v>
      </c>
    </row>
    <row r="478" spans="1:19" x14ac:dyDescent="0.25">
      <c r="A478" t="s">
        <v>502</v>
      </c>
      <c r="B478">
        <v>19697.945313</v>
      </c>
      <c r="C478">
        <v>19678.5</v>
      </c>
      <c r="D478">
        <v>20894.306640999999</v>
      </c>
      <c r="E478">
        <v>20078.240234000001</v>
      </c>
      <c r="F478">
        <v>19721.199218999998</v>
      </c>
      <c r="G478">
        <v>19508.199218999998</v>
      </c>
      <c r="H478">
        <v>18898.800781000002</v>
      </c>
      <c r="I478">
        <v>19678.5</v>
      </c>
      <c r="J478">
        <v>19740.201172000001</v>
      </c>
      <c r="L478" t="str">
        <f t="shared" si="56"/>
        <v>20JUL2024:21:00:00</v>
      </c>
      <c r="M478">
        <v>22</v>
      </c>
      <c r="N478">
        <f t="shared" si="57"/>
        <v>-19.445313000000169</v>
      </c>
      <c r="O478">
        <f t="shared" si="52"/>
        <v>-19.445313000000169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9.8717468705565428E-2</v>
      </c>
    </row>
    <row r="479" spans="1:19" x14ac:dyDescent="0.25">
      <c r="A479" t="s">
        <v>503</v>
      </c>
      <c r="B479">
        <v>18880.142577999999</v>
      </c>
      <c r="C479">
        <v>18769</v>
      </c>
      <c r="D479">
        <v>19980.1875</v>
      </c>
      <c r="E479">
        <v>19283.210938</v>
      </c>
      <c r="F479">
        <v>18834.800781000002</v>
      </c>
      <c r="G479">
        <v>18668.099609000001</v>
      </c>
      <c r="H479">
        <v>18088.400390999999</v>
      </c>
      <c r="I479">
        <v>18769</v>
      </c>
      <c r="J479">
        <v>18868.099609000001</v>
      </c>
      <c r="L479" t="str">
        <f t="shared" si="56"/>
        <v>20JUL2024:22:00:00</v>
      </c>
      <c r="M479">
        <v>23</v>
      </c>
      <c r="N479">
        <f t="shared" si="57"/>
        <v>-111.14257799999905</v>
      </c>
      <c r="O479">
        <f t="shared" si="52"/>
        <v>-111.14257799999905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0.58867446334598894</v>
      </c>
    </row>
    <row r="480" spans="1:19" x14ac:dyDescent="0.25">
      <c r="A480" t="s">
        <v>504</v>
      </c>
      <c r="B480">
        <v>17729.603515999999</v>
      </c>
      <c r="C480">
        <v>17669.099609000001</v>
      </c>
      <c r="D480">
        <v>18880.431640999999</v>
      </c>
      <c r="E480">
        <v>18250.775390999999</v>
      </c>
      <c r="F480">
        <v>17648.099609000001</v>
      </c>
      <c r="G480">
        <v>17506.300781000002</v>
      </c>
      <c r="H480">
        <v>16990</v>
      </c>
      <c r="I480">
        <v>17669.099609000001</v>
      </c>
      <c r="J480">
        <v>17738.787109000001</v>
      </c>
      <c r="L480" t="str">
        <f t="shared" si="56"/>
        <v>20JUL2024:23:00:00</v>
      </c>
      <c r="M480">
        <v>24</v>
      </c>
      <c r="N480">
        <f t="shared" si="57"/>
        <v>-60.503906999998435</v>
      </c>
      <c r="O480">
        <f t="shared" si="52"/>
        <v>-60.503906999998435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0.34125922187372637</v>
      </c>
    </row>
    <row r="481" spans="1:19" x14ac:dyDescent="0.25">
      <c r="A481" t="s">
        <v>505</v>
      </c>
      <c r="B481">
        <v>16557.568359000001</v>
      </c>
      <c r="C481">
        <v>16483.699218999998</v>
      </c>
      <c r="D481">
        <v>17662.341797000001</v>
      </c>
      <c r="E481">
        <v>17157.552734000001</v>
      </c>
      <c r="F481">
        <v>16387.5</v>
      </c>
      <c r="G481">
        <v>16203.400390999999</v>
      </c>
      <c r="H481">
        <v>15769.700194999999</v>
      </c>
      <c r="I481">
        <v>16483.699218999998</v>
      </c>
      <c r="J481">
        <v>16501.328125</v>
      </c>
      <c r="L481" t="str">
        <f t="shared" si="56"/>
        <v>21JUL2024:00:00:00</v>
      </c>
      <c r="M481">
        <v>1</v>
      </c>
      <c r="N481">
        <f t="shared" si="57"/>
        <v>-73.869140000002517</v>
      </c>
      <c r="O481">
        <f t="shared" si="52"/>
        <v>-73.869140000002517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0.44613519569043686</v>
      </c>
    </row>
    <row r="482" spans="1:19" x14ac:dyDescent="0.25">
      <c r="A482" t="s">
        <v>506</v>
      </c>
      <c r="B482">
        <v>15501.798828000001</v>
      </c>
      <c r="C482">
        <v>15186</v>
      </c>
      <c r="D482">
        <v>15687.507813</v>
      </c>
      <c r="E482">
        <v>15349.09375</v>
      </c>
      <c r="F482">
        <v>14970.099609000001</v>
      </c>
      <c r="G482">
        <v>15070.799805000001</v>
      </c>
      <c r="H482">
        <v>14754.299805000001</v>
      </c>
      <c r="I482">
        <v>15186</v>
      </c>
      <c r="J482">
        <v>15133.742188</v>
      </c>
      <c r="L482" t="str">
        <f t="shared" si="56"/>
        <v>21JUL2024:01:00:00</v>
      </c>
      <c r="M482">
        <v>2</v>
      </c>
      <c r="N482">
        <f t="shared" si="57"/>
        <v>-315.79882800000087</v>
      </c>
      <c r="O482">
        <f t="shared" si="52"/>
        <v>-315.79882800000087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2.0371753723806023</v>
      </c>
    </row>
    <row r="483" spans="1:19" x14ac:dyDescent="0.25">
      <c r="A483" t="s">
        <v>507</v>
      </c>
      <c r="B483">
        <v>14729.964844</v>
      </c>
      <c r="C483">
        <v>14271</v>
      </c>
      <c r="D483">
        <v>14773.334961</v>
      </c>
      <c r="E483">
        <v>14418.882813</v>
      </c>
      <c r="F483">
        <v>14000.299805000001</v>
      </c>
      <c r="G483">
        <v>14093.099609000001</v>
      </c>
      <c r="H483">
        <v>13815.700194999999</v>
      </c>
      <c r="I483">
        <v>14271</v>
      </c>
      <c r="J483">
        <v>14190.686523</v>
      </c>
      <c r="L483" t="str">
        <f t="shared" si="56"/>
        <v>21JUL2024:02:00:00</v>
      </c>
      <c r="M483">
        <v>3</v>
      </c>
      <c r="N483">
        <f t="shared" si="57"/>
        <v>-458.96484400000008</v>
      </c>
      <c r="O483">
        <f t="shared" si="52"/>
        <v>-458.96484400000008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3.1158583802523574</v>
      </c>
    </row>
    <row r="484" spans="1:19" x14ac:dyDescent="0.25">
      <c r="A484" t="s">
        <v>508</v>
      </c>
      <c r="B484">
        <v>13916.322265999999</v>
      </c>
      <c r="C484">
        <v>13619.099609000001</v>
      </c>
      <c r="D484">
        <v>14086.202148</v>
      </c>
      <c r="E484">
        <v>13786.126953000001</v>
      </c>
      <c r="F484">
        <v>13290.900390999999</v>
      </c>
      <c r="G484">
        <v>13395.400390999999</v>
      </c>
      <c r="H484">
        <v>13081.299805000001</v>
      </c>
      <c r="I484">
        <v>13619.099609000001</v>
      </c>
      <c r="J484">
        <v>13494.581055000001</v>
      </c>
      <c r="L484" t="str">
        <f t="shared" si="56"/>
        <v>21JUL2024:03:00:00</v>
      </c>
      <c r="M484">
        <v>4</v>
      </c>
      <c r="N484">
        <f t="shared" si="57"/>
        <v>-297.22265699999843</v>
      </c>
      <c r="O484">
        <f t="shared" si="52"/>
        <v>-297.22265699999843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2.1357845220799838</v>
      </c>
    </row>
    <row r="485" spans="1:19" x14ac:dyDescent="0.25">
      <c r="A485" t="s">
        <v>509</v>
      </c>
      <c r="B485">
        <v>13382.587890999999</v>
      </c>
      <c r="C485">
        <v>13091</v>
      </c>
      <c r="D485">
        <v>13392.794921999999</v>
      </c>
      <c r="E485">
        <v>13183.976563</v>
      </c>
      <c r="F485">
        <v>12769.299805000001</v>
      </c>
      <c r="G485">
        <v>12846.400390999999</v>
      </c>
      <c r="H485">
        <v>12580.799805000001</v>
      </c>
      <c r="I485">
        <v>13091</v>
      </c>
      <c r="J485">
        <v>12936.059569999999</v>
      </c>
      <c r="L485" t="str">
        <f t="shared" si="56"/>
        <v>21JUL2024:04:00:00</v>
      </c>
      <c r="M485">
        <v>5</v>
      </c>
      <c r="N485">
        <f t="shared" si="57"/>
        <v>-291.58789099999922</v>
      </c>
      <c r="O485">
        <f t="shared" si="52"/>
        <v>-291.58789099999922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2.1788602725792421</v>
      </c>
    </row>
    <row r="486" spans="1:19" x14ac:dyDescent="0.25">
      <c r="A486" t="s">
        <v>510</v>
      </c>
      <c r="B486">
        <v>13154.955078000001</v>
      </c>
      <c r="C486">
        <v>12705.900390999999</v>
      </c>
      <c r="D486">
        <v>12987.626953000001</v>
      </c>
      <c r="E486">
        <v>12733.674805000001</v>
      </c>
      <c r="F486">
        <v>12406.200194999999</v>
      </c>
      <c r="G486">
        <v>12478.5</v>
      </c>
      <c r="H486">
        <v>12200.599609000001</v>
      </c>
      <c r="I486">
        <v>12705.900390999999</v>
      </c>
      <c r="J486">
        <v>12555.765625</v>
      </c>
      <c r="L486" t="str">
        <f t="shared" si="56"/>
        <v>21JUL2024:05:00:00</v>
      </c>
      <c r="M486">
        <v>6</v>
      </c>
      <c r="N486">
        <f t="shared" si="57"/>
        <v>-449.05468700000165</v>
      </c>
      <c r="O486">
        <f t="shared" si="52"/>
        <v>-449.05468700000165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3.4135782626197551</v>
      </c>
    </row>
    <row r="487" spans="1:19" x14ac:dyDescent="0.25">
      <c r="A487" t="s">
        <v>511</v>
      </c>
      <c r="B487">
        <v>12780.568359000001</v>
      </c>
      <c r="C487">
        <v>12571.5</v>
      </c>
      <c r="D487">
        <v>12935.223633</v>
      </c>
      <c r="E487">
        <v>12652.760742</v>
      </c>
      <c r="F487">
        <v>12259.700194999999</v>
      </c>
      <c r="G487">
        <v>12319.200194999999</v>
      </c>
      <c r="H487">
        <v>12011.799805000001</v>
      </c>
      <c r="I487">
        <v>12571.5</v>
      </c>
      <c r="J487">
        <v>12419.485352</v>
      </c>
      <c r="L487" t="str">
        <f t="shared" si="56"/>
        <v>21JUL2024:06:00:00</v>
      </c>
      <c r="M487">
        <v>7</v>
      </c>
      <c r="N487">
        <f t="shared" si="57"/>
        <v>-209.06835900000078</v>
      </c>
      <c r="O487">
        <f t="shared" si="52"/>
        <v>-209.06835900000078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1.6358299030792014</v>
      </c>
    </row>
    <row r="488" spans="1:19" x14ac:dyDescent="0.25">
      <c r="A488" t="s">
        <v>512</v>
      </c>
      <c r="B488">
        <v>12678.999023</v>
      </c>
      <c r="C488">
        <v>12380.599609000001</v>
      </c>
      <c r="D488">
        <v>12623.364258</v>
      </c>
      <c r="E488">
        <v>12308.213867</v>
      </c>
      <c r="F488">
        <v>12076.400390999999</v>
      </c>
      <c r="G488">
        <v>12085.700194999999</v>
      </c>
      <c r="H488">
        <v>11844.200194999999</v>
      </c>
      <c r="I488">
        <v>12380.599609000001</v>
      </c>
      <c r="J488">
        <v>12202.053711</v>
      </c>
      <c r="L488" t="str">
        <f t="shared" si="56"/>
        <v>21JUL2024:07:00:00</v>
      </c>
      <c r="M488">
        <v>8</v>
      </c>
      <c r="N488">
        <f t="shared" si="57"/>
        <v>-298.39941399999952</v>
      </c>
      <c r="O488">
        <f t="shared" si="52"/>
        <v>-298.39941399999952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2.3534934694662883</v>
      </c>
    </row>
    <row r="489" spans="1:19" x14ac:dyDescent="0.25">
      <c r="A489" t="s">
        <v>513</v>
      </c>
      <c r="B489">
        <v>12730.213867</v>
      </c>
      <c r="C489">
        <v>12453.200194999999</v>
      </c>
      <c r="D489">
        <v>12950.467773</v>
      </c>
      <c r="E489">
        <v>12635.669921999999</v>
      </c>
      <c r="F489">
        <v>12162.200194999999</v>
      </c>
      <c r="G489">
        <v>12130.799805000001</v>
      </c>
      <c r="H489">
        <v>11989.5</v>
      </c>
      <c r="I489">
        <v>12453.200194999999</v>
      </c>
      <c r="J489">
        <v>12337.234375</v>
      </c>
      <c r="L489" t="str">
        <f t="shared" si="56"/>
        <v>21JUL2024:08:00:00</v>
      </c>
      <c r="M489">
        <v>9</v>
      </c>
      <c r="N489">
        <f t="shared" si="57"/>
        <v>-277.01367200000095</v>
      </c>
      <c r="O489">
        <f t="shared" si="52"/>
        <v>-277.01367200000095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2.1760331357675922</v>
      </c>
    </row>
    <row r="490" spans="1:19" x14ac:dyDescent="0.25">
      <c r="A490" t="s">
        <v>514</v>
      </c>
      <c r="B490">
        <v>13071.233398</v>
      </c>
      <c r="C490">
        <v>13261.599609000001</v>
      </c>
      <c r="D490">
        <v>13746.321289</v>
      </c>
      <c r="E490">
        <v>13474.183594</v>
      </c>
      <c r="F490">
        <v>13016.200194999999</v>
      </c>
      <c r="G490">
        <v>13131.400390999999</v>
      </c>
      <c r="H490">
        <v>12773.599609000001</v>
      </c>
      <c r="I490">
        <v>13261.599609000001</v>
      </c>
      <c r="J490">
        <v>13185.824219</v>
      </c>
      <c r="L490" t="str">
        <f t="shared" si="56"/>
        <v>21JUL2024:09:00:00</v>
      </c>
      <c r="M490">
        <v>10</v>
      </c>
      <c r="N490">
        <f t="shared" si="57"/>
        <v>190.36621100000048</v>
      </c>
      <c r="O490" t="str">
        <f t="shared" si="52"/>
        <v/>
      </c>
      <c r="P490">
        <f t="shared" si="53"/>
        <v>190.36621100000048</v>
      </c>
      <c r="Q490" t="str">
        <f t="shared" si="54"/>
        <v/>
      </c>
      <c r="R490">
        <f t="shared" si="55"/>
        <v>1</v>
      </c>
      <c r="S490">
        <f t="shared" si="58"/>
        <v>1.4563752723528598</v>
      </c>
    </row>
    <row r="491" spans="1:19" x14ac:dyDescent="0.25">
      <c r="A491" t="s">
        <v>515</v>
      </c>
      <c r="B491">
        <v>13660.931640999999</v>
      </c>
      <c r="C491">
        <v>14408.5</v>
      </c>
      <c r="D491">
        <v>14895.938477</v>
      </c>
      <c r="E491">
        <v>14564.521484000001</v>
      </c>
      <c r="F491">
        <v>14168.5</v>
      </c>
      <c r="G491">
        <v>14568.099609000001</v>
      </c>
      <c r="H491">
        <v>13657.599609000001</v>
      </c>
      <c r="I491">
        <v>14408.5</v>
      </c>
      <c r="J491">
        <v>14339.727539</v>
      </c>
      <c r="L491" t="str">
        <f t="shared" si="56"/>
        <v>21JUL2024:10:00:00</v>
      </c>
      <c r="M491">
        <v>11</v>
      </c>
      <c r="N491">
        <f t="shared" si="57"/>
        <v>747.56835900000078</v>
      </c>
      <c r="O491" t="str">
        <f t="shared" si="52"/>
        <v/>
      </c>
      <c r="P491">
        <f t="shared" si="53"/>
        <v>747.56835900000078</v>
      </c>
      <c r="Q491" t="str">
        <f t="shared" si="54"/>
        <v/>
      </c>
      <c r="R491">
        <f t="shared" si="55"/>
        <v>1</v>
      </c>
      <c r="S491">
        <f t="shared" si="58"/>
        <v>5.4723087608194616</v>
      </c>
    </row>
    <row r="492" spans="1:19" x14ac:dyDescent="0.25">
      <c r="A492" t="s">
        <v>516</v>
      </c>
      <c r="B492">
        <v>14453.250977</v>
      </c>
      <c r="C492">
        <v>15577.5</v>
      </c>
      <c r="D492">
        <v>16102.565430000001</v>
      </c>
      <c r="E492">
        <v>15813.619140999999</v>
      </c>
      <c r="F492">
        <v>15364</v>
      </c>
      <c r="G492">
        <v>16105.700194999999</v>
      </c>
      <c r="H492">
        <v>14415.200194999999</v>
      </c>
      <c r="I492">
        <v>15577.5</v>
      </c>
      <c r="J492">
        <v>15512.993164</v>
      </c>
      <c r="L492" t="str">
        <f t="shared" si="56"/>
        <v>21JUL2024:11:00:00</v>
      </c>
      <c r="M492">
        <v>12</v>
      </c>
      <c r="N492">
        <f t="shared" si="57"/>
        <v>1124.2490230000003</v>
      </c>
      <c r="O492" t="str">
        <f t="shared" si="52"/>
        <v/>
      </c>
      <c r="P492">
        <f t="shared" si="53"/>
        <v>1124.2490230000003</v>
      </c>
      <c r="Q492" t="str">
        <f t="shared" si="54"/>
        <v/>
      </c>
      <c r="R492">
        <f t="shared" si="55"/>
        <v>1</v>
      </c>
      <c r="S492">
        <f t="shared" si="58"/>
        <v>7.7785200353128854</v>
      </c>
    </row>
    <row r="493" spans="1:19" x14ac:dyDescent="0.25">
      <c r="A493" t="s">
        <v>517</v>
      </c>
      <c r="B493">
        <v>15143.1875</v>
      </c>
      <c r="C493">
        <v>16737.400390999999</v>
      </c>
      <c r="D493">
        <v>17288.5625</v>
      </c>
      <c r="E493">
        <v>17012.121093999998</v>
      </c>
      <c r="F493">
        <v>16576.199218999998</v>
      </c>
      <c r="G493">
        <v>17624.199218999998</v>
      </c>
      <c r="H493">
        <v>15175.299805000001</v>
      </c>
      <c r="I493">
        <v>16737.400390999999</v>
      </c>
      <c r="J493">
        <v>16680.333984000001</v>
      </c>
      <c r="L493" t="str">
        <f t="shared" si="56"/>
        <v>21JUL2024:12:00:00</v>
      </c>
      <c r="M493">
        <v>13</v>
      </c>
      <c r="N493">
        <f t="shared" si="57"/>
        <v>1594.2128909999992</v>
      </c>
      <c r="O493" t="str">
        <f t="shared" si="52"/>
        <v/>
      </c>
      <c r="P493">
        <f t="shared" si="53"/>
        <v>1594.2128909999992</v>
      </c>
      <c r="Q493" t="str">
        <f t="shared" si="54"/>
        <v/>
      </c>
      <c r="R493">
        <f t="shared" si="55"/>
        <v>1</v>
      </c>
      <c r="S493">
        <f t="shared" si="58"/>
        <v>10.527591307972639</v>
      </c>
    </row>
    <row r="494" spans="1:19" x14ac:dyDescent="0.25">
      <c r="A494" t="s">
        <v>518</v>
      </c>
      <c r="B494">
        <v>15729.924805000001</v>
      </c>
      <c r="C494">
        <v>17832.800781000002</v>
      </c>
      <c r="D494">
        <v>17911.177734000001</v>
      </c>
      <c r="E494">
        <v>17762.828125</v>
      </c>
      <c r="F494">
        <v>17715.599609000001</v>
      </c>
      <c r="G494">
        <v>18952.800781000002</v>
      </c>
      <c r="H494">
        <v>15922.200194999999</v>
      </c>
      <c r="I494">
        <v>17832.800781000002</v>
      </c>
      <c r="J494">
        <v>17666.916015999999</v>
      </c>
      <c r="L494" t="str">
        <f t="shared" si="56"/>
        <v>21JUL2024:13:00:00</v>
      </c>
      <c r="M494">
        <v>14</v>
      </c>
      <c r="N494">
        <f t="shared" si="57"/>
        <v>2102.8759760000012</v>
      </c>
      <c r="O494" t="str">
        <f t="shared" si="52"/>
        <v/>
      </c>
      <c r="P494">
        <f t="shared" si="53"/>
        <v>2102.8759760000012</v>
      </c>
      <c r="Q494" t="str">
        <f t="shared" si="54"/>
        <v/>
      </c>
      <c r="R494">
        <f t="shared" si="55"/>
        <v>1</v>
      </c>
      <c r="S494">
        <f t="shared" si="58"/>
        <v>13.368633366458113</v>
      </c>
    </row>
    <row r="495" spans="1:19" x14ac:dyDescent="0.25">
      <c r="A495" t="s">
        <v>519</v>
      </c>
      <c r="B495">
        <v>15835.012694999999</v>
      </c>
      <c r="C495">
        <v>18614.900390999999</v>
      </c>
      <c r="D495">
        <v>18966.962890999999</v>
      </c>
      <c r="E495">
        <v>18567.224609000001</v>
      </c>
      <c r="F495">
        <v>18644.699218999998</v>
      </c>
      <c r="G495">
        <v>19905.400390999999</v>
      </c>
      <c r="H495">
        <v>16466</v>
      </c>
      <c r="I495">
        <v>18614.900390999999</v>
      </c>
      <c r="J495">
        <v>18519.591797000001</v>
      </c>
      <c r="L495" t="str">
        <f t="shared" si="56"/>
        <v>21JUL2024:14:00:00</v>
      </c>
      <c r="M495">
        <v>15</v>
      </c>
      <c r="N495">
        <f t="shared" si="57"/>
        <v>2779.8876959999998</v>
      </c>
      <c r="O495" t="str">
        <f t="shared" si="52"/>
        <v/>
      </c>
      <c r="P495">
        <f t="shared" si="53"/>
        <v>2779.8876959999998</v>
      </c>
      <c r="Q495" t="str">
        <f t="shared" si="54"/>
        <v/>
      </c>
      <c r="R495">
        <f t="shared" si="55"/>
        <v>1</v>
      </c>
      <c r="S495">
        <f t="shared" si="58"/>
        <v>17.555323443963932</v>
      </c>
    </row>
    <row r="496" spans="1:19" x14ac:dyDescent="0.25">
      <c r="A496" t="s">
        <v>520</v>
      </c>
      <c r="B496">
        <v>16320.628906</v>
      </c>
      <c r="C496">
        <v>19272.099609000001</v>
      </c>
      <c r="D496">
        <v>19768.292968999998</v>
      </c>
      <c r="E496">
        <v>19280.449218999998</v>
      </c>
      <c r="F496">
        <v>19348.099609000001</v>
      </c>
      <c r="G496">
        <v>20593.099609000001</v>
      </c>
      <c r="H496">
        <v>16904.300781000002</v>
      </c>
      <c r="I496">
        <v>19272.099609000001</v>
      </c>
      <c r="J496">
        <v>19177.179688</v>
      </c>
      <c r="L496" t="str">
        <f t="shared" si="56"/>
        <v>21JUL2024:15:00:00</v>
      </c>
      <c r="M496">
        <v>16</v>
      </c>
      <c r="N496">
        <f t="shared" si="57"/>
        <v>2951.4707030000009</v>
      </c>
      <c r="O496" t="str">
        <f t="shared" si="52"/>
        <v/>
      </c>
      <c r="P496">
        <f t="shared" si="53"/>
        <v>2951.4707030000009</v>
      </c>
      <c r="Q496" t="str">
        <f t="shared" si="54"/>
        <v/>
      </c>
      <c r="R496">
        <f t="shared" si="55"/>
        <v>1</v>
      </c>
      <c r="S496">
        <f t="shared" si="58"/>
        <v>18.084295157982197</v>
      </c>
    </row>
    <row r="497" spans="1:19" x14ac:dyDescent="0.25">
      <c r="A497" t="s">
        <v>521</v>
      </c>
      <c r="B497">
        <v>17381.652343999998</v>
      </c>
      <c r="C497">
        <v>19753.599609000001</v>
      </c>
      <c r="D497">
        <v>20075.855468999998</v>
      </c>
      <c r="E497">
        <v>19651.917968999998</v>
      </c>
      <c r="F497">
        <v>19889.199218999998</v>
      </c>
      <c r="G497">
        <v>21023.5</v>
      </c>
      <c r="H497">
        <v>17206.800781000002</v>
      </c>
      <c r="I497">
        <v>19753.599609000001</v>
      </c>
      <c r="J497">
        <v>19589.791015999999</v>
      </c>
      <c r="L497" t="str">
        <f t="shared" si="56"/>
        <v>21JUL2024:16:00:00</v>
      </c>
      <c r="M497">
        <v>17</v>
      </c>
      <c r="N497">
        <f t="shared" si="57"/>
        <v>2371.9472650000025</v>
      </c>
      <c r="O497" t="str">
        <f t="shared" si="52"/>
        <v/>
      </c>
      <c r="P497">
        <f t="shared" si="53"/>
        <v>2371.9472650000025</v>
      </c>
      <c r="Q497" t="str">
        <f t="shared" si="54"/>
        <v/>
      </c>
      <c r="R497">
        <f t="shared" si="55"/>
        <v>1</v>
      </c>
      <c r="S497">
        <f t="shared" si="58"/>
        <v>13.646270320317269</v>
      </c>
    </row>
    <row r="498" spans="1:19" x14ac:dyDescent="0.25">
      <c r="A498" t="s">
        <v>522</v>
      </c>
      <c r="B498">
        <v>18148.957031000002</v>
      </c>
      <c r="C498">
        <v>20052.099609000001</v>
      </c>
      <c r="D498">
        <v>20495.230468999998</v>
      </c>
      <c r="E498">
        <v>20180.587890999999</v>
      </c>
      <c r="F498">
        <v>20220.900390999999</v>
      </c>
      <c r="G498">
        <v>21116.800781000002</v>
      </c>
      <c r="H498">
        <v>17403.099609000001</v>
      </c>
      <c r="I498">
        <v>20052.099609000001</v>
      </c>
      <c r="J498">
        <v>19857.626952999999</v>
      </c>
      <c r="L498" t="str">
        <f t="shared" si="56"/>
        <v>21JUL2024:17:00:00</v>
      </c>
      <c r="M498">
        <v>18</v>
      </c>
      <c r="N498">
        <f t="shared" si="57"/>
        <v>1903.142577999999</v>
      </c>
      <c r="O498" t="str">
        <f t="shared" si="52"/>
        <v/>
      </c>
      <c r="P498">
        <f t="shared" si="53"/>
        <v>1903.142577999999</v>
      </c>
      <c r="Q498" t="str">
        <f t="shared" si="54"/>
        <v/>
      </c>
      <c r="R498">
        <f t="shared" si="55"/>
        <v>1</v>
      </c>
      <c r="S498">
        <f t="shared" si="58"/>
        <v>10.486236618166354</v>
      </c>
    </row>
    <row r="499" spans="1:19" x14ac:dyDescent="0.25">
      <c r="A499" t="s">
        <v>523</v>
      </c>
      <c r="B499">
        <v>18670.455077999999</v>
      </c>
      <c r="C499">
        <v>20021.300781000002</v>
      </c>
      <c r="D499">
        <v>20307.101563</v>
      </c>
      <c r="E499">
        <v>19895.554688</v>
      </c>
      <c r="F499">
        <v>20254</v>
      </c>
      <c r="G499">
        <v>20933.5</v>
      </c>
      <c r="H499">
        <v>17458.300781000002</v>
      </c>
      <c r="I499">
        <v>20021.300781000002</v>
      </c>
      <c r="J499">
        <v>19794.841797000001</v>
      </c>
      <c r="L499" t="str">
        <f t="shared" si="56"/>
        <v>21JUL2024:18:00:00</v>
      </c>
      <c r="M499">
        <v>19</v>
      </c>
      <c r="N499">
        <f t="shared" si="57"/>
        <v>1350.8457030000027</v>
      </c>
      <c r="O499" t="str">
        <f t="shared" si="52"/>
        <v/>
      </c>
      <c r="P499">
        <f t="shared" si="53"/>
        <v>1350.8457030000027</v>
      </c>
      <c r="Q499" t="str">
        <f t="shared" si="54"/>
        <v/>
      </c>
      <c r="R499">
        <f t="shared" si="55"/>
        <v>1</v>
      </c>
      <c r="S499">
        <f t="shared" si="58"/>
        <v>7.2352050196770392</v>
      </c>
    </row>
    <row r="500" spans="1:19" x14ac:dyDescent="0.25">
      <c r="A500" t="s">
        <v>524</v>
      </c>
      <c r="B500">
        <v>18996.835938</v>
      </c>
      <c r="C500">
        <v>19672.900390999999</v>
      </c>
      <c r="D500">
        <v>20025.623047000001</v>
      </c>
      <c r="E500">
        <v>19655.050781000002</v>
      </c>
      <c r="F500">
        <v>19872.5</v>
      </c>
      <c r="G500">
        <v>20487.5</v>
      </c>
      <c r="H500">
        <v>17304.199218999998</v>
      </c>
      <c r="I500">
        <v>19672.900390999999</v>
      </c>
      <c r="J500">
        <v>19472.544922000001</v>
      </c>
      <c r="L500" t="str">
        <f t="shared" si="56"/>
        <v>21JUL2024:19:00:00</v>
      </c>
      <c r="M500">
        <v>20</v>
      </c>
      <c r="N500">
        <f t="shared" si="57"/>
        <v>676.06445299999905</v>
      </c>
      <c r="O500" t="str">
        <f t="shared" si="52"/>
        <v/>
      </c>
      <c r="P500">
        <f t="shared" si="53"/>
        <v>676.06445299999905</v>
      </c>
      <c r="Q500" t="str">
        <f t="shared" si="54"/>
        <v/>
      </c>
      <c r="R500">
        <f t="shared" si="55"/>
        <v>1</v>
      </c>
      <c r="S500">
        <f t="shared" si="58"/>
        <v>3.5588266130553081</v>
      </c>
    </row>
    <row r="501" spans="1:19" x14ac:dyDescent="0.25">
      <c r="A501" t="s">
        <v>525</v>
      </c>
      <c r="B501">
        <v>18503.429688</v>
      </c>
      <c r="C501">
        <v>19106.900390999999</v>
      </c>
      <c r="D501">
        <v>19333.179688</v>
      </c>
      <c r="E501">
        <v>18913.326172000001</v>
      </c>
      <c r="F501">
        <v>19235.599609000001</v>
      </c>
      <c r="G501">
        <v>19828.699218999998</v>
      </c>
      <c r="H501">
        <v>16981.199218999998</v>
      </c>
      <c r="I501">
        <v>19106.900390999999</v>
      </c>
      <c r="J501">
        <v>18897.117188</v>
      </c>
      <c r="L501" t="str">
        <f t="shared" si="56"/>
        <v>21JUL2024:20:00:00</v>
      </c>
      <c r="M501">
        <v>21</v>
      </c>
      <c r="N501">
        <f t="shared" si="57"/>
        <v>603.47070299999905</v>
      </c>
      <c r="O501" t="str">
        <f t="shared" si="52"/>
        <v/>
      </c>
      <c r="P501">
        <f t="shared" si="53"/>
        <v>603.47070299999905</v>
      </c>
      <c r="Q501" t="str">
        <f t="shared" si="54"/>
        <v/>
      </c>
      <c r="R501">
        <f t="shared" si="55"/>
        <v>1</v>
      </c>
      <c r="S501">
        <f t="shared" si="58"/>
        <v>3.2613991739670132</v>
      </c>
    </row>
    <row r="502" spans="1:19" x14ac:dyDescent="0.25">
      <c r="A502" t="s">
        <v>526</v>
      </c>
      <c r="B502">
        <v>17953.113281000002</v>
      </c>
      <c r="C502">
        <v>18468.599609000001</v>
      </c>
      <c r="D502">
        <v>18247.578125</v>
      </c>
      <c r="E502">
        <v>17938.523438</v>
      </c>
      <c r="F502">
        <v>18557</v>
      </c>
      <c r="G502">
        <v>19012.699218999998</v>
      </c>
      <c r="H502">
        <v>16630.099609000001</v>
      </c>
      <c r="I502">
        <v>18468.599609000001</v>
      </c>
      <c r="J502">
        <v>18183.197265999999</v>
      </c>
      <c r="L502" t="str">
        <f t="shared" si="56"/>
        <v>21JUL2024:21:00:00</v>
      </c>
      <c r="M502">
        <v>22</v>
      </c>
      <c r="N502">
        <f t="shared" si="57"/>
        <v>515.48632799999905</v>
      </c>
      <c r="O502" t="str">
        <f t="shared" si="52"/>
        <v/>
      </c>
      <c r="P502">
        <f t="shared" si="53"/>
        <v>515.48632799999905</v>
      </c>
      <c r="Q502" t="str">
        <f t="shared" si="54"/>
        <v/>
      </c>
      <c r="R502">
        <f t="shared" si="55"/>
        <v>1</v>
      </c>
      <c r="S502">
        <f t="shared" si="58"/>
        <v>2.8712921259486759</v>
      </c>
    </row>
    <row r="503" spans="1:19" x14ac:dyDescent="0.25">
      <c r="A503" t="s">
        <v>527</v>
      </c>
      <c r="B503">
        <v>17379.308593999998</v>
      </c>
      <c r="C503">
        <v>17840.400390999999</v>
      </c>
      <c r="D503">
        <v>17983.001952999999</v>
      </c>
      <c r="E503">
        <v>17778.828125</v>
      </c>
      <c r="F503">
        <v>17927.900390999999</v>
      </c>
      <c r="G503">
        <v>18260.300781000002</v>
      </c>
      <c r="H503">
        <v>16246.900390999999</v>
      </c>
      <c r="I503">
        <v>17840.400390999999</v>
      </c>
      <c r="J503">
        <v>17651.701172000001</v>
      </c>
      <c r="L503" t="str">
        <f t="shared" si="56"/>
        <v>21JUL2024:22:00:00</v>
      </c>
      <c r="M503">
        <v>23</v>
      </c>
      <c r="N503">
        <f t="shared" si="57"/>
        <v>461.09179700000095</v>
      </c>
      <c r="O503" t="str">
        <f t="shared" si="52"/>
        <v/>
      </c>
      <c r="P503">
        <f t="shared" si="53"/>
        <v>461.09179700000095</v>
      </c>
      <c r="Q503" t="str">
        <f t="shared" si="54"/>
        <v/>
      </c>
      <c r="R503">
        <f t="shared" si="55"/>
        <v>1</v>
      </c>
      <c r="S503">
        <f t="shared" si="58"/>
        <v>2.6531078293827379</v>
      </c>
    </row>
    <row r="504" spans="1:19" x14ac:dyDescent="0.25">
      <c r="A504" t="s">
        <v>528</v>
      </c>
      <c r="B504">
        <v>16415.216797000001</v>
      </c>
      <c r="C504">
        <v>16715.599609000001</v>
      </c>
      <c r="D504">
        <v>16865.658202999999</v>
      </c>
      <c r="E504">
        <v>16748.902343999998</v>
      </c>
      <c r="F504">
        <v>16750.699218999998</v>
      </c>
      <c r="G504">
        <v>17009.099609000001</v>
      </c>
      <c r="H504">
        <v>15360</v>
      </c>
      <c r="I504">
        <v>16715.599609000001</v>
      </c>
      <c r="J504">
        <v>16540.210938</v>
      </c>
      <c r="L504" t="str">
        <f t="shared" si="56"/>
        <v>21JUL2024:23:00:00</v>
      </c>
      <c r="M504">
        <v>24</v>
      </c>
      <c r="N504">
        <f t="shared" si="57"/>
        <v>300.38281199999983</v>
      </c>
      <c r="O504" t="str">
        <f t="shared" si="52"/>
        <v/>
      </c>
      <c r="P504">
        <f t="shared" si="53"/>
        <v>300.38281199999983</v>
      </c>
      <c r="Q504" t="str">
        <f t="shared" si="54"/>
        <v/>
      </c>
      <c r="R504">
        <f t="shared" si="55"/>
        <v>1</v>
      </c>
      <c r="S504">
        <f t="shared" si="58"/>
        <v>1.829904628825231</v>
      </c>
    </row>
    <row r="505" spans="1:19" x14ac:dyDescent="0.25">
      <c r="A505" t="s">
        <v>529</v>
      </c>
      <c r="B505">
        <v>15255.428711</v>
      </c>
      <c r="C505">
        <v>15375.599609000001</v>
      </c>
      <c r="D505">
        <v>15650.389648</v>
      </c>
      <c r="E505">
        <v>15492.916992</v>
      </c>
      <c r="F505">
        <v>15341.700194999999</v>
      </c>
      <c r="G505">
        <v>15583.700194999999</v>
      </c>
      <c r="H505">
        <v>14154.400390999999</v>
      </c>
      <c r="I505">
        <v>15375.599609000001</v>
      </c>
      <c r="J505">
        <v>15221.158203000001</v>
      </c>
      <c r="L505" t="str">
        <f t="shared" si="56"/>
        <v>22JUL2024:00:00:00</v>
      </c>
      <c r="M505">
        <v>1</v>
      </c>
      <c r="N505">
        <f t="shared" si="57"/>
        <v>120.17089800000031</v>
      </c>
      <c r="O505" t="str">
        <f t="shared" si="52"/>
        <v/>
      </c>
      <c r="P505">
        <f t="shared" si="53"/>
        <v>120.17089800000031</v>
      </c>
      <c r="Q505" t="str">
        <f t="shared" si="54"/>
        <v/>
      </c>
      <c r="R505">
        <f t="shared" si="55"/>
        <v>1</v>
      </c>
      <c r="S505">
        <f t="shared" si="58"/>
        <v>0.78772547318418196</v>
      </c>
    </row>
    <row r="506" spans="1:19" x14ac:dyDescent="0.25">
      <c r="A506" t="s">
        <v>530</v>
      </c>
      <c r="B506">
        <v>14215.424805000001</v>
      </c>
      <c r="C506">
        <v>13581.900390999999</v>
      </c>
      <c r="D506">
        <v>13778.162109000001</v>
      </c>
      <c r="E506">
        <v>13440.451171999999</v>
      </c>
      <c r="F506">
        <v>13538.099609000001</v>
      </c>
      <c r="G506">
        <v>13581.900390999999</v>
      </c>
      <c r="H506">
        <v>13536.700194999999</v>
      </c>
      <c r="I506">
        <v>13947.5</v>
      </c>
      <c r="J506">
        <v>13676.472656</v>
      </c>
      <c r="L506" t="str">
        <f t="shared" si="56"/>
        <v>22JUL2024:01:00:00</v>
      </c>
      <c r="M506">
        <v>2</v>
      </c>
      <c r="N506">
        <f t="shared" si="57"/>
        <v>-633.52441400000134</v>
      </c>
      <c r="O506">
        <f t="shared" si="52"/>
        <v>-633.52441400000134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4.456598537788131</v>
      </c>
    </row>
    <row r="507" spans="1:19" x14ac:dyDescent="0.25">
      <c r="A507" t="s">
        <v>531</v>
      </c>
      <c r="B507">
        <v>13461.854492</v>
      </c>
      <c r="C507">
        <v>12617.700194999999</v>
      </c>
      <c r="D507">
        <v>13114.871094</v>
      </c>
      <c r="E507">
        <v>12835.059569999999</v>
      </c>
      <c r="F507">
        <v>12604.799805000001</v>
      </c>
      <c r="G507">
        <v>12617.700194999999</v>
      </c>
      <c r="H507">
        <v>12592.400390999999</v>
      </c>
      <c r="I507">
        <v>12991.5</v>
      </c>
      <c r="J507">
        <v>12784.254883</v>
      </c>
      <c r="L507" t="str">
        <f t="shared" si="56"/>
        <v>22JUL2024:02:00:00</v>
      </c>
      <c r="M507">
        <v>3</v>
      </c>
      <c r="N507">
        <f t="shared" si="57"/>
        <v>-844.15429700000095</v>
      </c>
      <c r="O507">
        <f t="shared" si="52"/>
        <v>-844.15429700000095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6.2707132772951741</v>
      </c>
    </row>
    <row r="508" spans="1:19" x14ac:dyDescent="0.25">
      <c r="A508" t="s">
        <v>532</v>
      </c>
      <c r="B508">
        <v>12910.191406</v>
      </c>
      <c r="C508">
        <v>11958.5</v>
      </c>
      <c r="D508">
        <v>12758.087890999999</v>
      </c>
      <c r="E508">
        <v>12565.519531</v>
      </c>
      <c r="F508">
        <v>11983.799805000001</v>
      </c>
      <c r="G508">
        <v>11958.5</v>
      </c>
      <c r="H508">
        <v>11952.799805000001</v>
      </c>
      <c r="I508">
        <v>12325.5</v>
      </c>
      <c r="J508">
        <v>12195.738281</v>
      </c>
      <c r="L508" t="str">
        <f t="shared" si="56"/>
        <v>22JUL2024:03:00:00</v>
      </c>
      <c r="M508">
        <v>4</v>
      </c>
      <c r="N508">
        <f t="shared" si="57"/>
        <v>-951.69140599999992</v>
      </c>
      <c r="O508">
        <f t="shared" si="52"/>
        <v>-951.69140599999992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7.3716289408203668</v>
      </c>
    </row>
    <row r="509" spans="1:19" x14ac:dyDescent="0.25">
      <c r="A509" t="s">
        <v>533</v>
      </c>
      <c r="B509">
        <v>12584.826171999999</v>
      </c>
      <c r="C509">
        <v>11631.799805000001</v>
      </c>
      <c r="D509">
        <v>12399.697265999999</v>
      </c>
      <c r="E509">
        <v>12299.635742</v>
      </c>
      <c r="F509">
        <v>11681</v>
      </c>
      <c r="G509">
        <v>11631.799805000001</v>
      </c>
      <c r="H509">
        <v>11697.700194999999</v>
      </c>
      <c r="I509">
        <v>11976.400390999999</v>
      </c>
      <c r="J509">
        <v>11877.320313</v>
      </c>
      <c r="L509" t="str">
        <f t="shared" si="56"/>
        <v>22JUL2024:04:00:00</v>
      </c>
      <c r="M509">
        <v>5</v>
      </c>
      <c r="N509">
        <f t="shared" si="57"/>
        <v>-953.02636699999857</v>
      </c>
      <c r="O509">
        <f t="shared" si="52"/>
        <v>-953.02636699999857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7.5728210622438992</v>
      </c>
    </row>
    <row r="510" spans="1:19" x14ac:dyDescent="0.25">
      <c r="A510" t="s">
        <v>534</v>
      </c>
      <c r="B510">
        <v>12785.092773</v>
      </c>
      <c r="C510">
        <v>11589.700194999999</v>
      </c>
      <c r="D510">
        <v>12348.172852</v>
      </c>
      <c r="E510">
        <v>12297.6875</v>
      </c>
      <c r="F510">
        <v>11651.400390999999</v>
      </c>
      <c r="G510">
        <v>11589.700194999999</v>
      </c>
      <c r="H510">
        <v>11692.5</v>
      </c>
      <c r="I510">
        <v>11904.900390999999</v>
      </c>
      <c r="J510">
        <v>11837.334961</v>
      </c>
      <c r="L510" t="str">
        <f t="shared" si="56"/>
        <v>22JUL2024:05:00:00</v>
      </c>
      <c r="M510">
        <v>6</v>
      </c>
      <c r="N510">
        <f t="shared" si="57"/>
        <v>-1195.3925780000009</v>
      </c>
      <c r="O510">
        <f t="shared" si="52"/>
        <v>-1195.3925780000009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9.3498936552456797</v>
      </c>
    </row>
    <row r="511" spans="1:19" x14ac:dyDescent="0.25">
      <c r="A511" t="s">
        <v>535</v>
      </c>
      <c r="B511">
        <v>13009.381836</v>
      </c>
      <c r="C511">
        <v>12004.700194999999</v>
      </c>
      <c r="D511">
        <v>12767.458984000001</v>
      </c>
      <c r="E511">
        <v>12789.847656</v>
      </c>
      <c r="F511">
        <v>12045.5</v>
      </c>
      <c r="G511">
        <v>12004.700194999999</v>
      </c>
      <c r="H511">
        <v>12083</v>
      </c>
      <c r="I511">
        <v>12258.099609000001</v>
      </c>
      <c r="J511">
        <v>12231.752930000001</v>
      </c>
      <c r="L511" t="str">
        <f t="shared" si="56"/>
        <v>22JUL2024:06:00:00</v>
      </c>
      <c r="M511">
        <v>7</v>
      </c>
      <c r="N511">
        <f t="shared" si="57"/>
        <v>-1004.681641000001</v>
      </c>
      <c r="O511">
        <f t="shared" si="52"/>
        <v>-1004.681641000001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7.7227469657306242</v>
      </c>
    </row>
    <row r="512" spans="1:19" x14ac:dyDescent="0.25">
      <c r="A512" t="s">
        <v>536</v>
      </c>
      <c r="B512">
        <v>13726.255859000001</v>
      </c>
      <c r="C512">
        <v>12689.700194999999</v>
      </c>
      <c r="D512">
        <v>13135.065430000001</v>
      </c>
      <c r="E512">
        <v>13168.422852</v>
      </c>
      <c r="F512">
        <v>12686.799805000001</v>
      </c>
      <c r="G512">
        <v>12689.700194999999</v>
      </c>
      <c r="H512">
        <v>12741.400390999999</v>
      </c>
      <c r="I512">
        <v>12843.900390999999</v>
      </c>
      <c r="J512">
        <v>12819.374023</v>
      </c>
      <c r="L512" t="str">
        <f t="shared" si="56"/>
        <v>22JUL2024:07:00:00</v>
      </c>
      <c r="M512">
        <v>8</v>
      </c>
      <c r="N512">
        <f t="shared" si="57"/>
        <v>-1036.5556640000013</v>
      </c>
      <c r="O512">
        <f t="shared" si="52"/>
        <v>-1036.5556640000013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7.5516271490768894</v>
      </c>
    </row>
    <row r="513" spans="1:19" x14ac:dyDescent="0.25">
      <c r="A513" t="s">
        <v>537</v>
      </c>
      <c r="B513">
        <v>13949.808594</v>
      </c>
      <c r="C513">
        <v>13193</v>
      </c>
      <c r="D513">
        <v>13612.072265999999</v>
      </c>
      <c r="E513">
        <v>13649.609375</v>
      </c>
      <c r="F513">
        <v>13172.599609000001</v>
      </c>
      <c r="G513">
        <v>13193</v>
      </c>
      <c r="H513">
        <v>13183.900390999999</v>
      </c>
      <c r="I513">
        <v>13291.700194999999</v>
      </c>
      <c r="J513">
        <v>13290.654296999999</v>
      </c>
      <c r="L513" t="str">
        <f t="shared" si="56"/>
        <v>22JUL2024:08:00:00</v>
      </c>
      <c r="M513">
        <v>9</v>
      </c>
      <c r="N513">
        <f t="shared" si="57"/>
        <v>-756.80859400000008</v>
      </c>
      <c r="O513">
        <f t="shared" si="52"/>
        <v>-756.80859400000008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5.4252256502323171</v>
      </c>
    </row>
    <row r="514" spans="1:19" x14ac:dyDescent="0.25">
      <c r="A514" t="s">
        <v>538</v>
      </c>
      <c r="B514">
        <v>14631.765625</v>
      </c>
      <c r="C514">
        <v>13750</v>
      </c>
      <c r="D514">
        <v>14172.802734000001</v>
      </c>
      <c r="E514">
        <v>14177.985352</v>
      </c>
      <c r="F514">
        <v>13763.299805000001</v>
      </c>
      <c r="G514">
        <v>13750</v>
      </c>
      <c r="H514">
        <v>13640.400390999999</v>
      </c>
      <c r="I514">
        <v>13975.599609000001</v>
      </c>
      <c r="J514">
        <v>13860.420898</v>
      </c>
      <c r="L514" t="str">
        <f t="shared" si="56"/>
        <v>22JUL2024:09:00:00</v>
      </c>
      <c r="M514">
        <v>10</v>
      </c>
      <c r="N514">
        <f t="shared" si="57"/>
        <v>-881.765625</v>
      </c>
      <c r="O514">
        <f t="shared" si="52"/>
        <v>-881.765625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6.0263788226173149</v>
      </c>
    </row>
    <row r="515" spans="1:19" x14ac:dyDescent="0.25">
      <c r="A515" t="s">
        <v>539</v>
      </c>
      <c r="B515">
        <v>15533.801758</v>
      </c>
      <c r="C515">
        <v>14516.900390999999</v>
      </c>
      <c r="D515">
        <v>14707.181640999999</v>
      </c>
      <c r="E515">
        <v>14766.453125</v>
      </c>
      <c r="F515">
        <v>14543.799805000001</v>
      </c>
      <c r="G515">
        <v>14516.900390999999</v>
      </c>
      <c r="H515">
        <v>14241.200194999999</v>
      </c>
      <c r="I515">
        <v>14871</v>
      </c>
      <c r="J515">
        <v>14576.016602</v>
      </c>
      <c r="L515" t="str">
        <f t="shared" si="56"/>
        <v>22JUL2024:10:00:00</v>
      </c>
      <c r="M515">
        <v>11</v>
      </c>
      <c r="N515">
        <f t="shared" si="57"/>
        <v>-1016.9013670000004</v>
      </c>
      <c r="O515">
        <f t="shared" ref="O515:O578" si="59">IF(N515&lt;0,N515,"")</f>
        <v>-1016.9013670000004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6.5463779108439448</v>
      </c>
    </row>
    <row r="516" spans="1:19" x14ac:dyDescent="0.25">
      <c r="A516" t="s">
        <v>540</v>
      </c>
      <c r="B516">
        <v>16295.013671999999</v>
      </c>
      <c r="C516">
        <v>15451.400390999999</v>
      </c>
      <c r="D516">
        <v>15621.166992</v>
      </c>
      <c r="E516">
        <v>15599.271484000001</v>
      </c>
      <c r="F516">
        <v>15452.099609000001</v>
      </c>
      <c r="G516">
        <v>15451.400390999999</v>
      </c>
      <c r="H516">
        <v>14949.200194999999</v>
      </c>
      <c r="I516">
        <v>15911.799805000001</v>
      </c>
      <c r="J516">
        <v>15477.133789</v>
      </c>
      <c r="L516" t="str">
        <f t="shared" ref="L516:L579" si="63">A516</f>
        <v>22JUL2024:11:00:00</v>
      </c>
      <c r="M516">
        <v>12</v>
      </c>
      <c r="N516">
        <f t="shared" ref="N516:N579" si="64">C516-B516</f>
        <v>-843.61328099999992</v>
      </c>
      <c r="O516">
        <f t="shared" si="59"/>
        <v>-843.61328099999992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5.1771253340498573</v>
      </c>
    </row>
    <row r="517" spans="1:19" x14ac:dyDescent="0.25">
      <c r="A517" t="s">
        <v>541</v>
      </c>
      <c r="B517">
        <v>16959.527343999998</v>
      </c>
      <c r="C517">
        <v>16536.900390999999</v>
      </c>
      <c r="D517">
        <v>16449.222656000002</v>
      </c>
      <c r="E517">
        <v>16531.777343999998</v>
      </c>
      <c r="F517">
        <v>16356.799805000001</v>
      </c>
      <c r="G517">
        <v>16536.900390999999</v>
      </c>
      <c r="H517">
        <v>15648</v>
      </c>
      <c r="I517">
        <v>16972.099609000001</v>
      </c>
      <c r="J517">
        <v>16392.605468999998</v>
      </c>
      <c r="L517" t="str">
        <f t="shared" si="63"/>
        <v>22JUL2024:12:00:00</v>
      </c>
      <c r="M517">
        <v>13</v>
      </c>
      <c r="N517">
        <f t="shared" si="64"/>
        <v>-422.62695299999905</v>
      </c>
      <c r="O517">
        <f t="shared" si="59"/>
        <v>-422.62695299999905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2.4919736524940213</v>
      </c>
    </row>
    <row r="518" spans="1:19" x14ac:dyDescent="0.25">
      <c r="A518" t="s">
        <v>542</v>
      </c>
      <c r="B518">
        <v>17621.917968999998</v>
      </c>
      <c r="C518">
        <v>17637.199218999998</v>
      </c>
      <c r="D518">
        <v>17380.640625</v>
      </c>
      <c r="E518">
        <v>17590.707031000002</v>
      </c>
      <c r="F518">
        <v>17177.199218999998</v>
      </c>
      <c r="G518">
        <v>17637.199218999998</v>
      </c>
      <c r="H518">
        <v>16293.799805000001</v>
      </c>
      <c r="I518">
        <v>17909.599609000001</v>
      </c>
      <c r="J518">
        <v>17279.6875</v>
      </c>
      <c r="L518" t="str">
        <f t="shared" si="63"/>
        <v>22JUL2024:13:00:00</v>
      </c>
      <c r="M518">
        <v>14</v>
      </c>
      <c r="N518">
        <f t="shared" si="64"/>
        <v>15.28125</v>
      </c>
      <c r="O518" t="str">
        <f t="shared" si="59"/>
        <v/>
      </c>
      <c r="P518">
        <f t="shared" si="60"/>
        <v>15.28125</v>
      </c>
      <c r="Q518" t="str">
        <f t="shared" si="61"/>
        <v/>
      </c>
      <c r="R518">
        <f t="shared" si="62"/>
        <v>1</v>
      </c>
      <c r="S518">
        <f t="shared" si="65"/>
        <v>8.6717291652828946E-2</v>
      </c>
    </row>
    <row r="519" spans="1:19" x14ac:dyDescent="0.25">
      <c r="A519" t="s">
        <v>543</v>
      </c>
      <c r="B519">
        <v>18477.541015999999</v>
      </c>
      <c r="C519">
        <v>18618</v>
      </c>
      <c r="D519">
        <v>17873.425781000002</v>
      </c>
      <c r="E519">
        <v>18083.921875</v>
      </c>
      <c r="F519">
        <v>17865.599609000001</v>
      </c>
      <c r="G519">
        <v>18618</v>
      </c>
      <c r="H519">
        <v>16832.300781000002</v>
      </c>
      <c r="I519">
        <v>18699.300781000002</v>
      </c>
      <c r="J519">
        <v>17977.724609000001</v>
      </c>
      <c r="L519" t="str">
        <f t="shared" si="63"/>
        <v>22JUL2024:14:00:00</v>
      </c>
      <c r="M519">
        <v>15</v>
      </c>
      <c r="N519">
        <f t="shared" si="64"/>
        <v>140.45898400000078</v>
      </c>
      <c r="O519" t="str">
        <f t="shared" si="59"/>
        <v/>
      </c>
      <c r="P519">
        <f t="shared" si="60"/>
        <v>140.45898400000078</v>
      </c>
      <c r="Q519" t="str">
        <f t="shared" si="61"/>
        <v/>
      </c>
      <c r="R519">
        <f t="shared" si="62"/>
        <v>1</v>
      </c>
      <c r="S519">
        <f t="shared" si="65"/>
        <v>0.76016058564489231</v>
      </c>
    </row>
    <row r="520" spans="1:19" x14ac:dyDescent="0.25">
      <c r="A520" t="s">
        <v>544</v>
      </c>
      <c r="B520">
        <v>19028.736327999999</v>
      </c>
      <c r="C520">
        <v>19300.599609000001</v>
      </c>
      <c r="D520">
        <v>18372.132813</v>
      </c>
      <c r="E520">
        <v>18599.519531000002</v>
      </c>
      <c r="F520">
        <v>18386.800781000002</v>
      </c>
      <c r="G520">
        <v>19300.599609000001</v>
      </c>
      <c r="H520">
        <v>17185.099609000001</v>
      </c>
      <c r="I520">
        <v>19217.5</v>
      </c>
      <c r="J520">
        <v>18492.425781000002</v>
      </c>
      <c r="L520" t="str">
        <f t="shared" si="63"/>
        <v>22JUL2024:15:00:00</v>
      </c>
      <c r="M520">
        <v>16</v>
      </c>
      <c r="N520">
        <f t="shared" si="64"/>
        <v>271.86328100000173</v>
      </c>
      <c r="O520" t="str">
        <f t="shared" si="59"/>
        <v/>
      </c>
      <c r="P520">
        <f t="shared" si="60"/>
        <v>271.86328100000173</v>
      </c>
      <c r="Q520" t="str">
        <f t="shared" si="61"/>
        <v/>
      </c>
      <c r="R520">
        <f t="shared" si="62"/>
        <v>1</v>
      </c>
      <c r="S520">
        <f t="shared" si="65"/>
        <v>1.4286985552475504</v>
      </c>
    </row>
    <row r="521" spans="1:19" x14ac:dyDescent="0.25">
      <c r="A521" t="s">
        <v>545</v>
      </c>
      <c r="B521">
        <v>19518.988281000002</v>
      </c>
      <c r="C521">
        <v>19738.300781000002</v>
      </c>
      <c r="D521">
        <v>18337.025390999999</v>
      </c>
      <c r="E521">
        <v>18724.605468999998</v>
      </c>
      <c r="F521">
        <v>18704.900390999999</v>
      </c>
      <c r="G521">
        <v>19738.300781000002</v>
      </c>
      <c r="H521">
        <v>17320.699218999998</v>
      </c>
      <c r="I521">
        <v>19439.900390999999</v>
      </c>
      <c r="J521">
        <v>18708.164063</v>
      </c>
      <c r="L521" t="str">
        <f t="shared" si="63"/>
        <v>22JUL2024:16:00:00</v>
      </c>
      <c r="M521">
        <v>17</v>
      </c>
      <c r="N521">
        <f t="shared" si="64"/>
        <v>219.3125</v>
      </c>
      <c r="O521" t="str">
        <f t="shared" si="59"/>
        <v/>
      </c>
      <c r="P521">
        <f t="shared" si="60"/>
        <v>219.3125</v>
      </c>
      <c r="Q521" t="str">
        <f t="shared" si="61"/>
        <v/>
      </c>
      <c r="R521">
        <f t="shared" si="62"/>
        <v>1</v>
      </c>
      <c r="S521">
        <f t="shared" si="65"/>
        <v>1.1235853869202903</v>
      </c>
    </row>
    <row r="522" spans="1:19" x14ac:dyDescent="0.25">
      <c r="A522" t="s">
        <v>546</v>
      </c>
      <c r="B522">
        <v>19514.560547000001</v>
      </c>
      <c r="C522">
        <v>20102.699218999998</v>
      </c>
      <c r="D522">
        <v>18667.021484000001</v>
      </c>
      <c r="E522">
        <v>19063.574218999998</v>
      </c>
      <c r="F522">
        <v>18899.5</v>
      </c>
      <c r="G522">
        <v>20102.699218999998</v>
      </c>
      <c r="H522">
        <v>17380.400390999999</v>
      </c>
      <c r="I522">
        <v>19492</v>
      </c>
      <c r="J522">
        <v>18908.324218999998</v>
      </c>
      <c r="L522" t="str">
        <f t="shared" si="63"/>
        <v>22JUL2024:17:00:00</v>
      </c>
      <c r="M522">
        <v>18</v>
      </c>
      <c r="N522">
        <f t="shared" si="64"/>
        <v>588.13867199999731</v>
      </c>
      <c r="O522" t="str">
        <f t="shared" si="59"/>
        <v/>
      </c>
      <c r="P522">
        <f t="shared" si="60"/>
        <v>588.13867199999731</v>
      </c>
      <c r="Q522" t="str">
        <f t="shared" si="61"/>
        <v/>
      </c>
      <c r="R522">
        <f t="shared" si="62"/>
        <v>1</v>
      </c>
      <c r="S522">
        <f t="shared" si="65"/>
        <v>3.0138453314564271</v>
      </c>
    </row>
    <row r="523" spans="1:19" x14ac:dyDescent="0.25">
      <c r="A523" t="s">
        <v>547</v>
      </c>
      <c r="B523">
        <v>19183.445313</v>
      </c>
      <c r="C523">
        <v>20156.099609000001</v>
      </c>
      <c r="D523">
        <v>18218.003906000002</v>
      </c>
      <c r="E523">
        <v>18744.142577999999</v>
      </c>
      <c r="F523">
        <v>18904.5</v>
      </c>
      <c r="G523">
        <v>20156.099609000001</v>
      </c>
      <c r="H523">
        <v>17325.599609000001</v>
      </c>
      <c r="I523">
        <v>19343.199218999998</v>
      </c>
      <c r="J523">
        <v>18789.480468999998</v>
      </c>
      <c r="L523" t="str">
        <f t="shared" si="63"/>
        <v>22JUL2024:18:00:00</v>
      </c>
      <c r="M523">
        <v>19</v>
      </c>
      <c r="N523">
        <f t="shared" si="64"/>
        <v>972.65429600000061</v>
      </c>
      <c r="O523" t="str">
        <f t="shared" si="59"/>
        <v/>
      </c>
      <c r="P523">
        <f t="shared" si="60"/>
        <v>972.65429600000061</v>
      </c>
      <c r="Q523" t="str">
        <f t="shared" si="61"/>
        <v/>
      </c>
      <c r="R523">
        <f t="shared" si="62"/>
        <v>1</v>
      </c>
      <c r="S523">
        <f t="shared" si="65"/>
        <v>5.0702795046980649</v>
      </c>
    </row>
    <row r="524" spans="1:19" x14ac:dyDescent="0.25">
      <c r="A524" t="s">
        <v>548</v>
      </c>
      <c r="B524">
        <v>18428.035156000002</v>
      </c>
      <c r="C524">
        <v>19676.300781000002</v>
      </c>
      <c r="D524">
        <v>18011.767577999999</v>
      </c>
      <c r="E524">
        <v>18370.3125</v>
      </c>
      <c r="F524">
        <v>18560.800781000002</v>
      </c>
      <c r="G524">
        <v>19676.300781000002</v>
      </c>
      <c r="H524">
        <v>17082.400390999999</v>
      </c>
      <c r="I524">
        <v>18927.199218999998</v>
      </c>
      <c r="J524">
        <v>18451.693359000001</v>
      </c>
      <c r="L524" t="str">
        <f t="shared" si="63"/>
        <v>22JUL2024:19:00:00</v>
      </c>
      <c r="M524">
        <v>20</v>
      </c>
      <c r="N524">
        <f t="shared" si="64"/>
        <v>1248.265625</v>
      </c>
      <c r="O524" t="str">
        <f t="shared" si="59"/>
        <v/>
      </c>
      <c r="P524">
        <f t="shared" si="60"/>
        <v>1248.265625</v>
      </c>
      <c r="Q524" t="str">
        <f t="shared" si="61"/>
        <v/>
      </c>
      <c r="R524">
        <f t="shared" si="62"/>
        <v>1</v>
      </c>
      <c r="S524">
        <f t="shared" si="65"/>
        <v>6.773731515231975</v>
      </c>
    </row>
    <row r="525" spans="1:19" x14ac:dyDescent="0.25">
      <c r="A525" t="s">
        <v>549</v>
      </c>
      <c r="B525">
        <v>17426.681640999999</v>
      </c>
      <c r="C525">
        <v>18868.400390999999</v>
      </c>
      <c r="D525">
        <v>17442.023438</v>
      </c>
      <c r="E525">
        <v>17727.671875</v>
      </c>
      <c r="F525">
        <v>18023.599609000001</v>
      </c>
      <c r="G525">
        <v>18868.400390999999</v>
      </c>
      <c r="H525">
        <v>16689.800781000002</v>
      </c>
      <c r="I525">
        <v>18282.900390999999</v>
      </c>
      <c r="J525">
        <v>17861.34375</v>
      </c>
      <c r="L525" t="str">
        <f t="shared" si="63"/>
        <v>22JUL2024:20:00:00</v>
      </c>
      <c r="M525">
        <v>21</v>
      </c>
      <c r="N525">
        <f t="shared" si="64"/>
        <v>1441.71875</v>
      </c>
      <c r="O525" t="str">
        <f t="shared" si="59"/>
        <v/>
      </c>
      <c r="P525">
        <f t="shared" si="60"/>
        <v>1441.71875</v>
      </c>
      <c r="Q525" t="str">
        <f t="shared" si="61"/>
        <v/>
      </c>
      <c r="R525">
        <f t="shared" si="62"/>
        <v>1</v>
      </c>
      <c r="S525">
        <f t="shared" si="65"/>
        <v>8.2730538131140694</v>
      </c>
    </row>
    <row r="526" spans="1:19" x14ac:dyDescent="0.25">
      <c r="A526" t="s">
        <v>550</v>
      </c>
      <c r="B526">
        <v>16956.791015999999</v>
      </c>
      <c r="C526">
        <v>18159.800781000002</v>
      </c>
      <c r="D526">
        <v>16776.660156000002</v>
      </c>
      <c r="E526">
        <v>17052.304688</v>
      </c>
      <c r="F526">
        <v>17547.699218999998</v>
      </c>
      <c r="G526">
        <v>18159.800781000002</v>
      </c>
      <c r="H526">
        <v>16388.199218999998</v>
      </c>
      <c r="I526">
        <v>17612.300781000002</v>
      </c>
      <c r="J526">
        <v>17296.931640999999</v>
      </c>
      <c r="L526" t="str">
        <f t="shared" si="63"/>
        <v>22JUL2024:21:00:00</v>
      </c>
      <c r="M526">
        <v>22</v>
      </c>
      <c r="N526">
        <f t="shared" si="64"/>
        <v>1203.0097650000025</v>
      </c>
      <c r="O526" t="str">
        <f t="shared" si="59"/>
        <v/>
      </c>
      <c r="P526">
        <f t="shared" si="60"/>
        <v>1203.0097650000025</v>
      </c>
      <c r="Q526" t="str">
        <f t="shared" si="61"/>
        <v/>
      </c>
      <c r="R526">
        <f t="shared" si="62"/>
        <v>1</v>
      </c>
      <c r="S526">
        <f t="shared" si="65"/>
        <v>7.0945603084031221</v>
      </c>
    </row>
    <row r="527" spans="1:19" x14ac:dyDescent="0.25">
      <c r="A527" t="s">
        <v>551</v>
      </c>
      <c r="B527">
        <v>16463.535156000002</v>
      </c>
      <c r="C527">
        <v>17483.900390999999</v>
      </c>
      <c r="D527">
        <v>16618.90625</v>
      </c>
      <c r="E527">
        <v>16872.427734000001</v>
      </c>
      <c r="F527">
        <v>16967.900390999999</v>
      </c>
      <c r="G527">
        <v>17483.900390999999</v>
      </c>
      <c r="H527">
        <v>15923.099609000001</v>
      </c>
      <c r="I527">
        <v>16929.099609000001</v>
      </c>
      <c r="J527">
        <v>16784.582031000002</v>
      </c>
      <c r="L527" t="str">
        <f t="shared" si="63"/>
        <v>22JUL2024:22:00:00</v>
      </c>
      <c r="M527">
        <v>23</v>
      </c>
      <c r="N527">
        <f t="shared" si="64"/>
        <v>1020.3652349999975</v>
      </c>
      <c r="O527" t="str">
        <f t="shared" si="59"/>
        <v/>
      </c>
      <c r="P527">
        <f t="shared" si="60"/>
        <v>1020.3652349999975</v>
      </c>
      <c r="Q527" t="str">
        <f t="shared" si="61"/>
        <v/>
      </c>
      <c r="R527">
        <f t="shared" si="62"/>
        <v>1</v>
      </c>
      <c r="S527">
        <f t="shared" si="65"/>
        <v>6.1977286489902728</v>
      </c>
    </row>
    <row r="528" spans="1:19" x14ac:dyDescent="0.25">
      <c r="A528" t="s">
        <v>552</v>
      </c>
      <c r="B528">
        <v>15546.167969</v>
      </c>
      <c r="C528">
        <v>16316.599609000001</v>
      </c>
      <c r="D528">
        <v>15748.800781</v>
      </c>
      <c r="E528">
        <v>15955.880859000001</v>
      </c>
      <c r="F528">
        <v>15850</v>
      </c>
      <c r="G528">
        <v>16316.599609000001</v>
      </c>
      <c r="H528">
        <v>14913.700194999999</v>
      </c>
      <c r="I528">
        <v>15790.700194999999</v>
      </c>
      <c r="J528">
        <v>15723.960938</v>
      </c>
      <c r="L528" t="str">
        <f t="shared" si="63"/>
        <v>22JUL2024:23:00:00</v>
      </c>
      <c r="M528">
        <v>24</v>
      </c>
      <c r="N528">
        <f t="shared" si="64"/>
        <v>770.4316400000007</v>
      </c>
      <c r="O528" t="str">
        <f t="shared" si="59"/>
        <v/>
      </c>
      <c r="P528">
        <f t="shared" si="60"/>
        <v>770.4316400000007</v>
      </c>
      <c r="Q528" t="str">
        <f t="shared" si="61"/>
        <v/>
      </c>
      <c r="R528">
        <f t="shared" si="62"/>
        <v>1</v>
      </c>
      <c r="S528">
        <f t="shared" si="65"/>
        <v>4.9557655721737222</v>
      </c>
    </row>
    <row r="529" spans="1:19" x14ac:dyDescent="0.25">
      <c r="A529" t="s">
        <v>553</v>
      </c>
      <c r="B529">
        <v>14459.240234000001</v>
      </c>
      <c r="C529">
        <v>15045</v>
      </c>
      <c r="D529">
        <v>14674.443359000001</v>
      </c>
      <c r="E529">
        <v>14771.858398</v>
      </c>
      <c r="F529">
        <v>14598.900390999999</v>
      </c>
      <c r="G529">
        <v>15045</v>
      </c>
      <c r="H529">
        <v>13763.599609000001</v>
      </c>
      <c r="I529">
        <v>14536.900390999999</v>
      </c>
      <c r="J529">
        <v>14523.768555000001</v>
      </c>
      <c r="L529" t="str">
        <f t="shared" si="63"/>
        <v>23JUL2024:00:00:00</v>
      </c>
      <c r="M529">
        <v>1</v>
      </c>
      <c r="N529">
        <f t="shared" si="64"/>
        <v>585.75976599999922</v>
      </c>
      <c r="O529" t="str">
        <f t="shared" si="59"/>
        <v/>
      </c>
      <c r="P529">
        <f t="shared" si="60"/>
        <v>585.75976599999922</v>
      </c>
      <c r="Q529" t="str">
        <f t="shared" si="61"/>
        <v/>
      </c>
      <c r="R529">
        <f t="shared" si="62"/>
        <v>1</v>
      </c>
      <c r="S529">
        <f t="shared" si="65"/>
        <v>4.0511102694221908</v>
      </c>
    </row>
    <row r="530" spans="1:19" x14ac:dyDescent="0.25">
      <c r="A530" t="s">
        <v>554</v>
      </c>
      <c r="B530">
        <v>13494.701171999999</v>
      </c>
      <c r="C530">
        <v>13752.299805000001</v>
      </c>
      <c r="D530">
        <v>13792.609375</v>
      </c>
      <c r="E530">
        <v>13886.142578000001</v>
      </c>
      <c r="F530">
        <v>13597.200194999999</v>
      </c>
      <c r="G530">
        <v>13752.299805000001</v>
      </c>
      <c r="H530">
        <v>13959.599609000001</v>
      </c>
      <c r="I530">
        <v>13653.5</v>
      </c>
      <c r="J530">
        <v>13751.041992</v>
      </c>
      <c r="L530" t="str">
        <f t="shared" si="63"/>
        <v>23JUL2024:01:00:00</v>
      </c>
      <c r="M530">
        <v>2</v>
      </c>
      <c r="N530">
        <f t="shared" si="64"/>
        <v>257.59863300000143</v>
      </c>
      <c r="O530" t="str">
        <f t="shared" si="59"/>
        <v/>
      </c>
      <c r="P530">
        <f t="shared" si="60"/>
        <v>257.59863300000143</v>
      </c>
      <c r="Q530" t="str">
        <f t="shared" si="61"/>
        <v/>
      </c>
      <c r="R530">
        <f t="shared" si="62"/>
        <v>1</v>
      </c>
      <c r="S530">
        <f t="shared" si="65"/>
        <v>1.9088872715054253</v>
      </c>
    </row>
    <row r="531" spans="1:19" x14ac:dyDescent="0.25">
      <c r="A531" t="s">
        <v>555</v>
      </c>
      <c r="B531">
        <v>12809.576171999999</v>
      </c>
      <c r="C531">
        <v>12857.200194999999</v>
      </c>
      <c r="D531">
        <v>12868.655273</v>
      </c>
      <c r="E531">
        <v>12981.283203000001</v>
      </c>
      <c r="F531">
        <v>12702</v>
      </c>
      <c r="G531">
        <v>12857.200194999999</v>
      </c>
      <c r="H531">
        <v>12992.900390999999</v>
      </c>
      <c r="I531">
        <v>12783.900390999999</v>
      </c>
      <c r="J531">
        <v>12840.931640999999</v>
      </c>
      <c r="L531" t="str">
        <f t="shared" si="63"/>
        <v>23JUL2024:02:00:00</v>
      </c>
      <c r="M531">
        <v>3</v>
      </c>
      <c r="N531">
        <f t="shared" si="64"/>
        <v>47.624023000000307</v>
      </c>
      <c r="O531" t="str">
        <f t="shared" si="59"/>
        <v/>
      </c>
      <c r="P531">
        <f t="shared" si="60"/>
        <v>47.624023000000307</v>
      </c>
      <c r="Q531" t="str">
        <f t="shared" si="61"/>
        <v/>
      </c>
      <c r="R531">
        <f t="shared" si="62"/>
        <v>1</v>
      </c>
      <c r="S531">
        <f t="shared" si="65"/>
        <v>0.37178453338760714</v>
      </c>
    </row>
    <row r="532" spans="1:19" x14ac:dyDescent="0.25">
      <c r="A532" t="s">
        <v>556</v>
      </c>
      <c r="B532">
        <v>12344.767578000001</v>
      </c>
      <c r="C532">
        <v>12166.299805000001</v>
      </c>
      <c r="D532">
        <v>12427.541015999999</v>
      </c>
      <c r="E532">
        <v>12433.003906</v>
      </c>
      <c r="F532">
        <v>12073.5</v>
      </c>
      <c r="G532">
        <v>12166.299805000001</v>
      </c>
      <c r="H532">
        <v>12315.799805000001</v>
      </c>
      <c r="I532">
        <v>12181.900390999999</v>
      </c>
      <c r="J532">
        <v>12233.007813</v>
      </c>
      <c r="L532" t="str">
        <f t="shared" si="63"/>
        <v>23JUL2024:03:00:00</v>
      </c>
      <c r="M532">
        <v>4</v>
      </c>
      <c r="N532">
        <f t="shared" si="64"/>
        <v>-178.46777300000031</v>
      </c>
      <c r="O532">
        <f t="shared" si="59"/>
        <v>-178.46777300000031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1.4456956914932393</v>
      </c>
    </row>
    <row r="533" spans="1:19" x14ac:dyDescent="0.25">
      <c r="A533" t="s">
        <v>557</v>
      </c>
      <c r="B533">
        <v>12114.252930000001</v>
      </c>
      <c r="C533">
        <v>11717.400390999999</v>
      </c>
      <c r="D533">
        <v>12081.356444999999</v>
      </c>
      <c r="E533">
        <v>12080.782227</v>
      </c>
      <c r="F533">
        <v>11698.799805000001</v>
      </c>
      <c r="G533">
        <v>11717.400390999999</v>
      </c>
      <c r="H533">
        <v>11985</v>
      </c>
      <c r="I533">
        <v>11812.400390999999</v>
      </c>
      <c r="J533">
        <v>11858.992188</v>
      </c>
      <c r="L533" t="str">
        <f t="shared" si="63"/>
        <v>23JUL2024:04:00:00</v>
      </c>
      <c r="M533">
        <v>5</v>
      </c>
      <c r="N533">
        <f t="shared" si="64"/>
        <v>-396.85253900000134</v>
      </c>
      <c r="O533">
        <f t="shared" si="59"/>
        <v>-396.85253900000134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3.2759142581316514</v>
      </c>
    </row>
    <row r="534" spans="1:19" x14ac:dyDescent="0.25">
      <c r="A534" t="s">
        <v>558</v>
      </c>
      <c r="B534">
        <v>12304.266602</v>
      </c>
      <c r="C534">
        <v>11559.299805000001</v>
      </c>
      <c r="D534">
        <v>12000.042969</v>
      </c>
      <c r="E534">
        <v>11958.830078000001</v>
      </c>
      <c r="F534">
        <v>11605.5</v>
      </c>
      <c r="G534">
        <v>11559.299805000001</v>
      </c>
      <c r="H534">
        <v>11949.799805000001</v>
      </c>
      <c r="I534">
        <v>11732.5</v>
      </c>
      <c r="J534">
        <v>11769.428711</v>
      </c>
      <c r="L534" t="str">
        <f t="shared" si="63"/>
        <v>23JUL2024:05:00:00</v>
      </c>
      <c r="M534">
        <v>6</v>
      </c>
      <c r="N534">
        <f t="shared" si="64"/>
        <v>-744.96679699999913</v>
      </c>
      <c r="O534">
        <f t="shared" si="59"/>
        <v>-744.96679699999913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6.054540437858428</v>
      </c>
    </row>
    <row r="535" spans="1:19" x14ac:dyDescent="0.25">
      <c r="A535" t="s">
        <v>559</v>
      </c>
      <c r="B535">
        <v>12632.767578000001</v>
      </c>
      <c r="C535">
        <v>11920.599609000001</v>
      </c>
      <c r="D535">
        <v>12428.775390999999</v>
      </c>
      <c r="E535">
        <v>12375.583008</v>
      </c>
      <c r="F535">
        <v>12013.700194999999</v>
      </c>
      <c r="G535">
        <v>11920.599609000001</v>
      </c>
      <c r="H535">
        <v>12374.900390999999</v>
      </c>
      <c r="I535">
        <v>12111.099609000001</v>
      </c>
      <c r="J535">
        <v>12169.815430000001</v>
      </c>
      <c r="L535" t="str">
        <f t="shared" si="63"/>
        <v>23JUL2024:06:00:00</v>
      </c>
      <c r="M535">
        <v>7</v>
      </c>
      <c r="N535">
        <f t="shared" si="64"/>
        <v>-712.16796900000008</v>
      </c>
      <c r="O535">
        <f t="shared" si="59"/>
        <v>-712.16796900000008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5.6374659361282209</v>
      </c>
    </row>
    <row r="536" spans="1:19" x14ac:dyDescent="0.25">
      <c r="A536" t="s">
        <v>560</v>
      </c>
      <c r="B536">
        <v>13132.464844</v>
      </c>
      <c r="C536">
        <v>12555.200194999999</v>
      </c>
      <c r="D536">
        <v>12824.151367</v>
      </c>
      <c r="E536">
        <v>12996.870117</v>
      </c>
      <c r="F536">
        <v>12627.400390999999</v>
      </c>
      <c r="G536">
        <v>12555.200194999999</v>
      </c>
      <c r="H536">
        <v>12981.200194999999</v>
      </c>
      <c r="I536">
        <v>12709.5</v>
      </c>
      <c r="J536">
        <v>12739.491211</v>
      </c>
      <c r="L536" t="str">
        <f t="shared" si="63"/>
        <v>23JUL2024:07:00:00</v>
      </c>
      <c r="M536">
        <v>8</v>
      </c>
      <c r="N536">
        <f t="shared" si="64"/>
        <v>-577.26464900000065</v>
      </c>
      <c r="O536">
        <f t="shared" si="59"/>
        <v>-577.26464900000065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4.3957067912025902</v>
      </c>
    </row>
    <row r="537" spans="1:19" x14ac:dyDescent="0.25">
      <c r="A537" t="s">
        <v>561</v>
      </c>
      <c r="B537">
        <v>13488.119140999999</v>
      </c>
      <c r="C537">
        <v>13036.099609000001</v>
      </c>
      <c r="D537">
        <v>13207.304688</v>
      </c>
      <c r="E537">
        <v>13425.003906</v>
      </c>
      <c r="F537">
        <v>13058.299805000001</v>
      </c>
      <c r="G537">
        <v>13036.099609000001</v>
      </c>
      <c r="H537">
        <v>13347.200194999999</v>
      </c>
      <c r="I537">
        <v>13141.200194999999</v>
      </c>
      <c r="J537">
        <v>13158.021484000001</v>
      </c>
      <c r="L537" t="str">
        <f t="shared" si="63"/>
        <v>23JUL2024:08:00:00</v>
      </c>
      <c r="M537">
        <v>9</v>
      </c>
      <c r="N537">
        <f t="shared" si="64"/>
        <v>-452.01953199999843</v>
      </c>
      <c r="O537">
        <f t="shared" si="59"/>
        <v>-452.01953199999843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3.3512421359475479</v>
      </c>
    </row>
    <row r="538" spans="1:19" x14ac:dyDescent="0.25">
      <c r="A538" t="s">
        <v>562</v>
      </c>
      <c r="B538">
        <v>14101.493164</v>
      </c>
      <c r="C538">
        <v>13771.599609000001</v>
      </c>
      <c r="D538">
        <v>13797.864258</v>
      </c>
      <c r="E538">
        <v>14030.805664</v>
      </c>
      <c r="F538">
        <v>13726.5</v>
      </c>
      <c r="G538">
        <v>13771.599609000001</v>
      </c>
      <c r="H538">
        <v>13988.5</v>
      </c>
      <c r="I538">
        <v>13815.799805000001</v>
      </c>
      <c r="J538">
        <v>13820.053711</v>
      </c>
      <c r="L538" t="str">
        <f t="shared" si="63"/>
        <v>23JUL2024:09:00:00</v>
      </c>
      <c r="M538">
        <v>10</v>
      </c>
      <c r="N538">
        <f t="shared" si="64"/>
        <v>-329.89355499999874</v>
      </c>
      <c r="O538">
        <f t="shared" si="59"/>
        <v>-329.89355499999874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2.3394228622695854</v>
      </c>
    </row>
    <row r="539" spans="1:19" x14ac:dyDescent="0.25">
      <c r="A539" t="s">
        <v>563</v>
      </c>
      <c r="B539">
        <v>14724.200194999999</v>
      </c>
      <c r="C539">
        <v>14775.799805000001</v>
      </c>
      <c r="D539">
        <v>14783.011719</v>
      </c>
      <c r="E539">
        <v>14998.581055000001</v>
      </c>
      <c r="F539">
        <v>14686.400390999999</v>
      </c>
      <c r="G539">
        <v>14775.799805000001</v>
      </c>
      <c r="H539">
        <v>14981.799805000001</v>
      </c>
      <c r="I539">
        <v>14763.5</v>
      </c>
      <c r="J539">
        <v>14798.102539</v>
      </c>
      <c r="L539" t="str">
        <f t="shared" si="63"/>
        <v>23JUL2024:10:00:00</v>
      </c>
      <c r="M539">
        <v>11</v>
      </c>
      <c r="N539">
        <f t="shared" si="64"/>
        <v>51.599610000001121</v>
      </c>
      <c r="O539" t="str">
        <f t="shared" si="59"/>
        <v/>
      </c>
      <c r="P539">
        <f t="shared" si="60"/>
        <v>51.599610000001121</v>
      </c>
      <c r="Q539" t="str">
        <f t="shared" si="61"/>
        <v/>
      </c>
      <c r="R539">
        <f t="shared" si="62"/>
        <v>1</v>
      </c>
      <c r="S539">
        <f t="shared" si="65"/>
        <v>0.35044083425002037</v>
      </c>
    </row>
    <row r="540" spans="1:19" x14ac:dyDescent="0.25">
      <c r="A540" t="s">
        <v>564</v>
      </c>
      <c r="B540">
        <v>15355.408203000001</v>
      </c>
      <c r="C540">
        <v>15948.099609000001</v>
      </c>
      <c r="D540">
        <v>15801.708008</v>
      </c>
      <c r="E540">
        <v>16121.500977</v>
      </c>
      <c r="F540">
        <v>15833.099609000001</v>
      </c>
      <c r="G540">
        <v>15948.099609000001</v>
      </c>
      <c r="H540">
        <v>16166.5</v>
      </c>
      <c r="I540">
        <v>15855.200194999999</v>
      </c>
      <c r="J540">
        <v>15920.920898</v>
      </c>
      <c r="L540" t="str">
        <f t="shared" si="63"/>
        <v>23JUL2024:11:00:00</v>
      </c>
      <c r="M540">
        <v>12</v>
      </c>
      <c r="N540">
        <f t="shared" si="64"/>
        <v>592.69140599999992</v>
      </c>
      <c r="O540" t="str">
        <f t="shared" si="59"/>
        <v/>
      </c>
      <c r="P540">
        <f t="shared" si="60"/>
        <v>592.69140599999992</v>
      </c>
      <c r="Q540" t="str">
        <f t="shared" si="61"/>
        <v/>
      </c>
      <c r="R540">
        <f t="shared" si="62"/>
        <v>1</v>
      </c>
      <c r="S540">
        <f t="shared" si="65"/>
        <v>3.8598218827175512</v>
      </c>
    </row>
    <row r="541" spans="1:19" x14ac:dyDescent="0.25">
      <c r="A541" t="s">
        <v>565</v>
      </c>
      <c r="B541">
        <v>16134.510742</v>
      </c>
      <c r="C541">
        <v>17174.800781000002</v>
      </c>
      <c r="D541">
        <v>16821.013672000001</v>
      </c>
      <c r="E541">
        <v>17163.117188</v>
      </c>
      <c r="F541">
        <v>17105.599609000001</v>
      </c>
      <c r="G541">
        <v>17174.800781000002</v>
      </c>
      <c r="H541">
        <v>17471.300781000002</v>
      </c>
      <c r="I541">
        <v>17066.900390999999</v>
      </c>
      <c r="J541">
        <v>17127.923827999999</v>
      </c>
      <c r="L541" t="str">
        <f t="shared" si="63"/>
        <v>23JUL2024:12:00:00</v>
      </c>
      <c r="M541">
        <v>13</v>
      </c>
      <c r="N541">
        <f t="shared" si="64"/>
        <v>1040.2900390000013</v>
      </c>
      <c r="O541" t="str">
        <f t="shared" si="59"/>
        <v/>
      </c>
      <c r="P541">
        <f t="shared" si="60"/>
        <v>1040.2900390000013</v>
      </c>
      <c r="Q541" t="str">
        <f t="shared" si="61"/>
        <v/>
      </c>
      <c r="R541">
        <f t="shared" si="62"/>
        <v>1</v>
      </c>
      <c r="S541">
        <f t="shared" si="65"/>
        <v>6.4476082084844748</v>
      </c>
    </row>
    <row r="542" spans="1:19" x14ac:dyDescent="0.25">
      <c r="A542" t="s">
        <v>566</v>
      </c>
      <c r="B542">
        <v>16974.294922000001</v>
      </c>
      <c r="C542">
        <v>18277.199218999998</v>
      </c>
      <c r="D542">
        <v>17977.484375</v>
      </c>
      <c r="E542">
        <v>18413.25</v>
      </c>
      <c r="F542">
        <v>18284.5</v>
      </c>
      <c r="G542">
        <v>18277.199218999998</v>
      </c>
      <c r="H542">
        <v>18750.099609000001</v>
      </c>
      <c r="I542">
        <v>18227.300781000002</v>
      </c>
      <c r="J542">
        <v>18303.318359000001</v>
      </c>
      <c r="L542" t="str">
        <f t="shared" si="63"/>
        <v>23JUL2024:13:00:00</v>
      </c>
      <c r="M542">
        <v>14</v>
      </c>
      <c r="N542">
        <f t="shared" si="64"/>
        <v>1302.9042969999973</v>
      </c>
      <c r="O542" t="str">
        <f t="shared" si="59"/>
        <v/>
      </c>
      <c r="P542">
        <f t="shared" si="60"/>
        <v>1302.9042969999973</v>
      </c>
      <c r="Q542" t="str">
        <f t="shared" si="61"/>
        <v/>
      </c>
      <c r="R542">
        <f t="shared" si="62"/>
        <v>1</v>
      </c>
      <c r="S542">
        <f t="shared" si="65"/>
        <v>7.6757491429663594</v>
      </c>
    </row>
    <row r="543" spans="1:19" x14ac:dyDescent="0.25">
      <c r="A543" t="s">
        <v>567</v>
      </c>
      <c r="B543">
        <v>17929.105468999998</v>
      </c>
      <c r="C543">
        <v>19243.099609000001</v>
      </c>
      <c r="D543">
        <v>18779.990234000001</v>
      </c>
      <c r="E543">
        <v>19160.269531000002</v>
      </c>
      <c r="F543">
        <v>19317.5</v>
      </c>
      <c r="G543">
        <v>19243.099609000001</v>
      </c>
      <c r="H543">
        <v>19901.599609000001</v>
      </c>
      <c r="I543">
        <v>19230.300781000002</v>
      </c>
      <c r="J543">
        <v>19294.498047000001</v>
      </c>
      <c r="L543" t="str">
        <f t="shared" si="63"/>
        <v>23JUL2024:14:00:00</v>
      </c>
      <c r="M543">
        <v>15</v>
      </c>
      <c r="N543">
        <f t="shared" si="64"/>
        <v>1313.9941400000025</v>
      </c>
      <c r="O543" t="str">
        <f t="shared" si="59"/>
        <v/>
      </c>
      <c r="P543">
        <f t="shared" si="60"/>
        <v>1313.9941400000025</v>
      </c>
      <c r="Q543" t="str">
        <f t="shared" si="61"/>
        <v/>
      </c>
      <c r="R543">
        <f t="shared" si="62"/>
        <v>1</v>
      </c>
      <c r="S543">
        <f t="shared" si="65"/>
        <v>7.3288326752940396</v>
      </c>
    </row>
    <row r="544" spans="1:19" x14ac:dyDescent="0.25">
      <c r="A544" t="s">
        <v>568</v>
      </c>
      <c r="B544">
        <v>18771.636718999998</v>
      </c>
      <c r="C544">
        <v>19990.900390999999</v>
      </c>
      <c r="D544">
        <v>19506.382813</v>
      </c>
      <c r="E544">
        <v>19680.652343999998</v>
      </c>
      <c r="F544">
        <v>20126.5</v>
      </c>
      <c r="G544">
        <v>19990.900390999999</v>
      </c>
      <c r="H544">
        <v>20709.900390999999</v>
      </c>
      <c r="I544">
        <v>19958.599609000001</v>
      </c>
      <c r="J544">
        <v>20058.457031000002</v>
      </c>
      <c r="L544" t="str">
        <f t="shared" si="63"/>
        <v>23JUL2024:15:00:00</v>
      </c>
      <c r="M544">
        <v>16</v>
      </c>
      <c r="N544">
        <f t="shared" si="64"/>
        <v>1219.263672000001</v>
      </c>
      <c r="O544" t="str">
        <f t="shared" si="59"/>
        <v/>
      </c>
      <c r="P544">
        <f t="shared" si="60"/>
        <v>1219.263672000001</v>
      </c>
      <c r="Q544" t="str">
        <f t="shared" si="61"/>
        <v/>
      </c>
      <c r="R544">
        <f t="shared" si="62"/>
        <v>1</v>
      </c>
      <c r="S544">
        <f t="shared" si="65"/>
        <v>6.4952443425772488</v>
      </c>
    </row>
    <row r="545" spans="1:19" x14ac:dyDescent="0.25">
      <c r="A545" t="s">
        <v>569</v>
      </c>
      <c r="B545">
        <v>19301.785156000002</v>
      </c>
      <c r="C545">
        <v>20479.199218999998</v>
      </c>
      <c r="D545">
        <v>19700.800781000002</v>
      </c>
      <c r="E545">
        <v>20143.28125</v>
      </c>
      <c r="F545">
        <v>20745.099609000001</v>
      </c>
      <c r="G545">
        <v>20479.199218999998</v>
      </c>
      <c r="H545">
        <v>21135.099609000001</v>
      </c>
      <c r="I545">
        <v>20466.5</v>
      </c>
      <c r="J545">
        <v>20505.339843999998</v>
      </c>
      <c r="L545" t="str">
        <f t="shared" si="63"/>
        <v>23JUL2024:16:00:00</v>
      </c>
      <c r="M545">
        <v>17</v>
      </c>
      <c r="N545">
        <f t="shared" si="64"/>
        <v>1177.4140629999965</v>
      </c>
      <c r="O545" t="str">
        <f t="shared" si="59"/>
        <v/>
      </c>
      <c r="P545">
        <f t="shared" si="60"/>
        <v>1177.4140629999965</v>
      </c>
      <c r="Q545" t="str">
        <f t="shared" si="61"/>
        <v/>
      </c>
      <c r="R545">
        <f t="shared" si="62"/>
        <v>1</v>
      </c>
      <c r="S545">
        <f t="shared" si="65"/>
        <v>6.1000267772330625</v>
      </c>
    </row>
    <row r="546" spans="1:19" x14ac:dyDescent="0.25">
      <c r="A546" t="s">
        <v>570</v>
      </c>
      <c r="B546">
        <v>19826.636718999998</v>
      </c>
      <c r="C546">
        <v>20656.800781000002</v>
      </c>
      <c r="D546">
        <v>20414.958984000001</v>
      </c>
      <c r="E546">
        <v>20813.095702999999</v>
      </c>
      <c r="F546">
        <v>21162</v>
      </c>
      <c r="G546">
        <v>20656.800781000002</v>
      </c>
      <c r="H546">
        <v>21275</v>
      </c>
      <c r="I546">
        <v>20803.199218999998</v>
      </c>
      <c r="J546">
        <v>20862.392577999999</v>
      </c>
      <c r="L546" t="str">
        <f t="shared" si="63"/>
        <v>23JUL2024:17:00:00</v>
      </c>
      <c r="M546">
        <v>18</v>
      </c>
      <c r="N546">
        <f t="shared" si="64"/>
        <v>830.16406200000347</v>
      </c>
      <c r="O546" t="str">
        <f t="shared" si="59"/>
        <v/>
      </c>
      <c r="P546">
        <f t="shared" si="60"/>
        <v>830.16406200000347</v>
      </c>
      <c r="Q546" t="str">
        <f t="shared" si="61"/>
        <v/>
      </c>
      <c r="R546">
        <f t="shared" si="62"/>
        <v>1</v>
      </c>
      <c r="S546">
        <f t="shared" si="65"/>
        <v>4.1871149089267954</v>
      </c>
    </row>
    <row r="547" spans="1:19" x14ac:dyDescent="0.25">
      <c r="A547" t="s">
        <v>571</v>
      </c>
      <c r="B547">
        <v>20152.773438</v>
      </c>
      <c r="C547">
        <v>20547.400390999999</v>
      </c>
      <c r="D547">
        <v>20242.628906000002</v>
      </c>
      <c r="E547">
        <v>20764.390625</v>
      </c>
      <c r="F547">
        <v>21212.300781000002</v>
      </c>
      <c r="G547">
        <v>20547.400390999999</v>
      </c>
      <c r="H547">
        <v>21078.599609000001</v>
      </c>
      <c r="I547">
        <v>20781.099609000001</v>
      </c>
      <c r="J547">
        <v>20772.408202999999</v>
      </c>
      <c r="L547" t="str">
        <f t="shared" si="63"/>
        <v>23JUL2024:18:00:00</v>
      </c>
      <c r="M547">
        <v>19</v>
      </c>
      <c r="N547">
        <f t="shared" si="64"/>
        <v>394.62695299999905</v>
      </c>
      <c r="O547" t="str">
        <f t="shared" si="59"/>
        <v/>
      </c>
      <c r="P547">
        <f t="shared" si="60"/>
        <v>394.62695299999905</v>
      </c>
      <c r="Q547" t="str">
        <f t="shared" si="61"/>
        <v/>
      </c>
      <c r="R547">
        <f t="shared" si="62"/>
        <v>1</v>
      </c>
      <c r="S547">
        <f t="shared" si="65"/>
        <v>1.9581768941831688</v>
      </c>
    </row>
    <row r="548" spans="1:19" x14ac:dyDescent="0.25">
      <c r="A548" t="s">
        <v>572</v>
      </c>
      <c r="B548">
        <v>20147.890625</v>
      </c>
      <c r="C548">
        <v>20108.199218999998</v>
      </c>
      <c r="D548">
        <v>19902.914063</v>
      </c>
      <c r="E548">
        <v>20343.205077999999</v>
      </c>
      <c r="F548">
        <v>20819.699218999998</v>
      </c>
      <c r="G548">
        <v>20108.199218999998</v>
      </c>
      <c r="H548">
        <v>20519.800781000002</v>
      </c>
      <c r="I548">
        <v>20330.699218999998</v>
      </c>
      <c r="J548">
        <v>20336.263672000001</v>
      </c>
      <c r="L548" t="str">
        <f t="shared" si="63"/>
        <v>23JUL2024:19:00:00</v>
      </c>
      <c r="M548">
        <v>20</v>
      </c>
      <c r="N548">
        <f t="shared" si="64"/>
        <v>-39.691406000001734</v>
      </c>
      <c r="O548">
        <f t="shared" si="59"/>
        <v>-39.691406000001734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0.19700030508777755</v>
      </c>
    </row>
    <row r="549" spans="1:19" x14ac:dyDescent="0.25">
      <c r="A549" t="s">
        <v>573</v>
      </c>
      <c r="B549">
        <v>19426.224609000001</v>
      </c>
      <c r="C549">
        <v>19493.900390999999</v>
      </c>
      <c r="D549">
        <v>19371.65625</v>
      </c>
      <c r="E549">
        <v>19654.533202999999</v>
      </c>
      <c r="F549">
        <v>20071.199218999998</v>
      </c>
      <c r="G549">
        <v>19493.900390999999</v>
      </c>
      <c r="H549">
        <v>19759.400390999999</v>
      </c>
      <c r="I549">
        <v>19706</v>
      </c>
      <c r="J549">
        <v>19680.431640999999</v>
      </c>
      <c r="L549" t="str">
        <f t="shared" si="63"/>
        <v>23JUL2024:20:00:00</v>
      </c>
      <c r="M549">
        <v>21</v>
      </c>
      <c r="N549">
        <f t="shared" si="64"/>
        <v>67.675781999998435</v>
      </c>
      <c r="O549" t="str">
        <f t="shared" si="59"/>
        <v/>
      </c>
      <c r="P549">
        <f t="shared" si="60"/>
        <v>67.675781999998435</v>
      </c>
      <c r="Q549" t="str">
        <f t="shared" si="61"/>
        <v/>
      </c>
      <c r="R549">
        <f t="shared" si="62"/>
        <v>1</v>
      </c>
      <c r="S549">
        <f t="shared" si="65"/>
        <v>0.34837331165544555</v>
      </c>
    </row>
    <row r="550" spans="1:19" x14ac:dyDescent="0.25">
      <c r="A550" t="s">
        <v>574</v>
      </c>
      <c r="B550">
        <v>18347.458984000001</v>
      </c>
      <c r="C550">
        <v>19001.300781000002</v>
      </c>
      <c r="D550">
        <v>18687.630859000001</v>
      </c>
      <c r="E550">
        <v>18942.845702999999</v>
      </c>
      <c r="F550">
        <v>19284.300781000002</v>
      </c>
      <c r="G550">
        <v>19001.300781000002</v>
      </c>
      <c r="H550">
        <v>19123.5</v>
      </c>
      <c r="I550">
        <v>18944.800781000002</v>
      </c>
      <c r="J550">
        <v>19008.306640999999</v>
      </c>
      <c r="L550" t="str">
        <f t="shared" si="63"/>
        <v>23JUL2024:21:00:00</v>
      </c>
      <c r="M550">
        <v>22</v>
      </c>
      <c r="N550">
        <f t="shared" si="64"/>
        <v>653.84179700000095</v>
      </c>
      <c r="O550" t="str">
        <f t="shared" si="59"/>
        <v/>
      </c>
      <c r="P550">
        <f t="shared" si="60"/>
        <v>653.84179700000095</v>
      </c>
      <c r="Q550" t="str">
        <f t="shared" si="61"/>
        <v/>
      </c>
      <c r="R550">
        <f t="shared" si="62"/>
        <v>1</v>
      </c>
      <c r="S550">
        <f t="shared" si="65"/>
        <v>3.5636640341868984</v>
      </c>
    </row>
    <row r="551" spans="1:19" x14ac:dyDescent="0.25">
      <c r="A551" t="s">
        <v>575</v>
      </c>
      <c r="B551">
        <v>17754.742188</v>
      </c>
      <c r="C551">
        <v>18296.800781000002</v>
      </c>
      <c r="D551">
        <v>18092.443359000001</v>
      </c>
      <c r="E551">
        <v>18417.017577999999</v>
      </c>
      <c r="F551">
        <v>18523.900390999999</v>
      </c>
      <c r="G551">
        <v>18296.800781000002</v>
      </c>
      <c r="H551">
        <v>18374.099609000001</v>
      </c>
      <c r="I551">
        <v>18186.599609000001</v>
      </c>
      <c r="J551">
        <v>18294.769531000002</v>
      </c>
      <c r="L551" t="str">
        <f t="shared" si="63"/>
        <v>23JUL2024:22:00:00</v>
      </c>
      <c r="M551">
        <v>23</v>
      </c>
      <c r="N551">
        <f t="shared" si="64"/>
        <v>542.05859300000157</v>
      </c>
      <c r="O551" t="str">
        <f t="shared" si="59"/>
        <v/>
      </c>
      <c r="P551">
        <f t="shared" si="60"/>
        <v>542.05859300000157</v>
      </c>
      <c r="Q551" t="str">
        <f t="shared" si="61"/>
        <v/>
      </c>
      <c r="R551">
        <f t="shared" si="62"/>
        <v>1</v>
      </c>
      <c r="S551">
        <f t="shared" si="65"/>
        <v>3.0530355623319938</v>
      </c>
    </row>
    <row r="552" spans="1:19" x14ac:dyDescent="0.25">
      <c r="A552" t="s">
        <v>576</v>
      </c>
      <c r="B552">
        <v>16643.738281000002</v>
      </c>
      <c r="C552">
        <v>17030.699218999998</v>
      </c>
      <c r="D552">
        <v>16898.578125</v>
      </c>
      <c r="E552">
        <v>17256.404297000001</v>
      </c>
      <c r="F552">
        <v>17187.699218999998</v>
      </c>
      <c r="G552">
        <v>17030.699218999998</v>
      </c>
      <c r="H552">
        <v>17012.099609000001</v>
      </c>
      <c r="I552">
        <v>16892.099609000001</v>
      </c>
      <c r="J552">
        <v>17004.234375</v>
      </c>
      <c r="L552" t="str">
        <f t="shared" si="63"/>
        <v>23JUL2024:23:00:00</v>
      </c>
      <c r="M552">
        <v>24</v>
      </c>
      <c r="N552">
        <f t="shared" si="64"/>
        <v>386.96093799999653</v>
      </c>
      <c r="O552" t="str">
        <f t="shared" si="59"/>
        <v/>
      </c>
      <c r="P552">
        <f t="shared" si="60"/>
        <v>386.96093799999653</v>
      </c>
      <c r="Q552" t="str">
        <f t="shared" si="61"/>
        <v/>
      </c>
      <c r="R552">
        <f t="shared" si="62"/>
        <v>1</v>
      </c>
      <c r="S552">
        <f t="shared" si="65"/>
        <v>2.3249640883967739</v>
      </c>
    </row>
    <row r="553" spans="1:19" x14ac:dyDescent="0.25">
      <c r="A553" t="s">
        <v>577</v>
      </c>
      <c r="B553">
        <v>15406.250977</v>
      </c>
      <c r="C553">
        <v>15701.299805000001</v>
      </c>
      <c r="D553">
        <v>15613.681640999999</v>
      </c>
      <c r="E553">
        <v>15933.680664</v>
      </c>
      <c r="F553">
        <v>15787.099609000001</v>
      </c>
      <c r="G553">
        <v>15701.299805000001</v>
      </c>
      <c r="H553">
        <v>15585.900390999999</v>
      </c>
      <c r="I553">
        <v>15533.799805000001</v>
      </c>
      <c r="J553">
        <v>15644.355469</v>
      </c>
      <c r="L553" t="str">
        <f t="shared" si="63"/>
        <v>24JUL2024:00:00:00</v>
      </c>
      <c r="M553">
        <v>1</v>
      </c>
      <c r="N553">
        <f t="shared" si="64"/>
        <v>295.04882800000087</v>
      </c>
      <c r="O553" t="str">
        <f t="shared" si="59"/>
        <v/>
      </c>
      <c r="P553">
        <f t="shared" si="60"/>
        <v>295.04882800000087</v>
      </c>
      <c r="Q553" t="str">
        <f t="shared" si="61"/>
        <v/>
      </c>
      <c r="R553">
        <f t="shared" si="62"/>
        <v>1</v>
      </c>
      <c r="S553">
        <f t="shared" si="65"/>
        <v>1.9151241170903901</v>
      </c>
    </row>
    <row r="554" spans="1:19" x14ac:dyDescent="0.25">
      <c r="A554" t="s">
        <v>578</v>
      </c>
      <c r="B554">
        <v>14139.997069999999</v>
      </c>
      <c r="C554">
        <v>13882.5</v>
      </c>
      <c r="D554">
        <v>14119.409180000001</v>
      </c>
      <c r="E554">
        <v>14451.921875</v>
      </c>
      <c r="F554">
        <v>14100.5</v>
      </c>
      <c r="G554">
        <v>13882.5</v>
      </c>
      <c r="H554">
        <v>13601.200194999999</v>
      </c>
      <c r="I554">
        <v>14022.400390999999</v>
      </c>
      <c r="J554">
        <v>13945.203125</v>
      </c>
      <c r="L554" t="str">
        <f t="shared" si="63"/>
        <v>24JUL2024:01:00:00</v>
      </c>
      <c r="M554">
        <v>2</v>
      </c>
      <c r="N554">
        <f t="shared" si="64"/>
        <v>-257.49706999999944</v>
      </c>
      <c r="O554">
        <f t="shared" si="59"/>
        <v>-257.49706999999944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1.8210546206287117</v>
      </c>
    </row>
    <row r="555" spans="1:19" x14ac:dyDescent="0.25">
      <c r="A555" t="s">
        <v>579</v>
      </c>
      <c r="B555">
        <v>13244.883789</v>
      </c>
      <c r="C555">
        <v>12907.700194999999</v>
      </c>
      <c r="D555">
        <v>13230.501953000001</v>
      </c>
      <c r="E555">
        <v>13430.545898</v>
      </c>
      <c r="F555">
        <v>13073.599609000001</v>
      </c>
      <c r="G555">
        <v>12907.700194999999</v>
      </c>
      <c r="H555">
        <v>12616.200194999999</v>
      </c>
      <c r="I555">
        <v>13051.200194999999</v>
      </c>
      <c r="J555">
        <v>12975.840819999999</v>
      </c>
      <c r="L555" t="str">
        <f t="shared" si="63"/>
        <v>24JUL2024:02:00:00</v>
      </c>
      <c r="M555">
        <v>3</v>
      </c>
      <c r="N555">
        <f t="shared" si="64"/>
        <v>-337.18359400000008</v>
      </c>
      <c r="O555">
        <f t="shared" si="59"/>
        <v>-337.18359400000008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2.5457648354758255</v>
      </c>
    </row>
    <row r="556" spans="1:19" x14ac:dyDescent="0.25">
      <c r="A556" t="s">
        <v>580</v>
      </c>
      <c r="B556">
        <v>12636.519531</v>
      </c>
      <c r="C556">
        <v>12187.200194999999</v>
      </c>
      <c r="D556">
        <v>12657.653319999999</v>
      </c>
      <c r="E556">
        <v>12736.429688</v>
      </c>
      <c r="F556">
        <v>12309.599609000001</v>
      </c>
      <c r="G556">
        <v>12187.200194999999</v>
      </c>
      <c r="H556">
        <v>11947.200194999999</v>
      </c>
      <c r="I556">
        <v>12330.599609000001</v>
      </c>
      <c r="J556">
        <v>12286.451171999999</v>
      </c>
      <c r="L556" t="str">
        <f t="shared" si="63"/>
        <v>24JUL2024:03:00:00</v>
      </c>
      <c r="M556">
        <v>4</v>
      </c>
      <c r="N556">
        <f t="shared" si="64"/>
        <v>-449.31933600000048</v>
      </c>
      <c r="O556">
        <f t="shared" si="59"/>
        <v>-449.31933600000048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3.555720662621753</v>
      </c>
    </row>
    <row r="557" spans="1:19" x14ac:dyDescent="0.25">
      <c r="A557" t="s">
        <v>581</v>
      </c>
      <c r="B557">
        <v>12300.510742</v>
      </c>
      <c r="C557">
        <v>11719.700194999999</v>
      </c>
      <c r="D557">
        <v>12316.515625</v>
      </c>
      <c r="E557">
        <v>12368.677734000001</v>
      </c>
      <c r="F557">
        <v>11881.5</v>
      </c>
      <c r="G557">
        <v>11719.700194999999</v>
      </c>
      <c r="H557">
        <v>11610.200194999999</v>
      </c>
      <c r="I557">
        <v>11874</v>
      </c>
      <c r="J557">
        <v>11880.383789</v>
      </c>
      <c r="L557" t="str">
        <f t="shared" si="63"/>
        <v>24JUL2024:04:00:00</v>
      </c>
      <c r="M557">
        <v>5</v>
      </c>
      <c r="N557">
        <f t="shared" si="64"/>
        <v>-580.81054700000095</v>
      </c>
      <c r="O557">
        <f t="shared" si="59"/>
        <v>-580.81054700000095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4.7218408989866392</v>
      </c>
    </row>
    <row r="558" spans="1:19" x14ac:dyDescent="0.25">
      <c r="A558" t="s">
        <v>582</v>
      </c>
      <c r="B558">
        <v>12410.900390999999</v>
      </c>
      <c r="C558">
        <v>11564.200194999999</v>
      </c>
      <c r="D558">
        <v>12194.489258</v>
      </c>
      <c r="E558">
        <v>12282.755859000001</v>
      </c>
      <c r="F558">
        <v>11770.299805000001</v>
      </c>
      <c r="G558">
        <v>11564.200194999999</v>
      </c>
      <c r="H558">
        <v>11581.299805000001</v>
      </c>
      <c r="I558">
        <v>11725.299805000001</v>
      </c>
      <c r="J558">
        <v>11767.117188</v>
      </c>
      <c r="L558" t="str">
        <f t="shared" si="63"/>
        <v>24JUL2024:05:00:00</v>
      </c>
      <c r="M558">
        <v>6</v>
      </c>
      <c r="N558">
        <f t="shared" si="64"/>
        <v>-846.70019599999978</v>
      </c>
      <c r="O558">
        <f t="shared" si="59"/>
        <v>-846.70019599999978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6.8222302115485567</v>
      </c>
    </row>
    <row r="559" spans="1:19" x14ac:dyDescent="0.25">
      <c r="A559" t="s">
        <v>583</v>
      </c>
      <c r="B559">
        <v>12719.516602</v>
      </c>
      <c r="C559">
        <v>11898</v>
      </c>
      <c r="D559">
        <v>12444.626953000001</v>
      </c>
      <c r="E559">
        <v>12444.184569999999</v>
      </c>
      <c r="F559">
        <v>12120.900390999999</v>
      </c>
      <c r="G559">
        <v>11898</v>
      </c>
      <c r="H559">
        <v>12020.299805000001</v>
      </c>
      <c r="I559">
        <v>12135.299805000001</v>
      </c>
      <c r="J559">
        <v>12123.826171999999</v>
      </c>
      <c r="L559" t="str">
        <f t="shared" si="63"/>
        <v>24JUL2024:06:00:00</v>
      </c>
      <c r="M559">
        <v>7</v>
      </c>
      <c r="N559">
        <f t="shared" si="64"/>
        <v>-821.51660199999969</v>
      </c>
      <c r="O559">
        <f t="shared" si="59"/>
        <v>-821.51660199999969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6.4587093024496349</v>
      </c>
    </row>
    <row r="560" spans="1:19" x14ac:dyDescent="0.25">
      <c r="A560" t="s">
        <v>584</v>
      </c>
      <c r="B560">
        <v>13336.713867</v>
      </c>
      <c r="C560">
        <v>12477.799805000001</v>
      </c>
      <c r="D560">
        <v>12900.356444999999</v>
      </c>
      <c r="E560">
        <v>13039.807617</v>
      </c>
      <c r="F560">
        <v>12686.099609000001</v>
      </c>
      <c r="G560">
        <v>12477.799805000001</v>
      </c>
      <c r="H560">
        <v>12712.799805000001</v>
      </c>
      <c r="I560">
        <v>12690.900390999999</v>
      </c>
      <c r="J560">
        <v>12693.591796999999</v>
      </c>
      <c r="L560" t="str">
        <f t="shared" si="63"/>
        <v>24JUL2024:07:00:00</v>
      </c>
      <c r="M560">
        <v>8</v>
      </c>
      <c r="N560">
        <f t="shared" si="64"/>
        <v>-858.91406199999983</v>
      </c>
      <c r="O560">
        <f t="shared" si="59"/>
        <v>-858.91406199999983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6.4402226107982514</v>
      </c>
    </row>
    <row r="561" spans="1:19" x14ac:dyDescent="0.25">
      <c r="A561" t="s">
        <v>585</v>
      </c>
      <c r="B561">
        <v>13732.852539</v>
      </c>
      <c r="C561">
        <v>12913</v>
      </c>
      <c r="D561">
        <v>13246.466796999999</v>
      </c>
      <c r="E561">
        <v>13320.455078000001</v>
      </c>
      <c r="F561">
        <v>13073.700194999999</v>
      </c>
      <c r="G561">
        <v>12913</v>
      </c>
      <c r="H561">
        <v>13137.900390999999</v>
      </c>
      <c r="I561">
        <v>13101.299805000001</v>
      </c>
      <c r="J561">
        <v>13094.472656</v>
      </c>
      <c r="L561" t="str">
        <f t="shared" si="63"/>
        <v>24JUL2024:08:00:00</v>
      </c>
      <c r="M561">
        <v>9</v>
      </c>
      <c r="N561">
        <f t="shared" si="64"/>
        <v>-819.85253899999952</v>
      </c>
      <c r="O561">
        <f t="shared" si="59"/>
        <v>-819.85253899999952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5.9700090470766796</v>
      </c>
    </row>
    <row r="562" spans="1:19" x14ac:dyDescent="0.25">
      <c r="A562" t="s">
        <v>586</v>
      </c>
      <c r="B562">
        <v>14372.75</v>
      </c>
      <c r="C562">
        <v>13680.599609000001</v>
      </c>
      <c r="D562">
        <v>13881.997069999999</v>
      </c>
      <c r="E562">
        <v>13989.362305000001</v>
      </c>
      <c r="F562">
        <v>13783.799805000001</v>
      </c>
      <c r="G562">
        <v>13680.599609000001</v>
      </c>
      <c r="H562">
        <v>13631.299805000001</v>
      </c>
      <c r="I562">
        <v>13833.900390999999</v>
      </c>
      <c r="J562">
        <v>13762.319336</v>
      </c>
      <c r="L562" t="str">
        <f t="shared" si="63"/>
        <v>24JUL2024:09:00:00</v>
      </c>
      <c r="M562">
        <v>10</v>
      </c>
      <c r="N562">
        <f t="shared" si="64"/>
        <v>-692.15039099999922</v>
      </c>
      <c r="O562">
        <f t="shared" si="59"/>
        <v>-692.15039099999922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4.815713005513901</v>
      </c>
    </row>
    <row r="563" spans="1:19" x14ac:dyDescent="0.25">
      <c r="A563" t="s">
        <v>587</v>
      </c>
      <c r="B563">
        <v>15172.347656</v>
      </c>
      <c r="C563">
        <v>14708.299805000001</v>
      </c>
      <c r="D563">
        <v>14820.344727</v>
      </c>
      <c r="E563">
        <v>14878.499023</v>
      </c>
      <c r="F563">
        <v>14751.799805000001</v>
      </c>
      <c r="G563">
        <v>14708.299805000001</v>
      </c>
      <c r="H563">
        <v>14362.099609000001</v>
      </c>
      <c r="I563">
        <v>14807.299805000001</v>
      </c>
      <c r="J563">
        <v>14689.96875</v>
      </c>
      <c r="L563" t="str">
        <f t="shared" si="63"/>
        <v>24JUL2024:10:00:00</v>
      </c>
      <c r="M563">
        <v>11</v>
      </c>
      <c r="N563">
        <f t="shared" si="64"/>
        <v>-464.04785099999935</v>
      </c>
      <c r="O563">
        <f t="shared" si="59"/>
        <v>-464.04785099999935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3.0585105319313506</v>
      </c>
    </row>
    <row r="564" spans="1:19" x14ac:dyDescent="0.25">
      <c r="A564" t="s">
        <v>588</v>
      </c>
      <c r="B564">
        <v>16167.681640999999</v>
      </c>
      <c r="C564">
        <v>15965.5</v>
      </c>
      <c r="D564">
        <v>15867.254883</v>
      </c>
      <c r="E564">
        <v>15947.575194999999</v>
      </c>
      <c r="F564">
        <v>15952.900390999999</v>
      </c>
      <c r="G564">
        <v>15965.5</v>
      </c>
      <c r="H564">
        <v>15329.5</v>
      </c>
      <c r="I564">
        <v>15968.799805000001</v>
      </c>
      <c r="J564">
        <v>15816.791015999999</v>
      </c>
      <c r="L564" t="str">
        <f t="shared" si="63"/>
        <v>24JUL2024:11:00:00</v>
      </c>
      <c r="M564">
        <v>12</v>
      </c>
      <c r="N564">
        <f t="shared" si="64"/>
        <v>-202.18164099999922</v>
      </c>
      <c r="O564">
        <f t="shared" si="59"/>
        <v>-202.18164099999922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1.2505295780149586</v>
      </c>
    </row>
    <row r="565" spans="1:19" x14ac:dyDescent="0.25">
      <c r="A565" t="s">
        <v>589</v>
      </c>
      <c r="B565">
        <v>17208.306640999999</v>
      </c>
      <c r="C565">
        <v>17293.800781000002</v>
      </c>
      <c r="D565">
        <v>17083.207031000002</v>
      </c>
      <c r="E565">
        <v>17125.28125</v>
      </c>
      <c r="F565">
        <v>17240.199218999998</v>
      </c>
      <c r="G565">
        <v>17293.800781000002</v>
      </c>
      <c r="H565">
        <v>16419.800781000002</v>
      </c>
      <c r="I565">
        <v>17241.199218999998</v>
      </c>
      <c r="J565">
        <v>17055.640625</v>
      </c>
      <c r="L565" t="str">
        <f t="shared" si="63"/>
        <v>24JUL2024:12:00:00</v>
      </c>
      <c r="M565">
        <v>13</v>
      </c>
      <c r="N565">
        <f t="shared" si="64"/>
        <v>85.494140000002517</v>
      </c>
      <c r="O565" t="str">
        <f t="shared" si="59"/>
        <v/>
      </c>
      <c r="P565">
        <f t="shared" si="60"/>
        <v>85.494140000002517</v>
      </c>
      <c r="Q565" t="str">
        <f t="shared" si="61"/>
        <v/>
      </c>
      <c r="R565">
        <f t="shared" si="62"/>
        <v>1</v>
      </c>
      <c r="S565">
        <f t="shared" si="65"/>
        <v>0.49681901760343306</v>
      </c>
    </row>
    <row r="566" spans="1:19" x14ac:dyDescent="0.25">
      <c r="A566" t="s">
        <v>590</v>
      </c>
      <c r="B566">
        <v>18406.964843999998</v>
      </c>
      <c r="C566">
        <v>18566.800781000002</v>
      </c>
      <c r="D566">
        <v>18271.091797000001</v>
      </c>
      <c r="E566">
        <v>18430.046875</v>
      </c>
      <c r="F566">
        <v>18510.400390999999</v>
      </c>
      <c r="G566">
        <v>18566.800781000002</v>
      </c>
      <c r="H566">
        <v>17554.099609000001</v>
      </c>
      <c r="I566">
        <v>18526.900390999999</v>
      </c>
      <c r="J566">
        <v>18285.859375</v>
      </c>
      <c r="L566" t="str">
        <f t="shared" si="63"/>
        <v>24JUL2024:13:00:00</v>
      </c>
      <c r="M566">
        <v>14</v>
      </c>
      <c r="N566">
        <f t="shared" si="64"/>
        <v>159.83593700000347</v>
      </c>
      <c r="O566" t="str">
        <f t="shared" si="59"/>
        <v/>
      </c>
      <c r="P566">
        <f t="shared" si="60"/>
        <v>159.83593700000347</v>
      </c>
      <c r="Q566" t="str">
        <f t="shared" si="61"/>
        <v/>
      </c>
      <c r="R566">
        <f t="shared" si="62"/>
        <v>1</v>
      </c>
      <c r="S566">
        <f t="shared" si="65"/>
        <v>0.86834488116113384</v>
      </c>
    </row>
    <row r="567" spans="1:19" x14ac:dyDescent="0.25">
      <c r="A567" t="s">
        <v>591</v>
      </c>
      <c r="B567">
        <v>19634.240234000001</v>
      </c>
      <c r="C567">
        <v>19634.800781000002</v>
      </c>
      <c r="D567">
        <v>19219.537109000001</v>
      </c>
      <c r="E567">
        <v>19473.951172000001</v>
      </c>
      <c r="F567">
        <v>19600</v>
      </c>
      <c r="G567">
        <v>19634.800781000002</v>
      </c>
      <c r="H567">
        <v>18533</v>
      </c>
      <c r="I567">
        <v>19637.199218999998</v>
      </c>
      <c r="J567">
        <v>19324.90625</v>
      </c>
      <c r="L567" t="str">
        <f t="shared" si="63"/>
        <v>24JUL2024:14:00:00</v>
      </c>
      <c r="M567">
        <v>15</v>
      </c>
      <c r="N567">
        <f t="shared" si="64"/>
        <v>0.56054700000095181</v>
      </c>
      <c r="O567" t="str">
        <f t="shared" si="59"/>
        <v/>
      </c>
      <c r="P567">
        <f t="shared" si="60"/>
        <v>0.56054700000095181</v>
      </c>
      <c r="Q567" t="str">
        <f t="shared" si="61"/>
        <v/>
      </c>
      <c r="R567">
        <f t="shared" si="62"/>
        <v>1</v>
      </c>
      <c r="S567">
        <f t="shared" si="65"/>
        <v>2.8549462231304986E-3</v>
      </c>
    </row>
    <row r="568" spans="1:19" x14ac:dyDescent="0.25">
      <c r="A568" t="s">
        <v>592</v>
      </c>
      <c r="B568">
        <v>20642.845702999999</v>
      </c>
      <c r="C568">
        <v>20466.099609000001</v>
      </c>
      <c r="D568">
        <v>19829.119140999999</v>
      </c>
      <c r="E568">
        <v>20051.484375</v>
      </c>
      <c r="F568">
        <v>20453.099609000001</v>
      </c>
      <c r="G568">
        <v>20466.099609000001</v>
      </c>
      <c r="H568">
        <v>19274.400390999999</v>
      </c>
      <c r="I568">
        <v>20490.599609000001</v>
      </c>
      <c r="J568">
        <v>20102.664063</v>
      </c>
      <c r="L568" t="str">
        <f t="shared" si="63"/>
        <v>24JUL2024:15:00:00</v>
      </c>
      <c r="M568">
        <v>16</v>
      </c>
      <c r="N568">
        <f t="shared" si="64"/>
        <v>-176.74609399999827</v>
      </c>
      <c r="O568">
        <f t="shared" si="59"/>
        <v>-176.74609399999827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0.85620992639746352</v>
      </c>
    </row>
    <row r="569" spans="1:19" x14ac:dyDescent="0.25">
      <c r="A569" t="s">
        <v>593</v>
      </c>
      <c r="B569">
        <v>21350.75</v>
      </c>
      <c r="C569">
        <v>21037.800781000002</v>
      </c>
      <c r="D569">
        <v>20341.175781000002</v>
      </c>
      <c r="E569">
        <v>20729.839843999998</v>
      </c>
      <c r="F569">
        <v>21078</v>
      </c>
      <c r="G569">
        <v>21037.800781000002</v>
      </c>
      <c r="H569">
        <v>19719.699218999998</v>
      </c>
      <c r="I569">
        <v>21061.900390999999</v>
      </c>
      <c r="J569">
        <v>20647.714843999998</v>
      </c>
      <c r="L569" t="str">
        <f t="shared" si="63"/>
        <v>24JUL2024:16:00:00</v>
      </c>
      <c r="M569">
        <v>17</v>
      </c>
      <c r="N569">
        <f t="shared" si="64"/>
        <v>-312.94921899999827</v>
      </c>
      <c r="O569">
        <f t="shared" si="59"/>
        <v>-312.94921899999827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1.4657528143039391</v>
      </c>
    </row>
    <row r="570" spans="1:19" x14ac:dyDescent="0.25">
      <c r="A570" t="s">
        <v>594</v>
      </c>
      <c r="B570">
        <v>21941.632813</v>
      </c>
      <c r="C570">
        <v>21287.300781000002</v>
      </c>
      <c r="D570">
        <v>20428.730468999998</v>
      </c>
      <c r="E570">
        <v>20686</v>
      </c>
      <c r="F570">
        <v>21444.300781000002</v>
      </c>
      <c r="G570">
        <v>21287.300781000002</v>
      </c>
      <c r="H570">
        <v>19920.099609000001</v>
      </c>
      <c r="I570">
        <v>21390.300781000002</v>
      </c>
      <c r="J570">
        <v>20894.146484000001</v>
      </c>
      <c r="L570" t="str">
        <f t="shared" si="63"/>
        <v>24JUL2024:17:00:00</v>
      </c>
      <c r="M570">
        <v>18</v>
      </c>
      <c r="N570">
        <f t="shared" si="64"/>
        <v>-654.33203199999843</v>
      </c>
      <c r="O570">
        <f t="shared" si="59"/>
        <v>-654.33203199999843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2.9821483094563459</v>
      </c>
    </row>
    <row r="571" spans="1:19" x14ac:dyDescent="0.25">
      <c r="A571" t="s">
        <v>595</v>
      </c>
      <c r="B571">
        <v>22203.814452999999</v>
      </c>
      <c r="C571">
        <v>21092.699218999998</v>
      </c>
      <c r="D571">
        <v>20314.472656000002</v>
      </c>
      <c r="E571">
        <v>20514.552734000001</v>
      </c>
      <c r="F571">
        <v>21408.300781000002</v>
      </c>
      <c r="G571">
        <v>21092.699218999998</v>
      </c>
      <c r="H571">
        <v>19833</v>
      </c>
      <c r="I571">
        <v>21336.599609000001</v>
      </c>
      <c r="J571">
        <v>20797.015625</v>
      </c>
      <c r="L571" t="str">
        <f t="shared" si="63"/>
        <v>24JUL2024:18:00:00</v>
      </c>
      <c r="M571">
        <v>19</v>
      </c>
      <c r="N571">
        <f t="shared" si="64"/>
        <v>-1111.1152340000008</v>
      </c>
      <c r="O571">
        <f t="shared" si="59"/>
        <v>-1111.1152340000008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5.0041637501158096</v>
      </c>
    </row>
    <row r="572" spans="1:19" x14ac:dyDescent="0.25">
      <c r="A572" t="s">
        <v>596</v>
      </c>
      <c r="B572">
        <v>21781.386718999998</v>
      </c>
      <c r="C572">
        <v>20447</v>
      </c>
      <c r="D572">
        <v>20365.958984000001</v>
      </c>
      <c r="E572">
        <v>20614.703125</v>
      </c>
      <c r="F572">
        <v>20892.400390999999</v>
      </c>
      <c r="G572">
        <v>20447</v>
      </c>
      <c r="H572">
        <v>19380.599609000001</v>
      </c>
      <c r="I572">
        <v>20853.5</v>
      </c>
      <c r="J572">
        <v>20387.892577999999</v>
      </c>
      <c r="L572" t="str">
        <f t="shared" si="63"/>
        <v>24JUL2024:19:00:00</v>
      </c>
      <c r="M572">
        <v>20</v>
      </c>
      <c r="N572">
        <f t="shared" si="64"/>
        <v>-1334.3867189999983</v>
      </c>
      <c r="O572">
        <f t="shared" si="59"/>
        <v>-1334.3867189999983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6.1262707292920284</v>
      </c>
    </row>
    <row r="573" spans="1:19" x14ac:dyDescent="0.25">
      <c r="A573" t="s">
        <v>597</v>
      </c>
      <c r="B573">
        <v>20894.201172000001</v>
      </c>
      <c r="C573">
        <v>19652.900390999999</v>
      </c>
      <c r="D573">
        <v>19480.466797000001</v>
      </c>
      <c r="E573">
        <v>19806.40625</v>
      </c>
      <c r="F573">
        <v>20043.199218999998</v>
      </c>
      <c r="G573">
        <v>19652.900390999999</v>
      </c>
      <c r="H573">
        <v>18706.699218999998</v>
      </c>
      <c r="I573">
        <v>20066.099609000001</v>
      </c>
      <c r="J573">
        <v>19589.873047000001</v>
      </c>
      <c r="L573" t="str">
        <f t="shared" si="63"/>
        <v>24JUL2024:20:00:00</v>
      </c>
      <c r="M573">
        <v>21</v>
      </c>
      <c r="N573">
        <f t="shared" si="64"/>
        <v>-1241.3007810000017</v>
      </c>
      <c r="O573">
        <f t="shared" si="59"/>
        <v>-1241.3007810000017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5.9408865205311123</v>
      </c>
    </row>
    <row r="574" spans="1:19" x14ac:dyDescent="0.25">
      <c r="A574" t="s">
        <v>598</v>
      </c>
      <c r="B574">
        <v>19782.158202999999</v>
      </c>
      <c r="C574">
        <v>18950.300781000002</v>
      </c>
      <c r="D574">
        <v>18896.429688</v>
      </c>
      <c r="E574">
        <v>19300.515625</v>
      </c>
      <c r="F574">
        <v>19196.099609000001</v>
      </c>
      <c r="G574">
        <v>18950.300781000002</v>
      </c>
      <c r="H574">
        <v>18068.5</v>
      </c>
      <c r="I574">
        <v>19223.900390999999</v>
      </c>
      <c r="J574">
        <v>18867.046875</v>
      </c>
      <c r="L574" t="str">
        <f t="shared" si="63"/>
        <v>24JUL2024:21:00:00</v>
      </c>
      <c r="M574">
        <v>22</v>
      </c>
      <c r="N574">
        <f t="shared" si="64"/>
        <v>-831.85742199999731</v>
      </c>
      <c r="O574">
        <f t="shared" si="59"/>
        <v>-831.85742199999731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4.2050893207084181</v>
      </c>
    </row>
    <row r="575" spans="1:19" x14ac:dyDescent="0.25">
      <c r="A575" t="s">
        <v>599</v>
      </c>
      <c r="B575">
        <v>19122.412109000001</v>
      </c>
      <c r="C575">
        <v>18143.699218999998</v>
      </c>
      <c r="D575">
        <v>18244.632813</v>
      </c>
      <c r="E575">
        <v>18671.146484000001</v>
      </c>
      <c r="F575">
        <v>18379.900390999999</v>
      </c>
      <c r="G575">
        <v>18143.699218999998</v>
      </c>
      <c r="H575">
        <v>17364.599609000001</v>
      </c>
      <c r="I575">
        <v>18384.099609000001</v>
      </c>
      <c r="J575">
        <v>18103.386718999998</v>
      </c>
      <c r="L575" t="str">
        <f t="shared" si="63"/>
        <v>24JUL2024:22:00:00</v>
      </c>
      <c r="M575">
        <v>23</v>
      </c>
      <c r="N575">
        <f t="shared" si="64"/>
        <v>-978.71289000000252</v>
      </c>
      <c r="O575">
        <f t="shared" si="59"/>
        <v>-978.71289000000252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5.1181455792356303</v>
      </c>
    </row>
    <row r="576" spans="1:19" x14ac:dyDescent="0.25">
      <c r="A576" t="s">
        <v>600</v>
      </c>
      <c r="B576">
        <v>18148.265625</v>
      </c>
      <c r="C576">
        <v>16848.699218999998</v>
      </c>
      <c r="D576">
        <v>17123.208984000001</v>
      </c>
      <c r="E576">
        <v>17630.494140999999</v>
      </c>
      <c r="F576">
        <v>17046.599609000001</v>
      </c>
      <c r="G576">
        <v>16848.699218999998</v>
      </c>
      <c r="H576">
        <v>16100.900390999999</v>
      </c>
      <c r="I576">
        <v>17047.300781000002</v>
      </c>
      <c r="J576">
        <v>16833.34375</v>
      </c>
      <c r="L576" t="str">
        <f t="shared" si="63"/>
        <v>24JUL2024:23:00:00</v>
      </c>
      <c r="M576">
        <v>24</v>
      </c>
      <c r="N576">
        <f t="shared" si="64"/>
        <v>-1299.5664060000017</v>
      </c>
      <c r="O576">
        <f t="shared" si="59"/>
        <v>-1299.5664060000017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7.1608297611083795</v>
      </c>
    </row>
    <row r="577" spans="1:19" x14ac:dyDescent="0.25">
      <c r="A577" t="s">
        <v>601</v>
      </c>
      <c r="B577">
        <v>16691.798827999999</v>
      </c>
      <c r="C577">
        <v>15467.799805000001</v>
      </c>
      <c r="D577">
        <v>15571.171875</v>
      </c>
      <c r="E577">
        <v>16042.155273</v>
      </c>
      <c r="F577">
        <v>15630</v>
      </c>
      <c r="G577">
        <v>15467.799805000001</v>
      </c>
      <c r="H577">
        <v>14724.799805000001</v>
      </c>
      <c r="I577">
        <v>15639.200194999999</v>
      </c>
      <c r="J577">
        <v>15406.594727</v>
      </c>
      <c r="L577" t="str">
        <f t="shared" si="63"/>
        <v>25JUL2024:00:00:00</v>
      </c>
      <c r="M577">
        <v>1</v>
      </c>
      <c r="N577">
        <f t="shared" si="64"/>
        <v>-1223.9990229999985</v>
      </c>
      <c r="O577">
        <f t="shared" si="59"/>
        <v>-1223.9990229999985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7.3329365852814883</v>
      </c>
    </row>
    <row r="578" spans="1:19" x14ac:dyDescent="0.25">
      <c r="A578" t="s">
        <v>602</v>
      </c>
      <c r="B578">
        <v>15432.604492</v>
      </c>
      <c r="C578">
        <v>14464.799805000001</v>
      </c>
      <c r="D578">
        <v>14503.739258</v>
      </c>
      <c r="E578">
        <v>14676.594727</v>
      </c>
      <c r="F578">
        <v>14495.5</v>
      </c>
      <c r="G578">
        <v>14464.799805000001</v>
      </c>
      <c r="H578">
        <v>14683.299805000001</v>
      </c>
      <c r="I578">
        <v>14460.200194999999</v>
      </c>
      <c r="J578">
        <v>14521.507813</v>
      </c>
      <c r="L578" t="str">
        <f t="shared" si="63"/>
        <v>25JUL2024:01:00:00</v>
      </c>
      <c r="M578">
        <v>2</v>
      </c>
      <c r="N578">
        <f t="shared" si="64"/>
        <v>-967.80468699999983</v>
      </c>
      <c r="O578">
        <f t="shared" si="59"/>
        <v>-967.80468699999983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6.2711688587736001</v>
      </c>
    </row>
    <row r="579" spans="1:19" x14ac:dyDescent="0.25">
      <c r="A579" t="s">
        <v>603</v>
      </c>
      <c r="B579">
        <v>14387.416992</v>
      </c>
      <c r="C579">
        <v>13454.599609000001</v>
      </c>
      <c r="D579">
        <v>13646.743164</v>
      </c>
      <c r="E579">
        <v>13700.821289</v>
      </c>
      <c r="F579">
        <v>13466.799805000001</v>
      </c>
      <c r="G579">
        <v>13454.599609000001</v>
      </c>
      <c r="H579">
        <v>13629.799805000001</v>
      </c>
      <c r="I579">
        <v>13512.099609000001</v>
      </c>
      <c r="J579">
        <v>13542.008789</v>
      </c>
      <c r="L579" t="str">
        <f t="shared" si="63"/>
        <v>25JUL2024:02:00:00</v>
      </c>
      <c r="M579">
        <v>3</v>
      </c>
      <c r="N579">
        <f t="shared" si="64"/>
        <v>-932.81738299999961</v>
      </c>
      <c r="O579">
        <f t="shared" ref="O579:O642" si="66">IF(N579&lt;0,N579,"")</f>
        <v>-932.81738299999961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6.4835639609158804</v>
      </c>
    </row>
    <row r="580" spans="1:19" x14ac:dyDescent="0.25">
      <c r="A580" t="s">
        <v>604</v>
      </c>
      <c r="B580">
        <v>13640.765625</v>
      </c>
      <c r="C580">
        <v>12684.099609000001</v>
      </c>
      <c r="D580">
        <v>12984.191406</v>
      </c>
      <c r="E580">
        <v>12977.623046999999</v>
      </c>
      <c r="F580">
        <v>12692.700194999999</v>
      </c>
      <c r="G580">
        <v>12684.099609000001</v>
      </c>
      <c r="H580">
        <v>12821.900390999999</v>
      </c>
      <c r="I580">
        <v>12738.799805000001</v>
      </c>
      <c r="J580">
        <v>12784.337890999999</v>
      </c>
      <c r="L580" t="str">
        <f t="shared" ref="L580:L643" si="70">A580</f>
        <v>25JUL2024:03:00:00</v>
      </c>
      <c r="M580">
        <v>4</v>
      </c>
      <c r="N580">
        <f t="shared" ref="N580:N643" si="71">C580-B580</f>
        <v>-956.66601599999922</v>
      </c>
      <c r="O580">
        <f t="shared" si="66"/>
        <v>-956.66601599999922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7.013286807352495</v>
      </c>
    </row>
    <row r="581" spans="1:19" x14ac:dyDescent="0.25">
      <c r="A581" t="s">
        <v>605</v>
      </c>
      <c r="B581">
        <v>13225.796875</v>
      </c>
      <c r="C581">
        <v>12166.299805000001</v>
      </c>
      <c r="D581">
        <v>12585.622069999999</v>
      </c>
      <c r="E581">
        <v>12553.613281</v>
      </c>
      <c r="F581">
        <v>12216.799805000001</v>
      </c>
      <c r="G581">
        <v>12166.299805000001</v>
      </c>
      <c r="H581">
        <v>12344.200194999999</v>
      </c>
      <c r="I581">
        <v>12253.299805000001</v>
      </c>
      <c r="J581">
        <v>12313.244140999999</v>
      </c>
      <c r="L581" t="str">
        <f t="shared" si="70"/>
        <v>25JUL2024:04:00:00</v>
      </c>
      <c r="M581">
        <v>5</v>
      </c>
      <c r="N581">
        <f t="shared" si="71"/>
        <v>-1059.4970699999994</v>
      </c>
      <c r="O581">
        <f t="shared" si="66"/>
        <v>-1059.4970699999994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8.0108373054081063</v>
      </c>
    </row>
    <row r="582" spans="1:19" x14ac:dyDescent="0.25">
      <c r="A582" t="s">
        <v>606</v>
      </c>
      <c r="B582">
        <v>13288.385742</v>
      </c>
      <c r="C582">
        <v>11958.099609000001</v>
      </c>
      <c r="D582">
        <v>12456.606444999999</v>
      </c>
      <c r="E582">
        <v>12452.167969</v>
      </c>
      <c r="F582">
        <v>12041.599609000001</v>
      </c>
      <c r="G582">
        <v>11958.099609000001</v>
      </c>
      <c r="H582">
        <v>12188.200194999999</v>
      </c>
      <c r="I582">
        <v>12075.700194999999</v>
      </c>
      <c r="J582">
        <v>12144.042969</v>
      </c>
      <c r="L582" t="str">
        <f t="shared" si="70"/>
        <v>25JUL2024:05:00:00</v>
      </c>
      <c r="M582">
        <v>6</v>
      </c>
      <c r="N582">
        <f t="shared" si="71"/>
        <v>-1330.2861329999996</v>
      </c>
      <c r="O582">
        <f t="shared" si="66"/>
        <v>-1330.2861329999996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10.010893413452203</v>
      </c>
    </row>
    <row r="583" spans="1:19" x14ac:dyDescent="0.25">
      <c r="A583" t="s">
        <v>607</v>
      </c>
      <c r="B583">
        <v>13425.859375</v>
      </c>
      <c r="C583">
        <v>12265.599609000001</v>
      </c>
      <c r="D583">
        <v>12792.409180000001</v>
      </c>
      <c r="E583">
        <v>12679.917969</v>
      </c>
      <c r="F583">
        <v>12370.200194999999</v>
      </c>
      <c r="G583">
        <v>12265.599609000001</v>
      </c>
      <c r="H583">
        <v>12498</v>
      </c>
      <c r="I583">
        <v>12371.200194999999</v>
      </c>
      <c r="J583">
        <v>12459.482421999999</v>
      </c>
      <c r="L583" t="str">
        <f t="shared" si="70"/>
        <v>25JUL2024:06:00:00</v>
      </c>
      <c r="M583">
        <v>7</v>
      </c>
      <c r="N583">
        <f t="shared" si="71"/>
        <v>-1160.2597659999992</v>
      </c>
      <c r="O583">
        <f t="shared" si="66"/>
        <v>-1160.2597659999992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8.641977646216775</v>
      </c>
    </row>
    <row r="584" spans="1:19" x14ac:dyDescent="0.25">
      <c r="A584" t="s">
        <v>608</v>
      </c>
      <c r="B584">
        <v>13878.427734000001</v>
      </c>
      <c r="C584">
        <v>12860.200194999999</v>
      </c>
      <c r="D584">
        <v>13156.790039</v>
      </c>
      <c r="E584">
        <v>13123.238281</v>
      </c>
      <c r="F584">
        <v>12930.5</v>
      </c>
      <c r="G584">
        <v>12860.200194999999</v>
      </c>
      <c r="H584">
        <v>13039</v>
      </c>
      <c r="I584">
        <v>12891.799805000001</v>
      </c>
      <c r="J584">
        <v>12975.658203000001</v>
      </c>
      <c r="L584" t="str">
        <f t="shared" si="70"/>
        <v>25JUL2024:07:00:00</v>
      </c>
      <c r="M584">
        <v>8</v>
      </c>
      <c r="N584">
        <f t="shared" si="71"/>
        <v>-1018.2275390000013</v>
      </c>
      <c r="O584">
        <f t="shared" si="66"/>
        <v>-1018.2275390000013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7.3367643548375536</v>
      </c>
    </row>
    <row r="585" spans="1:19" x14ac:dyDescent="0.25">
      <c r="A585" t="s">
        <v>609</v>
      </c>
      <c r="B585">
        <v>14276.741211</v>
      </c>
      <c r="C585">
        <v>13327.299805000001</v>
      </c>
      <c r="D585">
        <v>13617.423828000001</v>
      </c>
      <c r="E585">
        <v>13515.448242</v>
      </c>
      <c r="F585">
        <v>13333.5</v>
      </c>
      <c r="G585">
        <v>13327.299805000001</v>
      </c>
      <c r="H585">
        <v>13454.5</v>
      </c>
      <c r="I585">
        <v>13280.900390999999</v>
      </c>
      <c r="J585">
        <v>13402.724609000001</v>
      </c>
      <c r="L585" t="str">
        <f t="shared" si="70"/>
        <v>25JUL2024:08:00:00</v>
      </c>
      <c r="M585">
        <v>9</v>
      </c>
      <c r="N585">
        <f t="shared" si="71"/>
        <v>-949.44140599999992</v>
      </c>
      <c r="O585">
        <f t="shared" si="66"/>
        <v>-949.44140599999992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6.6502669759711726</v>
      </c>
    </row>
    <row r="586" spans="1:19" x14ac:dyDescent="0.25">
      <c r="A586" t="s">
        <v>610</v>
      </c>
      <c r="B586">
        <v>15244.717773</v>
      </c>
      <c r="C586">
        <v>14118.599609000001</v>
      </c>
      <c r="D586">
        <v>14337.642578000001</v>
      </c>
      <c r="E586">
        <v>14277.715819999999</v>
      </c>
      <c r="F586">
        <v>14097.5</v>
      </c>
      <c r="G586">
        <v>14118.599609000001</v>
      </c>
      <c r="H586">
        <v>14282.5</v>
      </c>
      <c r="I586">
        <v>14114.099609000001</v>
      </c>
      <c r="J586">
        <v>14190.068359000001</v>
      </c>
      <c r="L586" t="str">
        <f t="shared" si="70"/>
        <v>25JUL2024:09:00:00</v>
      </c>
      <c r="M586">
        <v>10</v>
      </c>
      <c r="N586">
        <f t="shared" si="71"/>
        <v>-1126.1181639999995</v>
      </c>
      <c r="O586">
        <f t="shared" si="66"/>
        <v>-1126.1181639999995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7.386940058637709</v>
      </c>
    </row>
    <row r="587" spans="1:19" x14ac:dyDescent="0.25">
      <c r="A587" t="s">
        <v>611</v>
      </c>
      <c r="B587">
        <v>16476.0625</v>
      </c>
      <c r="C587">
        <v>15258</v>
      </c>
      <c r="D587">
        <v>15271.333984000001</v>
      </c>
      <c r="E587">
        <v>15146.997069999999</v>
      </c>
      <c r="F587">
        <v>15136.700194999999</v>
      </c>
      <c r="G587">
        <v>15258</v>
      </c>
      <c r="H587">
        <v>15341</v>
      </c>
      <c r="I587">
        <v>15103.5</v>
      </c>
      <c r="J587">
        <v>15222.107421999999</v>
      </c>
      <c r="L587" t="str">
        <f t="shared" si="70"/>
        <v>25JUL2024:10:00:00</v>
      </c>
      <c r="M587">
        <v>11</v>
      </c>
      <c r="N587">
        <f t="shared" si="71"/>
        <v>-1218.0625</v>
      </c>
      <c r="O587">
        <f t="shared" si="66"/>
        <v>-1218.0625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7.3929223077419133</v>
      </c>
    </row>
    <row r="588" spans="1:19" x14ac:dyDescent="0.25">
      <c r="A588" t="s">
        <v>612</v>
      </c>
      <c r="B588">
        <v>17733.791015999999</v>
      </c>
      <c r="C588">
        <v>16628.800781000002</v>
      </c>
      <c r="D588">
        <v>16362.959961</v>
      </c>
      <c r="E588">
        <v>16259.28125</v>
      </c>
      <c r="F588">
        <v>16327.299805000001</v>
      </c>
      <c r="G588">
        <v>16628.800781000002</v>
      </c>
      <c r="H588">
        <v>16468.300781000002</v>
      </c>
      <c r="I588">
        <v>16262.599609000001</v>
      </c>
      <c r="J588">
        <v>16409.992188</v>
      </c>
      <c r="L588" t="str">
        <f t="shared" si="70"/>
        <v>25JUL2024:11:00:00</v>
      </c>
      <c r="M588">
        <v>12</v>
      </c>
      <c r="N588">
        <f t="shared" si="71"/>
        <v>-1104.9902349999975</v>
      </c>
      <c r="O588">
        <f t="shared" si="66"/>
        <v>-1104.9902349999975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6.2309871251050586</v>
      </c>
    </row>
    <row r="589" spans="1:19" x14ac:dyDescent="0.25">
      <c r="A589" t="s">
        <v>613</v>
      </c>
      <c r="B589">
        <v>18754.529297000001</v>
      </c>
      <c r="C589">
        <v>18067.5</v>
      </c>
      <c r="D589">
        <v>17368.019531000002</v>
      </c>
      <c r="E589">
        <v>17242.572265999999</v>
      </c>
      <c r="F589">
        <v>17546</v>
      </c>
      <c r="G589">
        <v>18067.5</v>
      </c>
      <c r="H589">
        <v>17636.300781000002</v>
      </c>
      <c r="I589">
        <v>17474.300781000002</v>
      </c>
      <c r="J589">
        <v>17618.423827999999</v>
      </c>
      <c r="L589" t="str">
        <f t="shared" si="70"/>
        <v>25JUL2024:12:00:00</v>
      </c>
      <c r="M589">
        <v>13</v>
      </c>
      <c r="N589">
        <f t="shared" si="71"/>
        <v>-687.02929700000095</v>
      </c>
      <c r="O589">
        <f t="shared" si="66"/>
        <v>-687.02929700000095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3.6632713416587803</v>
      </c>
    </row>
    <row r="590" spans="1:19" x14ac:dyDescent="0.25">
      <c r="A590" t="s">
        <v>614</v>
      </c>
      <c r="B590">
        <v>19814.558593999998</v>
      </c>
      <c r="C590">
        <v>19372.300781000002</v>
      </c>
      <c r="D590">
        <v>18336.439452999999</v>
      </c>
      <c r="E590">
        <v>18275.472656000002</v>
      </c>
      <c r="F590">
        <v>18703.199218999998</v>
      </c>
      <c r="G590">
        <v>19372.300781000002</v>
      </c>
      <c r="H590">
        <v>18779.900390999999</v>
      </c>
      <c r="I590">
        <v>18625.099609000001</v>
      </c>
      <c r="J590">
        <v>18763.388672000001</v>
      </c>
      <c r="L590" t="str">
        <f t="shared" si="70"/>
        <v>25JUL2024:13:00:00</v>
      </c>
      <c r="M590">
        <v>14</v>
      </c>
      <c r="N590">
        <f t="shared" si="71"/>
        <v>-442.25781299999653</v>
      </c>
      <c r="O590">
        <f t="shared" si="66"/>
        <v>-442.25781299999653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2.2319841792181818</v>
      </c>
    </row>
    <row r="591" spans="1:19" x14ac:dyDescent="0.25">
      <c r="A591" t="s">
        <v>615</v>
      </c>
      <c r="B591">
        <v>20842.720702999999</v>
      </c>
      <c r="C591">
        <v>20422.5</v>
      </c>
      <c r="D591">
        <v>19315.103515999999</v>
      </c>
      <c r="E591">
        <v>19302.371093999998</v>
      </c>
      <c r="F591">
        <v>19644.699218999998</v>
      </c>
      <c r="G591">
        <v>20422.5</v>
      </c>
      <c r="H591">
        <v>19752</v>
      </c>
      <c r="I591">
        <v>19539.300781000002</v>
      </c>
      <c r="J591">
        <v>19734.720702999999</v>
      </c>
      <c r="L591" t="str">
        <f t="shared" si="70"/>
        <v>25JUL2024:14:00:00</v>
      </c>
      <c r="M591">
        <v>15</v>
      </c>
      <c r="N591">
        <f t="shared" si="71"/>
        <v>-420.22070299999905</v>
      </c>
      <c r="O591">
        <f t="shared" si="66"/>
        <v>-420.22070299999905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2.0161509094132541</v>
      </c>
    </row>
    <row r="592" spans="1:19" x14ac:dyDescent="0.25">
      <c r="A592" t="s">
        <v>616</v>
      </c>
      <c r="B592">
        <v>21601.486327999999</v>
      </c>
      <c r="C592">
        <v>21169.599609000001</v>
      </c>
      <c r="D592">
        <v>19987.257813</v>
      </c>
      <c r="E592">
        <v>19963.875</v>
      </c>
      <c r="F592">
        <v>20337.699218999998</v>
      </c>
      <c r="G592">
        <v>21169.599609000001</v>
      </c>
      <c r="H592">
        <v>20411.199218999998</v>
      </c>
      <c r="I592">
        <v>20165.699218999998</v>
      </c>
      <c r="J592">
        <v>20414.291015999999</v>
      </c>
      <c r="L592" t="str">
        <f t="shared" si="70"/>
        <v>25JUL2024:15:00:00</v>
      </c>
      <c r="M592">
        <v>16</v>
      </c>
      <c r="N592">
        <f t="shared" si="71"/>
        <v>-431.88671899999827</v>
      </c>
      <c r="O592">
        <f t="shared" si="66"/>
        <v>-431.88671899999827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1.9993379735179779</v>
      </c>
    </row>
    <row r="593" spans="1:19" x14ac:dyDescent="0.25">
      <c r="A593" t="s">
        <v>617</v>
      </c>
      <c r="B593">
        <v>22027.833984000001</v>
      </c>
      <c r="C593">
        <v>21613.5</v>
      </c>
      <c r="D593">
        <v>20487.396484000001</v>
      </c>
      <c r="E593">
        <v>20560.126952999999</v>
      </c>
      <c r="F593">
        <v>20792.5</v>
      </c>
      <c r="G593">
        <v>21613.5</v>
      </c>
      <c r="H593">
        <v>20739.199218999998</v>
      </c>
      <c r="I593">
        <v>20544.099609000001</v>
      </c>
      <c r="J593">
        <v>20835.339843999998</v>
      </c>
      <c r="L593" t="str">
        <f t="shared" si="70"/>
        <v>25JUL2024:16:00:00</v>
      </c>
      <c r="M593">
        <v>17</v>
      </c>
      <c r="N593">
        <f t="shared" si="71"/>
        <v>-414.33398400000078</v>
      </c>
      <c r="O593">
        <f t="shared" si="66"/>
        <v>-414.33398400000078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1.8809565402615338</v>
      </c>
    </row>
    <row r="594" spans="1:19" x14ac:dyDescent="0.25">
      <c r="A594" t="s">
        <v>618</v>
      </c>
      <c r="B594">
        <v>22075.275390999999</v>
      </c>
      <c r="C594">
        <v>21721.099609000001</v>
      </c>
      <c r="D594">
        <v>20669.785156000002</v>
      </c>
      <c r="E594">
        <v>20679.046875</v>
      </c>
      <c r="F594">
        <v>20967.800781000002</v>
      </c>
      <c r="G594">
        <v>21721.099609000001</v>
      </c>
      <c r="H594">
        <v>20752.099609000001</v>
      </c>
      <c r="I594">
        <v>20652.300781000002</v>
      </c>
      <c r="J594">
        <v>20952.619140999999</v>
      </c>
      <c r="L594" t="str">
        <f t="shared" si="70"/>
        <v>25JUL2024:17:00:00</v>
      </c>
      <c r="M594">
        <v>18</v>
      </c>
      <c r="N594">
        <f t="shared" si="71"/>
        <v>-354.17578199999843</v>
      </c>
      <c r="O594">
        <f t="shared" si="66"/>
        <v>-354.17578199999843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1.6044002882265036</v>
      </c>
    </row>
    <row r="595" spans="1:19" x14ac:dyDescent="0.25">
      <c r="A595" t="s">
        <v>619</v>
      </c>
      <c r="B595">
        <v>22091.357422000001</v>
      </c>
      <c r="C595">
        <v>21440</v>
      </c>
      <c r="D595">
        <v>20335.857422000001</v>
      </c>
      <c r="E595">
        <v>20511.244140999999</v>
      </c>
      <c r="F595">
        <v>20807.099609000001</v>
      </c>
      <c r="G595">
        <v>21440</v>
      </c>
      <c r="H595">
        <v>20444.400390999999</v>
      </c>
      <c r="I595">
        <v>20441.300781000002</v>
      </c>
      <c r="J595">
        <v>20693.732422000001</v>
      </c>
      <c r="L595" t="str">
        <f t="shared" si="70"/>
        <v>25JUL2024:18:00:00</v>
      </c>
      <c r="M595">
        <v>19</v>
      </c>
      <c r="N595">
        <f t="shared" si="71"/>
        <v>-651.35742200000095</v>
      </c>
      <c r="O595">
        <f t="shared" si="66"/>
        <v>-651.35742200000095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2.94847170120627</v>
      </c>
    </row>
    <row r="596" spans="1:19" x14ac:dyDescent="0.25">
      <c r="A596" t="s">
        <v>620</v>
      </c>
      <c r="B596">
        <v>21573.109375</v>
      </c>
      <c r="C596">
        <v>20749.199218999998</v>
      </c>
      <c r="D596">
        <v>20213.132813</v>
      </c>
      <c r="E596">
        <v>20316.947265999999</v>
      </c>
      <c r="F596">
        <v>20243.099609000001</v>
      </c>
      <c r="G596">
        <v>20749.199218999998</v>
      </c>
      <c r="H596">
        <v>19808</v>
      </c>
      <c r="I596">
        <v>19849.800781000002</v>
      </c>
      <c r="J596">
        <v>20172.646484000001</v>
      </c>
      <c r="L596" t="str">
        <f t="shared" si="70"/>
        <v>25JUL2024:19:00:00</v>
      </c>
      <c r="M596">
        <v>20</v>
      </c>
      <c r="N596">
        <f t="shared" si="71"/>
        <v>-823.91015600000173</v>
      </c>
      <c r="O596">
        <f t="shared" si="66"/>
        <v>-823.91015600000173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3.8191534733272623</v>
      </c>
    </row>
    <row r="597" spans="1:19" x14ac:dyDescent="0.25">
      <c r="A597" t="s">
        <v>621</v>
      </c>
      <c r="B597">
        <v>20705.398438</v>
      </c>
      <c r="C597">
        <v>19813.599609000001</v>
      </c>
      <c r="D597">
        <v>19360.962890999999</v>
      </c>
      <c r="E597">
        <v>19463.871093999998</v>
      </c>
      <c r="F597">
        <v>19471.5</v>
      </c>
      <c r="G597">
        <v>19813.599609000001</v>
      </c>
      <c r="H597">
        <v>19094</v>
      </c>
      <c r="I597">
        <v>19095.699218999998</v>
      </c>
      <c r="J597">
        <v>19367.152343999998</v>
      </c>
      <c r="L597" t="str">
        <f t="shared" si="70"/>
        <v>25JUL2024:20:00:00</v>
      </c>
      <c r="M597">
        <v>21</v>
      </c>
      <c r="N597">
        <f t="shared" si="71"/>
        <v>-891.79882899999939</v>
      </c>
      <c r="O597">
        <f t="shared" si="66"/>
        <v>-891.79882899999939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4.3070836413527189</v>
      </c>
    </row>
    <row r="598" spans="1:19" x14ac:dyDescent="0.25">
      <c r="A598" t="s">
        <v>622</v>
      </c>
      <c r="B598">
        <v>19505.095702999999</v>
      </c>
      <c r="C598">
        <v>18834.800781000002</v>
      </c>
      <c r="D598">
        <v>18593.931640999999</v>
      </c>
      <c r="E598">
        <v>18702.287109000001</v>
      </c>
      <c r="F598">
        <v>18672</v>
      </c>
      <c r="G598">
        <v>18834.800781000002</v>
      </c>
      <c r="H598">
        <v>18523.099609000001</v>
      </c>
      <c r="I598">
        <v>18430.5</v>
      </c>
      <c r="J598">
        <v>18610.867188</v>
      </c>
      <c r="L598" t="str">
        <f t="shared" si="70"/>
        <v>25JUL2024:21:00:00</v>
      </c>
      <c r="M598">
        <v>22</v>
      </c>
      <c r="N598">
        <f t="shared" si="71"/>
        <v>-670.29492199999731</v>
      </c>
      <c r="O598">
        <f t="shared" si="66"/>
        <v>-670.29492199999731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3.4365118336584324</v>
      </c>
    </row>
    <row r="599" spans="1:19" x14ac:dyDescent="0.25">
      <c r="A599" t="s">
        <v>623</v>
      </c>
      <c r="B599">
        <v>18884.724609000001</v>
      </c>
      <c r="C599">
        <v>18003.400390999999</v>
      </c>
      <c r="D599">
        <v>17975.125</v>
      </c>
      <c r="E599">
        <v>18127.267577999999</v>
      </c>
      <c r="F599">
        <v>17938.800781000002</v>
      </c>
      <c r="G599">
        <v>18003.400390999999</v>
      </c>
      <c r="H599">
        <v>17854.699218999998</v>
      </c>
      <c r="I599">
        <v>17731.199218999998</v>
      </c>
      <c r="J599">
        <v>17900.644531000002</v>
      </c>
      <c r="L599" t="str">
        <f t="shared" si="70"/>
        <v>25JUL2024:22:00:00</v>
      </c>
      <c r="M599">
        <v>23</v>
      </c>
      <c r="N599">
        <f t="shared" si="71"/>
        <v>-881.32421800000157</v>
      </c>
      <c r="O599">
        <f t="shared" si="66"/>
        <v>-881.32421800000157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4.6668629606596639</v>
      </c>
    </row>
    <row r="600" spans="1:19" x14ac:dyDescent="0.25">
      <c r="A600" t="s">
        <v>624</v>
      </c>
      <c r="B600">
        <v>17709.59375</v>
      </c>
      <c r="C600">
        <v>16793.400390999999</v>
      </c>
      <c r="D600">
        <v>16825.091797000001</v>
      </c>
      <c r="E600">
        <v>17037.818359000001</v>
      </c>
      <c r="F600">
        <v>16730.599609000001</v>
      </c>
      <c r="G600">
        <v>16793.400390999999</v>
      </c>
      <c r="H600">
        <v>16628.099609000001</v>
      </c>
      <c r="I600">
        <v>16512.300781000002</v>
      </c>
      <c r="J600">
        <v>16697.898438</v>
      </c>
      <c r="L600" t="str">
        <f t="shared" si="70"/>
        <v>25JUL2024:23:00:00</v>
      </c>
      <c r="M600">
        <v>24</v>
      </c>
      <c r="N600">
        <f t="shared" si="71"/>
        <v>-916.19335900000078</v>
      </c>
      <c r="O600">
        <f t="shared" si="66"/>
        <v>-916.19335900000078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5.1734295655426923</v>
      </c>
    </row>
    <row r="601" spans="1:19" x14ac:dyDescent="0.25">
      <c r="A601" t="s">
        <v>625</v>
      </c>
      <c r="B601">
        <v>16146.878906</v>
      </c>
      <c r="C601">
        <v>15481.200194999999</v>
      </c>
      <c r="D601">
        <v>15515.068359000001</v>
      </c>
      <c r="E601">
        <v>15669.759765999999</v>
      </c>
      <c r="F601">
        <v>15395.200194999999</v>
      </c>
      <c r="G601">
        <v>15481.200194999999</v>
      </c>
      <c r="H601">
        <v>15262.400390999999</v>
      </c>
      <c r="I601">
        <v>15196.599609000001</v>
      </c>
      <c r="J601">
        <v>15370.094727</v>
      </c>
      <c r="L601" t="str">
        <f t="shared" si="70"/>
        <v>26JUL2024:00:00:00</v>
      </c>
      <c r="M601">
        <v>1</v>
      </c>
      <c r="N601">
        <f t="shared" si="71"/>
        <v>-665.67871100000048</v>
      </c>
      <c r="O601">
        <f t="shared" si="66"/>
        <v>-665.67871100000048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4.1226463323053828</v>
      </c>
    </row>
    <row r="602" spans="1:19" x14ac:dyDescent="0.25">
      <c r="A602" t="s">
        <v>626</v>
      </c>
      <c r="B602">
        <v>14940.996094</v>
      </c>
      <c r="C602">
        <v>13992</v>
      </c>
      <c r="D602">
        <v>14648.065430000001</v>
      </c>
      <c r="E602">
        <v>14784.074219</v>
      </c>
      <c r="F602">
        <v>14368.200194999999</v>
      </c>
      <c r="G602">
        <v>13992</v>
      </c>
      <c r="H602">
        <v>13573.299805000001</v>
      </c>
      <c r="I602">
        <v>14002.900390999999</v>
      </c>
      <c r="J602">
        <v>14116.893555000001</v>
      </c>
      <c r="L602" t="str">
        <f t="shared" si="70"/>
        <v>26JUL2024:01:00:00</v>
      </c>
      <c r="M602">
        <v>2</v>
      </c>
      <c r="N602">
        <f t="shared" si="71"/>
        <v>-948.99609400000008</v>
      </c>
      <c r="O602">
        <f t="shared" si="66"/>
        <v>-948.99609400000008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6.3516253403017604</v>
      </c>
    </row>
    <row r="603" spans="1:19" x14ac:dyDescent="0.25">
      <c r="A603" t="s">
        <v>627</v>
      </c>
      <c r="B603">
        <v>13924.308594</v>
      </c>
      <c r="C603">
        <v>13038</v>
      </c>
      <c r="D603">
        <v>13785.232421999999</v>
      </c>
      <c r="E603">
        <v>13827.075194999999</v>
      </c>
      <c r="F603">
        <v>13350.200194999999</v>
      </c>
      <c r="G603">
        <v>13038</v>
      </c>
      <c r="H603">
        <v>12639.400390999999</v>
      </c>
      <c r="I603">
        <v>13078.099609000001</v>
      </c>
      <c r="J603">
        <v>13178.1875</v>
      </c>
      <c r="L603" t="str">
        <f t="shared" si="70"/>
        <v>26JUL2024:02:00:00</v>
      </c>
      <c r="M603">
        <v>3</v>
      </c>
      <c r="N603">
        <f t="shared" si="71"/>
        <v>-886.30859400000008</v>
      </c>
      <c r="O603">
        <f t="shared" si="66"/>
        <v>-886.30859400000008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6.3651892517084221</v>
      </c>
    </row>
    <row r="604" spans="1:19" x14ac:dyDescent="0.25">
      <c r="A604" t="s">
        <v>628</v>
      </c>
      <c r="B604">
        <v>13236.473633</v>
      </c>
      <c r="C604">
        <v>12292.799805000001</v>
      </c>
      <c r="D604">
        <v>13094.429688</v>
      </c>
      <c r="E604">
        <v>13128.609375</v>
      </c>
      <c r="F604">
        <v>12564.5</v>
      </c>
      <c r="G604">
        <v>12292.799805000001</v>
      </c>
      <c r="H604">
        <v>11935.200194999999</v>
      </c>
      <c r="I604">
        <v>12330.5</v>
      </c>
      <c r="J604">
        <v>12443.486328000001</v>
      </c>
      <c r="L604" t="str">
        <f t="shared" si="70"/>
        <v>26JUL2024:03:00:00</v>
      </c>
      <c r="M604">
        <v>4</v>
      </c>
      <c r="N604">
        <f t="shared" si="71"/>
        <v>-943.67382799999905</v>
      </c>
      <c r="O604">
        <f t="shared" si="66"/>
        <v>-943.67382799999905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7.1293446741533577</v>
      </c>
    </row>
    <row r="605" spans="1:19" x14ac:dyDescent="0.25">
      <c r="A605" t="s">
        <v>629</v>
      </c>
      <c r="B605">
        <v>12833.523438</v>
      </c>
      <c r="C605">
        <v>11825.799805000001</v>
      </c>
      <c r="D605">
        <v>12659.356444999999</v>
      </c>
      <c r="E605">
        <v>12658.331055000001</v>
      </c>
      <c r="F605">
        <v>12119.599609000001</v>
      </c>
      <c r="G605">
        <v>11825.799805000001</v>
      </c>
      <c r="H605">
        <v>11525.200194999999</v>
      </c>
      <c r="I605">
        <v>11887.799805000001</v>
      </c>
      <c r="J605">
        <v>12003.550781</v>
      </c>
      <c r="L605" t="str">
        <f t="shared" si="70"/>
        <v>26JUL2024:04:00:00</v>
      </c>
      <c r="M605">
        <v>5</v>
      </c>
      <c r="N605">
        <f t="shared" si="71"/>
        <v>-1007.7236329999996</v>
      </c>
      <c r="O605">
        <f t="shared" si="66"/>
        <v>-1007.7236329999996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7.8522756269422844</v>
      </c>
    </row>
    <row r="606" spans="1:19" x14ac:dyDescent="0.25">
      <c r="A606" t="s">
        <v>630</v>
      </c>
      <c r="B606">
        <v>12889.214844</v>
      </c>
      <c r="C606">
        <v>11639.599609000001</v>
      </c>
      <c r="D606">
        <v>12655.305664</v>
      </c>
      <c r="E606">
        <v>12656.825194999999</v>
      </c>
      <c r="F606">
        <v>11954.599609000001</v>
      </c>
      <c r="G606">
        <v>11639.599609000001</v>
      </c>
      <c r="H606">
        <v>11420.599609000001</v>
      </c>
      <c r="I606">
        <v>11735.099609000001</v>
      </c>
      <c r="J606">
        <v>11881.041015999999</v>
      </c>
      <c r="L606" t="str">
        <f t="shared" si="70"/>
        <v>26JUL2024:05:00:00</v>
      </c>
      <c r="M606">
        <v>6</v>
      </c>
      <c r="N606">
        <f t="shared" si="71"/>
        <v>-1249.6152349999993</v>
      </c>
      <c r="O606">
        <f t="shared" si="66"/>
        <v>-1249.6152349999993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9.6950454323577517</v>
      </c>
    </row>
    <row r="607" spans="1:19" x14ac:dyDescent="0.25">
      <c r="A607" t="s">
        <v>631</v>
      </c>
      <c r="B607">
        <v>13094.138671999999</v>
      </c>
      <c r="C607">
        <v>11937.700194999999</v>
      </c>
      <c r="D607">
        <v>12857.139648</v>
      </c>
      <c r="E607">
        <v>12809.652344</v>
      </c>
      <c r="F607">
        <v>12238.5</v>
      </c>
      <c r="G607">
        <v>11937.700194999999</v>
      </c>
      <c r="H607">
        <v>11765.799805000001</v>
      </c>
      <c r="I607">
        <v>11998.299805000001</v>
      </c>
      <c r="J607">
        <v>12159.488281</v>
      </c>
      <c r="L607" t="str">
        <f t="shared" si="70"/>
        <v>26JUL2024:06:00:00</v>
      </c>
      <c r="M607">
        <v>7</v>
      </c>
      <c r="N607">
        <f t="shared" si="71"/>
        <v>-1156.4384769999997</v>
      </c>
      <c r="O607">
        <f t="shared" si="66"/>
        <v>-1156.4384769999997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8.8317262094748017</v>
      </c>
    </row>
    <row r="608" spans="1:19" x14ac:dyDescent="0.25">
      <c r="A608" t="s">
        <v>632</v>
      </c>
      <c r="B608">
        <v>13574.466796999999</v>
      </c>
      <c r="C608">
        <v>12515.799805000001</v>
      </c>
      <c r="D608">
        <v>13314.448242</v>
      </c>
      <c r="E608">
        <v>13266.625977</v>
      </c>
      <c r="F608">
        <v>12760.200194999999</v>
      </c>
      <c r="G608">
        <v>12515.799805000001</v>
      </c>
      <c r="H608">
        <v>12365.5</v>
      </c>
      <c r="I608">
        <v>12581.799805000001</v>
      </c>
      <c r="J608">
        <v>12707.549805000001</v>
      </c>
      <c r="L608" t="str">
        <f t="shared" si="70"/>
        <v>26JUL2024:07:00:00</v>
      </c>
      <c r="M608">
        <v>8</v>
      </c>
      <c r="N608">
        <f t="shared" si="71"/>
        <v>-1058.6669919999986</v>
      </c>
      <c r="O608">
        <f t="shared" si="66"/>
        <v>-1058.6669919999986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7.7989582046343608</v>
      </c>
    </row>
    <row r="609" spans="1:19" x14ac:dyDescent="0.25">
      <c r="A609" t="s">
        <v>633</v>
      </c>
      <c r="B609">
        <v>13951.269531</v>
      </c>
      <c r="C609">
        <v>13001.900390999999</v>
      </c>
      <c r="D609">
        <v>13678.121094</v>
      </c>
      <c r="E609">
        <v>13572.244140999999</v>
      </c>
      <c r="F609">
        <v>13185.700194999999</v>
      </c>
      <c r="G609">
        <v>13001.900390999999</v>
      </c>
      <c r="H609">
        <v>12852.299805000001</v>
      </c>
      <c r="I609">
        <v>12956.099609000001</v>
      </c>
      <c r="J609">
        <v>13134.824219</v>
      </c>
      <c r="L609" t="str">
        <f t="shared" si="70"/>
        <v>26JUL2024:08:00:00</v>
      </c>
      <c r="M609">
        <v>9</v>
      </c>
      <c r="N609">
        <f t="shared" si="71"/>
        <v>-949.3691400000007</v>
      </c>
      <c r="O609">
        <f t="shared" si="66"/>
        <v>-949.3691400000007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6.8048942634968341</v>
      </c>
    </row>
    <row r="610" spans="1:19" x14ac:dyDescent="0.25">
      <c r="A610" t="s">
        <v>634</v>
      </c>
      <c r="B610">
        <v>14407.911133</v>
      </c>
      <c r="C610">
        <v>13681.299805000001</v>
      </c>
      <c r="D610">
        <v>14317.226563</v>
      </c>
      <c r="E610">
        <v>14251.873046999999</v>
      </c>
      <c r="F610">
        <v>13874.599609000001</v>
      </c>
      <c r="G610">
        <v>13681.299805000001</v>
      </c>
      <c r="H610">
        <v>13500.5</v>
      </c>
      <c r="I610">
        <v>13612.099609000001</v>
      </c>
      <c r="J610">
        <v>13797.144531</v>
      </c>
      <c r="L610" t="str">
        <f t="shared" si="70"/>
        <v>26JUL2024:09:00:00</v>
      </c>
      <c r="M610">
        <v>10</v>
      </c>
      <c r="N610">
        <f t="shared" si="71"/>
        <v>-726.61132799999905</v>
      </c>
      <c r="O610">
        <f t="shared" si="66"/>
        <v>-726.61132799999905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5.0431413776266458</v>
      </c>
    </row>
    <row r="611" spans="1:19" x14ac:dyDescent="0.25">
      <c r="A611" t="s">
        <v>635</v>
      </c>
      <c r="B611">
        <v>15093.479492</v>
      </c>
      <c r="C611">
        <v>14527.099609000001</v>
      </c>
      <c r="D611">
        <v>15309.554688</v>
      </c>
      <c r="E611">
        <v>15249.293944999999</v>
      </c>
      <c r="F611">
        <v>14789.200194999999</v>
      </c>
      <c r="G611">
        <v>14527.099609000001</v>
      </c>
      <c r="H611">
        <v>14298.799805000001</v>
      </c>
      <c r="I611">
        <v>14458.900390999999</v>
      </c>
      <c r="J611">
        <v>14676.710938</v>
      </c>
      <c r="L611" t="str">
        <f t="shared" si="70"/>
        <v>26JUL2024:10:00:00</v>
      </c>
      <c r="M611">
        <v>11</v>
      </c>
      <c r="N611">
        <f t="shared" si="71"/>
        <v>-566.37988299999961</v>
      </c>
      <c r="O611">
        <f t="shared" si="66"/>
        <v>-566.37988299999961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3.7524805549323337</v>
      </c>
    </row>
    <row r="612" spans="1:19" x14ac:dyDescent="0.25">
      <c r="A612" t="s">
        <v>636</v>
      </c>
      <c r="B612">
        <v>15855.908203000001</v>
      </c>
      <c r="C612">
        <v>15479.400390999999</v>
      </c>
      <c r="D612">
        <v>16024.964844</v>
      </c>
      <c r="E612">
        <v>16046.368164</v>
      </c>
      <c r="F612">
        <v>15802.599609000001</v>
      </c>
      <c r="G612">
        <v>15479.400390999999</v>
      </c>
      <c r="H612">
        <v>15183.900390999999</v>
      </c>
      <c r="I612">
        <v>15345.200194999999</v>
      </c>
      <c r="J612">
        <v>15567.212890999999</v>
      </c>
      <c r="L612" t="str">
        <f t="shared" si="70"/>
        <v>26JUL2024:11:00:00</v>
      </c>
      <c r="M612">
        <v>12</v>
      </c>
      <c r="N612">
        <f t="shared" si="71"/>
        <v>-376.50781200000165</v>
      </c>
      <c r="O612">
        <f t="shared" si="66"/>
        <v>-376.50781200000165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2.37455847485775</v>
      </c>
    </row>
    <row r="613" spans="1:19" x14ac:dyDescent="0.25">
      <c r="A613" t="s">
        <v>637</v>
      </c>
      <c r="B613">
        <v>16501.240234000001</v>
      </c>
      <c r="C613">
        <v>16477.599609000001</v>
      </c>
      <c r="D613">
        <v>16917.408202999999</v>
      </c>
      <c r="E613">
        <v>16910.279297000001</v>
      </c>
      <c r="F613">
        <v>16903.099609000001</v>
      </c>
      <c r="G613">
        <v>16477.599609000001</v>
      </c>
      <c r="H613">
        <v>16184.599609000001</v>
      </c>
      <c r="I613">
        <v>16290.799805000001</v>
      </c>
      <c r="J613">
        <v>16554.701172000001</v>
      </c>
      <c r="L613" t="str">
        <f t="shared" si="70"/>
        <v>26JUL2024:12:00:00</v>
      </c>
      <c r="M613">
        <v>13</v>
      </c>
      <c r="N613">
        <f t="shared" si="71"/>
        <v>-23.640625</v>
      </c>
      <c r="O613">
        <f t="shared" si="66"/>
        <v>-23.640625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0.14326574648182894</v>
      </c>
    </row>
    <row r="614" spans="1:19" x14ac:dyDescent="0.25">
      <c r="A614" t="s">
        <v>638</v>
      </c>
      <c r="B614">
        <v>17164.832031000002</v>
      </c>
      <c r="C614">
        <v>17482.400390999999</v>
      </c>
      <c r="D614">
        <v>18126.804688</v>
      </c>
      <c r="E614">
        <v>18132.697265999999</v>
      </c>
      <c r="F614">
        <v>17965.599609000001</v>
      </c>
      <c r="G614">
        <v>17482.400390999999</v>
      </c>
      <c r="H614">
        <v>17260</v>
      </c>
      <c r="I614">
        <v>17234.599609000001</v>
      </c>
      <c r="J614">
        <v>17613.880859000001</v>
      </c>
      <c r="L614" t="str">
        <f t="shared" si="70"/>
        <v>26JUL2024:13:00:00</v>
      </c>
      <c r="M614">
        <v>14</v>
      </c>
      <c r="N614">
        <f t="shared" si="71"/>
        <v>317.56835999999748</v>
      </c>
      <c r="O614" t="str">
        <f t="shared" si="66"/>
        <v/>
      </c>
      <c r="P614">
        <f t="shared" si="67"/>
        <v>317.56835999999748</v>
      </c>
      <c r="Q614" t="str">
        <f t="shared" si="68"/>
        <v/>
      </c>
      <c r="R614">
        <f t="shared" si="69"/>
        <v>1</v>
      </c>
      <c r="S614">
        <f t="shared" si="72"/>
        <v>1.8501105016726245</v>
      </c>
    </row>
    <row r="615" spans="1:19" x14ac:dyDescent="0.25">
      <c r="A615" t="s">
        <v>639</v>
      </c>
      <c r="B615">
        <v>18019.900390999999</v>
      </c>
      <c r="C615">
        <v>18392.800781000002</v>
      </c>
      <c r="D615">
        <v>19275.515625</v>
      </c>
      <c r="E615">
        <v>19525.144531000002</v>
      </c>
      <c r="F615">
        <v>18905.300781000002</v>
      </c>
      <c r="G615">
        <v>18392.800781000002</v>
      </c>
      <c r="H615">
        <v>18224.599609000001</v>
      </c>
      <c r="I615">
        <v>18044.800781000002</v>
      </c>
      <c r="J615">
        <v>18568.603515999999</v>
      </c>
      <c r="L615" t="str">
        <f t="shared" si="70"/>
        <v>26JUL2024:14:00:00</v>
      </c>
      <c r="M615">
        <v>15</v>
      </c>
      <c r="N615">
        <f t="shared" si="71"/>
        <v>372.90039000000252</v>
      </c>
      <c r="O615" t="str">
        <f t="shared" si="66"/>
        <v/>
      </c>
      <c r="P615">
        <f t="shared" si="67"/>
        <v>372.90039000000252</v>
      </c>
      <c r="Q615" t="str">
        <f t="shared" si="68"/>
        <v/>
      </c>
      <c r="R615">
        <f t="shared" si="69"/>
        <v>1</v>
      </c>
      <c r="S615">
        <f t="shared" si="72"/>
        <v>2.0693809727508086</v>
      </c>
    </row>
    <row r="616" spans="1:19" x14ac:dyDescent="0.25">
      <c r="A616" t="s">
        <v>640</v>
      </c>
      <c r="B616">
        <v>18689.841797000001</v>
      </c>
      <c r="C616">
        <v>19095.699218999998</v>
      </c>
      <c r="D616">
        <v>19724.662109000001</v>
      </c>
      <c r="E616">
        <v>20303.761718999998</v>
      </c>
      <c r="F616">
        <v>19602.800781000002</v>
      </c>
      <c r="G616">
        <v>19095.699218999998</v>
      </c>
      <c r="H616">
        <v>18964.400390999999</v>
      </c>
      <c r="I616">
        <v>18675.199218999998</v>
      </c>
      <c r="J616">
        <v>19212.552734000001</v>
      </c>
      <c r="L616" t="str">
        <f t="shared" si="70"/>
        <v>26JUL2024:15:00:00</v>
      </c>
      <c r="M616">
        <v>16</v>
      </c>
      <c r="N616">
        <f t="shared" si="71"/>
        <v>405.85742199999731</v>
      </c>
      <c r="O616" t="str">
        <f t="shared" si="66"/>
        <v/>
      </c>
      <c r="P616">
        <f t="shared" si="67"/>
        <v>405.85742199999731</v>
      </c>
      <c r="Q616" t="str">
        <f t="shared" si="68"/>
        <v/>
      </c>
      <c r="R616">
        <f t="shared" si="69"/>
        <v>1</v>
      </c>
      <c r="S616">
        <f t="shared" si="72"/>
        <v>2.171540168227339</v>
      </c>
    </row>
    <row r="617" spans="1:19" x14ac:dyDescent="0.25">
      <c r="A617" t="s">
        <v>641</v>
      </c>
      <c r="B617">
        <v>19250.164063</v>
      </c>
      <c r="C617">
        <v>19514.400390999999</v>
      </c>
      <c r="D617">
        <v>20620.400390999999</v>
      </c>
      <c r="E617">
        <v>21135.841797000001</v>
      </c>
      <c r="F617">
        <v>20064.300781000002</v>
      </c>
      <c r="G617">
        <v>19514.400390999999</v>
      </c>
      <c r="H617">
        <v>19445.699218999998</v>
      </c>
      <c r="I617">
        <v>19126.599609000001</v>
      </c>
      <c r="J617">
        <v>19754.279297000001</v>
      </c>
      <c r="L617" t="str">
        <f t="shared" si="70"/>
        <v>26JUL2024:16:00:00</v>
      </c>
      <c r="M617">
        <v>17</v>
      </c>
      <c r="N617">
        <f t="shared" si="71"/>
        <v>264.23632799999905</v>
      </c>
      <c r="O617" t="str">
        <f t="shared" si="66"/>
        <v/>
      </c>
      <c r="P617">
        <f t="shared" si="67"/>
        <v>264.23632799999905</v>
      </c>
      <c r="Q617" t="str">
        <f t="shared" si="68"/>
        <v/>
      </c>
      <c r="R617">
        <f t="shared" si="69"/>
        <v>1</v>
      </c>
      <c r="S617">
        <f t="shared" si="72"/>
        <v>1.3726445506398437</v>
      </c>
    </row>
    <row r="618" spans="1:19" x14ac:dyDescent="0.25">
      <c r="A618" t="s">
        <v>642</v>
      </c>
      <c r="B618">
        <v>19730.097656000002</v>
      </c>
      <c r="C618">
        <v>19686.800781000002</v>
      </c>
      <c r="D618">
        <v>20996.386718999998</v>
      </c>
      <c r="E618">
        <v>21625.908202999999</v>
      </c>
      <c r="F618">
        <v>20294.5</v>
      </c>
      <c r="G618">
        <v>19686.800781000002</v>
      </c>
      <c r="H618">
        <v>19717.199218999998</v>
      </c>
      <c r="I618">
        <v>19432.800781000002</v>
      </c>
      <c r="J618">
        <v>20025.539063</v>
      </c>
      <c r="L618" t="str">
        <f t="shared" si="70"/>
        <v>26JUL2024:17:00:00</v>
      </c>
      <c r="M618">
        <v>18</v>
      </c>
      <c r="N618">
        <f t="shared" si="71"/>
        <v>-43.296875</v>
      </c>
      <c r="O618">
        <f t="shared" si="66"/>
        <v>-43.296875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0.21944582208812966</v>
      </c>
    </row>
    <row r="619" spans="1:19" x14ac:dyDescent="0.25">
      <c r="A619" t="s">
        <v>643</v>
      </c>
      <c r="B619">
        <v>19941.839843999998</v>
      </c>
      <c r="C619">
        <v>19582.599609000001</v>
      </c>
      <c r="D619">
        <v>20927.039063</v>
      </c>
      <c r="E619">
        <v>21747.609375</v>
      </c>
      <c r="F619">
        <v>20187.300781000002</v>
      </c>
      <c r="G619">
        <v>19582.599609000001</v>
      </c>
      <c r="H619">
        <v>19669.800781000002</v>
      </c>
      <c r="I619">
        <v>19372.199218999998</v>
      </c>
      <c r="J619">
        <v>19947.789063</v>
      </c>
      <c r="L619" t="str">
        <f t="shared" si="70"/>
        <v>26JUL2024:18:00:00</v>
      </c>
      <c r="M619">
        <v>19</v>
      </c>
      <c r="N619">
        <f t="shared" si="71"/>
        <v>-359.24023499999748</v>
      </c>
      <c r="O619">
        <f t="shared" si="66"/>
        <v>-359.24023499999748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1.8014397759195919</v>
      </c>
    </row>
    <row r="620" spans="1:19" x14ac:dyDescent="0.25">
      <c r="A620" t="s">
        <v>644</v>
      </c>
      <c r="B620">
        <v>19768.365234000001</v>
      </c>
      <c r="C620">
        <v>19081.900390999999</v>
      </c>
      <c r="D620">
        <v>20343.65625</v>
      </c>
      <c r="E620">
        <v>20982.326172000001</v>
      </c>
      <c r="F620">
        <v>19558.300781000002</v>
      </c>
      <c r="G620">
        <v>19081.900390999999</v>
      </c>
      <c r="H620">
        <v>19188.5</v>
      </c>
      <c r="I620">
        <v>18848.199218999998</v>
      </c>
      <c r="J620">
        <v>19404.111327999999</v>
      </c>
      <c r="L620" t="str">
        <f t="shared" si="70"/>
        <v>26JUL2024:19:00:00</v>
      </c>
      <c r="M620">
        <v>20</v>
      </c>
      <c r="N620">
        <f t="shared" si="71"/>
        <v>-686.46484300000157</v>
      </c>
      <c r="O620">
        <f t="shared" si="66"/>
        <v>-686.46484300000157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3.4725422910506385</v>
      </c>
    </row>
    <row r="621" spans="1:19" x14ac:dyDescent="0.25">
      <c r="A621" t="s">
        <v>645</v>
      </c>
      <c r="B621">
        <v>19056.84375</v>
      </c>
      <c r="C621">
        <v>18335.699218999998</v>
      </c>
      <c r="D621">
        <v>19182.8125</v>
      </c>
      <c r="E621">
        <v>19759.234375</v>
      </c>
      <c r="F621">
        <v>18695.800781000002</v>
      </c>
      <c r="G621">
        <v>18335.699218999998</v>
      </c>
      <c r="H621">
        <v>18420.800781000002</v>
      </c>
      <c r="I621">
        <v>18059.400390999999</v>
      </c>
      <c r="J621">
        <v>18538.902343999998</v>
      </c>
      <c r="L621" t="str">
        <f t="shared" si="70"/>
        <v>26JUL2024:20:00:00</v>
      </c>
      <c r="M621">
        <v>21</v>
      </c>
      <c r="N621">
        <f t="shared" si="71"/>
        <v>-721.14453100000173</v>
      </c>
      <c r="O621">
        <f t="shared" si="66"/>
        <v>-721.14453100000173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3.7841761230791517</v>
      </c>
    </row>
    <row r="622" spans="1:19" x14ac:dyDescent="0.25">
      <c r="A622" t="s">
        <v>646</v>
      </c>
      <c r="B622">
        <v>18239.564452999999</v>
      </c>
      <c r="C622">
        <v>17641.099609000001</v>
      </c>
      <c r="D622">
        <v>18224.007813</v>
      </c>
      <c r="E622">
        <v>18648.978515999999</v>
      </c>
      <c r="F622">
        <v>17923.099609000001</v>
      </c>
      <c r="G622">
        <v>17641.099609000001</v>
      </c>
      <c r="H622">
        <v>17667.300781000002</v>
      </c>
      <c r="I622">
        <v>17379.699218999998</v>
      </c>
      <c r="J622">
        <v>17767.041015999999</v>
      </c>
      <c r="L622" t="str">
        <f t="shared" si="70"/>
        <v>26JUL2024:21:00:00</v>
      </c>
      <c r="M622">
        <v>22</v>
      </c>
      <c r="N622">
        <f t="shared" si="71"/>
        <v>-598.46484399999827</v>
      </c>
      <c r="O622">
        <f t="shared" si="66"/>
        <v>-598.46484399999827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3.2811356079369767</v>
      </c>
    </row>
    <row r="623" spans="1:19" x14ac:dyDescent="0.25">
      <c r="A623" t="s">
        <v>647</v>
      </c>
      <c r="B623">
        <v>17582.859375</v>
      </c>
      <c r="C623">
        <v>17071.199218999998</v>
      </c>
      <c r="D623">
        <v>17690.5</v>
      </c>
      <c r="E623">
        <v>18026.300781000002</v>
      </c>
      <c r="F623">
        <v>17304.599609000001</v>
      </c>
      <c r="G623">
        <v>17071.199218999998</v>
      </c>
      <c r="H623">
        <v>17078.099609000001</v>
      </c>
      <c r="I623">
        <v>16835.800781000002</v>
      </c>
      <c r="J623">
        <v>17196.039063</v>
      </c>
      <c r="L623" t="str">
        <f t="shared" si="70"/>
        <v>26JUL2024:22:00:00</v>
      </c>
      <c r="M623">
        <v>23</v>
      </c>
      <c r="N623">
        <f t="shared" si="71"/>
        <v>-511.66015600000173</v>
      </c>
      <c r="O623">
        <f t="shared" si="66"/>
        <v>-511.66015600000173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2.9099940179667265</v>
      </c>
    </row>
    <row r="624" spans="1:19" x14ac:dyDescent="0.25">
      <c r="A624" t="s">
        <v>648</v>
      </c>
      <c r="B624">
        <v>16682.441406000002</v>
      </c>
      <c r="C624">
        <v>16158.900390999999</v>
      </c>
      <c r="D624">
        <v>16887.386718999998</v>
      </c>
      <c r="E624">
        <v>17232.628906000002</v>
      </c>
      <c r="F624">
        <v>16362.5</v>
      </c>
      <c r="G624">
        <v>16158.900390999999</v>
      </c>
      <c r="H624">
        <v>16167.200194999999</v>
      </c>
      <c r="I624">
        <v>15931.400390999999</v>
      </c>
      <c r="J624">
        <v>16301.478515999999</v>
      </c>
      <c r="L624" t="str">
        <f t="shared" si="70"/>
        <v>26JUL2024:23:00:00</v>
      </c>
      <c r="M624">
        <v>24</v>
      </c>
      <c r="N624">
        <f t="shared" si="71"/>
        <v>-523.54101500000252</v>
      </c>
      <c r="O624">
        <f t="shared" si="66"/>
        <v>-523.54101500000252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3.13827576107479</v>
      </c>
    </row>
    <row r="625" spans="1:19" x14ac:dyDescent="0.25">
      <c r="A625" t="s">
        <v>649</v>
      </c>
      <c r="B625">
        <v>15576.230469</v>
      </c>
      <c r="C625">
        <v>15093.599609000001</v>
      </c>
      <c r="D625">
        <v>15558.098633</v>
      </c>
      <c r="E625">
        <v>15957.540039</v>
      </c>
      <c r="F625">
        <v>15272.700194999999</v>
      </c>
      <c r="G625">
        <v>15093.599609000001</v>
      </c>
      <c r="H625">
        <v>15103.400390999999</v>
      </c>
      <c r="I625">
        <v>14883.799805000001</v>
      </c>
      <c r="J625">
        <v>15182.320313</v>
      </c>
      <c r="L625" t="str">
        <f t="shared" si="70"/>
        <v>27JUL2024:00:00:00</v>
      </c>
      <c r="M625">
        <v>1</v>
      </c>
      <c r="N625">
        <f t="shared" si="71"/>
        <v>-482.6308599999993</v>
      </c>
      <c r="O625">
        <f t="shared" si="66"/>
        <v>-482.6308599999993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3.0985087243061602</v>
      </c>
    </row>
    <row r="626" spans="1:19" x14ac:dyDescent="0.25">
      <c r="A626" t="s">
        <v>650</v>
      </c>
      <c r="B626">
        <v>14522.052734000001</v>
      </c>
      <c r="C626">
        <v>14661</v>
      </c>
      <c r="D626">
        <v>14588.089844</v>
      </c>
      <c r="E626">
        <v>14858.303711</v>
      </c>
      <c r="F626">
        <v>14894.099609000001</v>
      </c>
      <c r="G626">
        <v>14557.400390999999</v>
      </c>
      <c r="H626">
        <v>14661</v>
      </c>
      <c r="I626">
        <v>14395.299805000001</v>
      </c>
      <c r="J626">
        <v>14619.177734000001</v>
      </c>
      <c r="L626" t="str">
        <f t="shared" si="70"/>
        <v>27JUL2024:01:00:00</v>
      </c>
      <c r="M626">
        <v>2</v>
      </c>
      <c r="N626">
        <f t="shared" si="71"/>
        <v>138.94726599999922</v>
      </c>
      <c r="O626" t="str">
        <f t="shared" si="66"/>
        <v/>
      </c>
      <c r="P626">
        <f t="shared" si="67"/>
        <v>138.94726599999922</v>
      </c>
      <c r="Q626" t="str">
        <f t="shared" si="68"/>
        <v/>
      </c>
      <c r="R626">
        <f t="shared" si="69"/>
        <v>1</v>
      </c>
      <c r="S626">
        <f t="shared" si="72"/>
        <v>0.95680182784825318</v>
      </c>
    </row>
    <row r="627" spans="1:19" x14ac:dyDescent="0.25">
      <c r="A627" t="s">
        <v>651</v>
      </c>
      <c r="B627">
        <v>13708.25</v>
      </c>
      <c r="C627">
        <v>13648.299805000001</v>
      </c>
      <c r="D627">
        <v>13588.529296999999</v>
      </c>
      <c r="E627">
        <v>13759.177734000001</v>
      </c>
      <c r="F627">
        <v>13895.099609000001</v>
      </c>
      <c r="G627">
        <v>13599.200194999999</v>
      </c>
      <c r="H627">
        <v>13648.299805000001</v>
      </c>
      <c r="I627">
        <v>13468.200194999999</v>
      </c>
      <c r="J627">
        <v>13639.865234000001</v>
      </c>
      <c r="L627" t="str">
        <f t="shared" si="70"/>
        <v>27JUL2024:02:00:00</v>
      </c>
      <c r="M627">
        <v>3</v>
      </c>
      <c r="N627">
        <f t="shared" si="71"/>
        <v>-59.950194999999439</v>
      </c>
      <c r="O627">
        <f t="shared" si="66"/>
        <v>-59.950194999999439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0.43732930899275568</v>
      </c>
    </row>
    <row r="628" spans="1:19" x14ac:dyDescent="0.25">
      <c r="A628" t="s">
        <v>652</v>
      </c>
      <c r="B628">
        <v>13063.926758</v>
      </c>
      <c r="C628">
        <v>12925</v>
      </c>
      <c r="D628">
        <v>13105.989258</v>
      </c>
      <c r="E628">
        <v>13104.335938</v>
      </c>
      <c r="F628">
        <v>13151</v>
      </c>
      <c r="G628">
        <v>12851.299805000001</v>
      </c>
      <c r="H628">
        <v>12925</v>
      </c>
      <c r="I628">
        <v>12820.099609000001</v>
      </c>
      <c r="J628">
        <v>12970.677734000001</v>
      </c>
      <c r="L628" t="str">
        <f t="shared" si="70"/>
        <v>27JUL2024:03:00:00</v>
      </c>
      <c r="M628">
        <v>4</v>
      </c>
      <c r="N628">
        <f t="shared" si="71"/>
        <v>-138.92675799999961</v>
      </c>
      <c r="O628">
        <f t="shared" si="66"/>
        <v>-138.92675799999961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1.0634379736928987</v>
      </c>
    </row>
    <row r="629" spans="1:19" x14ac:dyDescent="0.25">
      <c r="A629" t="s">
        <v>653</v>
      </c>
      <c r="B629">
        <v>12688.546875</v>
      </c>
      <c r="C629">
        <v>12402.599609000001</v>
      </c>
      <c r="D629">
        <v>12670.502930000001</v>
      </c>
      <c r="E629">
        <v>12666.491211</v>
      </c>
      <c r="F629">
        <v>12588.099609000001</v>
      </c>
      <c r="G629">
        <v>12246.400390999999</v>
      </c>
      <c r="H629">
        <v>12402.599609000001</v>
      </c>
      <c r="I629">
        <v>12287.400390999999</v>
      </c>
      <c r="J629">
        <v>12439.001953000001</v>
      </c>
      <c r="L629" t="str">
        <f t="shared" si="70"/>
        <v>27JUL2024:04:00:00</v>
      </c>
      <c r="M629">
        <v>5</v>
      </c>
      <c r="N629">
        <f t="shared" si="71"/>
        <v>-285.94726599999922</v>
      </c>
      <c r="O629">
        <f t="shared" si="66"/>
        <v>-285.94726599999922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2.2535856061137749</v>
      </c>
    </row>
    <row r="630" spans="1:19" x14ac:dyDescent="0.25">
      <c r="A630" t="s">
        <v>654</v>
      </c>
      <c r="B630">
        <v>12499.496094</v>
      </c>
      <c r="C630">
        <v>12132.299805000001</v>
      </c>
      <c r="D630">
        <v>12485.824219</v>
      </c>
      <c r="E630">
        <v>12533.189453000001</v>
      </c>
      <c r="F630">
        <v>12245.299805000001</v>
      </c>
      <c r="G630">
        <v>11833.400390999999</v>
      </c>
      <c r="H630">
        <v>12132.299805000001</v>
      </c>
      <c r="I630">
        <v>11963.200194999999</v>
      </c>
      <c r="J630">
        <v>12132.005859000001</v>
      </c>
      <c r="L630" t="str">
        <f t="shared" si="70"/>
        <v>27JUL2024:05:00:00</v>
      </c>
      <c r="M630">
        <v>6</v>
      </c>
      <c r="N630">
        <f t="shared" si="71"/>
        <v>-367.19628899999952</v>
      </c>
      <c r="O630">
        <f t="shared" si="66"/>
        <v>-367.19628899999952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2.9376887375184735</v>
      </c>
    </row>
    <row r="631" spans="1:19" x14ac:dyDescent="0.25">
      <c r="A631" t="s">
        <v>655</v>
      </c>
      <c r="B631">
        <v>12458.523438</v>
      </c>
      <c r="C631">
        <v>12133.700194999999</v>
      </c>
      <c r="D631">
        <v>12428.279296999999</v>
      </c>
      <c r="E631">
        <v>12368.817383</v>
      </c>
      <c r="F631">
        <v>12197.099609000001</v>
      </c>
      <c r="G631">
        <v>11702.099609000001</v>
      </c>
      <c r="H631">
        <v>12133.700194999999</v>
      </c>
      <c r="I631">
        <v>11894</v>
      </c>
      <c r="J631">
        <v>12071.036133</v>
      </c>
      <c r="L631" t="str">
        <f t="shared" si="70"/>
        <v>27JUL2024:06:00:00</v>
      </c>
      <c r="M631">
        <v>7</v>
      </c>
      <c r="N631">
        <f t="shared" si="71"/>
        <v>-324.82324300000073</v>
      </c>
      <c r="O631">
        <f t="shared" si="66"/>
        <v>-324.82324300000073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2.6072370824398874</v>
      </c>
    </row>
    <row r="632" spans="1:19" x14ac:dyDescent="0.25">
      <c r="A632" t="s">
        <v>656</v>
      </c>
      <c r="B632">
        <v>12504.669921999999</v>
      </c>
      <c r="C632">
        <v>12126.799805000001</v>
      </c>
      <c r="D632">
        <v>12558.393555000001</v>
      </c>
      <c r="E632">
        <v>12399.087890999999</v>
      </c>
      <c r="F632">
        <v>12164.299805000001</v>
      </c>
      <c r="G632">
        <v>11658.099609000001</v>
      </c>
      <c r="H632">
        <v>12126.799805000001</v>
      </c>
      <c r="I632">
        <v>11872</v>
      </c>
      <c r="J632">
        <v>12075.919921999999</v>
      </c>
      <c r="L632" t="str">
        <f t="shared" si="70"/>
        <v>27JUL2024:07:00:00</v>
      </c>
      <c r="M632">
        <v>8</v>
      </c>
      <c r="N632">
        <f t="shared" si="71"/>
        <v>-377.87011699999857</v>
      </c>
      <c r="O632">
        <f t="shared" si="66"/>
        <v>-377.87011699999857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3.02183199842161</v>
      </c>
    </row>
    <row r="633" spans="1:19" x14ac:dyDescent="0.25">
      <c r="A633" t="s">
        <v>657</v>
      </c>
      <c r="B633">
        <v>12785.405273</v>
      </c>
      <c r="C633">
        <v>12200.099609000001</v>
      </c>
      <c r="D633">
        <v>12896.080078000001</v>
      </c>
      <c r="E633">
        <v>12719.761719</v>
      </c>
      <c r="F633">
        <v>12342.599609000001</v>
      </c>
      <c r="G633">
        <v>11940.400390999999</v>
      </c>
      <c r="H633">
        <v>12200.099609000001</v>
      </c>
      <c r="I633">
        <v>12000.400390999999</v>
      </c>
      <c r="J633">
        <v>12275.916015999999</v>
      </c>
      <c r="L633" t="str">
        <f t="shared" si="70"/>
        <v>27JUL2024:08:00:00</v>
      </c>
      <c r="M633">
        <v>9</v>
      </c>
      <c r="N633">
        <f t="shared" si="71"/>
        <v>-585.30566399999952</v>
      </c>
      <c r="O633">
        <f t="shared" si="66"/>
        <v>-585.30566399999952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4.5779203044586945</v>
      </c>
    </row>
    <row r="634" spans="1:19" x14ac:dyDescent="0.25">
      <c r="A634" t="s">
        <v>658</v>
      </c>
      <c r="B634">
        <v>13441.815430000001</v>
      </c>
      <c r="C634">
        <v>12914</v>
      </c>
      <c r="D634">
        <v>13716.902344</v>
      </c>
      <c r="E634">
        <v>13611.024414</v>
      </c>
      <c r="F634">
        <v>13220</v>
      </c>
      <c r="G634">
        <v>12897.900390999999</v>
      </c>
      <c r="H634">
        <v>12914</v>
      </c>
      <c r="I634">
        <v>12832</v>
      </c>
      <c r="J634">
        <v>13116.161133</v>
      </c>
      <c r="L634" t="str">
        <f t="shared" si="70"/>
        <v>27JUL2024:09:00:00</v>
      </c>
      <c r="M634">
        <v>10</v>
      </c>
      <c r="N634">
        <f t="shared" si="71"/>
        <v>-527.81543000000056</v>
      </c>
      <c r="O634">
        <f t="shared" si="66"/>
        <v>-527.81543000000056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3.9266677388085558</v>
      </c>
    </row>
    <row r="635" spans="1:19" x14ac:dyDescent="0.25">
      <c r="A635" t="s">
        <v>659</v>
      </c>
      <c r="B635">
        <v>14407.776367</v>
      </c>
      <c r="C635">
        <v>14012.900390999999</v>
      </c>
      <c r="D635">
        <v>14770.444336</v>
      </c>
      <c r="E635">
        <v>14670.737305000001</v>
      </c>
      <c r="F635">
        <v>14406.400390999999</v>
      </c>
      <c r="G635">
        <v>14027.200194999999</v>
      </c>
      <c r="H635">
        <v>14012.900390999999</v>
      </c>
      <c r="I635">
        <v>13981</v>
      </c>
      <c r="J635">
        <v>14239.589844</v>
      </c>
      <c r="L635" t="str">
        <f t="shared" si="70"/>
        <v>27JUL2024:10:00:00</v>
      </c>
      <c r="M635">
        <v>11</v>
      </c>
      <c r="N635">
        <f t="shared" si="71"/>
        <v>-394.87597600000117</v>
      </c>
      <c r="O635">
        <f t="shared" si="66"/>
        <v>-394.87597600000117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2.7407142222476248</v>
      </c>
    </row>
    <row r="636" spans="1:19" x14ac:dyDescent="0.25">
      <c r="A636" t="s">
        <v>660</v>
      </c>
      <c r="B636">
        <v>15558.472656</v>
      </c>
      <c r="C636">
        <v>15199.099609000001</v>
      </c>
      <c r="D636">
        <v>15701.979492</v>
      </c>
      <c r="E636">
        <v>15659.276367</v>
      </c>
      <c r="F636">
        <v>15701.700194999999</v>
      </c>
      <c r="G636">
        <v>15208.099609000001</v>
      </c>
      <c r="H636">
        <v>15199.099609000001</v>
      </c>
      <c r="I636">
        <v>15197.5</v>
      </c>
      <c r="J636">
        <v>15401.676758</v>
      </c>
      <c r="L636" t="str">
        <f t="shared" si="70"/>
        <v>27JUL2024:11:00:00</v>
      </c>
      <c r="M636">
        <v>12</v>
      </c>
      <c r="N636">
        <f t="shared" si="71"/>
        <v>-359.37304699999913</v>
      </c>
      <c r="O636">
        <f t="shared" si="66"/>
        <v>-359.37304699999913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2.3098221460794215</v>
      </c>
    </row>
    <row r="637" spans="1:19" x14ac:dyDescent="0.25">
      <c r="A637" t="s">
        <v>661</v>
      </c>
      <c r="B637">
        <v>16968.603515999999</v>
      </c>
      <c r="C637">
        <v>16560.400390999999</v>
      </c>
      <c r="D637">
        <v>16938.419922000001</v>
      </c>
      <c r="E637">
        <v>16773.013672000001</v>
      </c>
      <c r="F637">
        <v>17080.099609000001</v>
      </c>
      <c r="G637">
        <v>16613.400390999999</v>
      </c>
      <c r="H637">
        <v>16560.400390999999</v>
      </c>
      <c r="I637">
        <v>16461.300781000002</v>
      </c>
      <c r="J637">
        <v>16730.724609000001</v>
      </c>
      <c r="L637" t="str">
        <f t="shared" si="70"/>
        <v>27JUL2024:12:00:00</v>
      </c>
      <c r="M637">
        <v>13</v>
      </c>
      <c r="N637">
        <f t="shared" si="71"/>
        <v>-408.203125</v>
      </c>
      <c r="O637">
        <f t="shared" si="66"/>
        <v>-408.203125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2.4056377097567161</v>
      </c>
    </row>
    <row r="638" spans="1:19" x14ac:dyDescent="0.25">
      <c r="A638" t="s">
        <v>662</v>
      </c>
      <c r="B638">
        <v>18083.011718999998</v>
      </c>
      <c r="C638">
        <v>17908.099609000001</v>
      </c>
      <c r="D638">
        <v>18303.886718999998</v>
      </c>
      <c r="E638">
        <v>18116.318359000001</v>
      </c>
      <c r="F638">
        <v>18368.5</v>
      </c>
      <c r="G638">
        <v>18030.099609000001</v>
      </c>
      <c r="H638">
        <v>17908.099609000001</v>
      </c>
      <c r="I638">
        <v>17606.5</v>
      </c>
      <c r="J638">
        <v>18043.417968999998</v>
      </c>
      <c r="L638" t="str">
        <f t="shared" si="70"/>
        <v>27JUL2024:13:00:00</v>
      </c>
      <c r="M638">
        <v>14</v>
      </c>
      <c r="N638">
        <f t="shared" si="71"/>
        <v>-174.91210999999748</v>
      </c>
      <c r="O638">
        <f t="shared" si="66"/>
        <v>-174.91210999999748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0.96727311090671708</v>
      </c>
    </row>
    <row r="639" spans="1:19" x14ac:dyDescent="0.25">
      <c r="A639" t="s">
        <v>663</v>
      </c>
      <c r="B639">
        <v>19276.728515999999</v>
      </c>
      <c r="C639">
        <v>18925.199218999998</v>
      </c>
      <c r="D639">
        <v>19232.208984000001</v>
      </c>
      <c r="E639">
        <v>19276.896484000001</v>
      </c>
      <c r="F639">
        <v>19343.900390999999</v>
      </c>
      <c r="G639">
        <v>19078.199218999998</v>
      </c>
      <c r="H639">
        <v>18925.199218999998</v>
      </c>
      <c r="I639">
        <v>18422.599609000001</v>
      </c>
      <c r="J639">
        <v>19000.421875</v>
      </c>
      <c r="L639" t="str">
        <f t="shared" si="70"/>
        <v>27JUL2024:14:00:00</v>
      </c>
      <c r="M639">
        <v>15</v>
      </c>
      <c r="N639">
        <f t="shared" si="71"/>
        <v>-351.52929700000095</v>
      </c>
      <c r="O639">
        <f t="shared" si="66"/>
        <v>-351.52929700000095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1.8235941680053536</v>
      </c>
    </row>
    <row r="640" spans="1:19" x14ac:dyDescent="0.25">
      <c r="A640" t="s">
        <v>664</v>
      </c>
      <c r="B640">
        <v>20097.396484000001</v>
      </c>
      <c r="C640">
        <v>19715.800781000002</v>
      </c>
      <c r="D640">
        <v>20352.097656000002</v>
      </c>
      <c r="E640">
        <v>20336.759765999999</v>
      </c>
      <c r="F640">
        <v>20107.400390999999</v>
      </c>
      <c r="G640">
        <v>19869.599609000001</v>
      </c>
      <c r="H640">
        <v>19715.800781000002</v>
      </c>
      <c r="I640">
        <v>19059.5</v>
      </c>
      <c r="J640">
        <v>19820.880859000001</v>
      </c>
      <c r="L640" t="str">
        <f t="shared" si="70"/>
        <v>27JUL2024:15:00:00</v>
      </c>
      <c r="M640">
        <v>16</v>
      </c>
      <c r="N640">
        <f t="shared" si="71"/>
        <v>-381.59570299999905</v>
      </c>
      <c r="O640">
        <f t="shared" si="66"/>
        <v>-381.59570299999905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1.8987320238409793</v>
      </c>
    </row>
    <row r="641" spans="1:19" x14ac:dyDescent="0.25">
      <c r="A641" t="s">
        <v>665</v>
      </c>
      <c r="B641">
        <v>20945.544922000001</v>
      </c>
      <c r="C641">
        <v>20311.5</v>
      </c>
      <c r="D641">
        <v>21097.234375</v>
      </c>
      <c r="E641">
        <v>21136.259765999999</v>
      </c>
      <c r="F641">
        <v>20728.199218999998</v>
      </c>
      <c r="G641">
        <v>20492.699218999998</v>
      </c>
      <c r="H641">
        <v>20311.5</v>
      </c>
      <c r="I641">
        <v>19552.099609000001</v>
      </c>
      <c r="J641">
        <v>20436.347656000002</v>
      </c>
      <c r="L641" t="str">
        <f t="shared" si="70"/>
        <v>27JUL2024:16:00:00</v>
      </c>
      <c r="M641">
        <v>17</v>
      </c>
      <c r="N641">
        <f t="shared" si="71"/>
        <v>-634.04492200000095</v>
      </c>
      <c r="O641">
        <f t="shared" si="66"/>
        <v>-634.04492200000095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3.0271111320385677</v>
      </c>
    </row>
    <row r="642" spans="1:19" x14ac:dyDescent="0.25">
      <c r="A642" t="s">
        <v>666</v>
      </c>
      <c r="B642">
        <v>21270.550781000002</v>
      </c>
      <c r="C642">
        <v>20630.400390999999</v>
      </c>
      <c r="D642">
        <v>21092.591797000001</v>
      </c>
      <c r="E642">
        <v>21079.255859000001</v>
      </c>
      <c r="F642">
        <v>21119.199218999998</v>
      </c>
      <c r="G642">
        <v>20866.099609000001</v>
      </c>
      <c r="H642">
        <v>20630.400390999999</v>
      </c>
      <c r="I642">
        <v>19879.599609000001</v>
      </c>
      <c r="J642">
        <v>20717.578125</v>
      </c>
      <c r="L642" t="str">
        <f t="shared" si="70"/>
        <v>27JUL2024:17:00:00</v>
      </c>
      <c r="M642">
        <v>18</v>
      </c>
      <c r="N642">
        <f t="shared" si="71"/>
        <v>-640.15039000000252</v>
      </c>
      <c r="O642">
        <f t="shared" si="66"/>
        <v>-640.15039000000252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3.0095618895389356</v>
      </c>
    </row>
    <row r="643" spans="1:19" x14ac:dyDescent="0.25">
      <c r="A643" t="s">
        <v>667</v>
      </c>
      <c r="B643">
        <v>21409.691406000002</v>
      </c>
      <c r="C643">
        <v>20542</v>
      </c>
      <c r="D643">
        <v>21091.691406000002</v>
      </c>
      <c r="E643">
        <v>21100.005859000001</v>
      </c>
      <c r="F643">
        <v>21072.300781000002</v>
      </c>
      <c r="G643">
        <v>20776.800781000002</v>
      </c>
      <c r="H643">
        <v>20542</v>
      </c>
      <c r="I643">
        <v>19829.199218999998</v>
      </c>
      <c r="J643">
        <v>20662.398438</v>
      </c>
      <c r="L643" t="str">
        <f t="shared" si="70"/>
        <v>27JUL2024:18:00:00</v>
      </c>
      <c r="M643">
        <v>19</v>
      </c>
      <c r="N643">
        <f t="shared" si="71"/>
        <v>-867.69140600000173</v>
      </c>
      <c r="O643">
        <f t="shared" ref="O643:O698" si="73">IF(N643&lt;0,N643,"")</f>
        <v>-867.69140600000173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4.0527973502543517</v>
      </c>
    </row>
    <row r="644" spans="1:19" x14ac:dyDescent="0.25">
      <c r="A644" t="s">
        <v>668</v>
      </c>
      <c r="B644">
        <v>20965.3125</v>
      </c>
      <c r="C644">
        <v>19981.800781000002</v>
      </c>
      <c r="D644">
        <v>20565.455077999999</v>
      </c>
      <c r="E644">
        <v>20486.955077999999</v>
      </c>
      <c r="F644">
        <v>20480.199218999998</v>
      </c>
      <c r="G644">
        <v>20132</v>
      </c>
      <c r="H644">
        <v>19981.800781000002</v>
      </c>
      <c r="I644">
        <v>19273.699218999998</v>
      </c>
      <c r="J644">
        <v>20086.630859000001</v>
      </c>
      <c r="L644" t="str">
        <f t="shared" ref="L644:L674" si="77">A644</f>
        <v>27JUL2024:19:00:00</v>
      </c>
      <c r="M644">
        <v>20</v>
      </c>
      <c r="N644">
        <f t="shared" ref="N644:N674" si="78">C644-B644</f>
        <v>-983.51171899999827</v>
      </c>
      <c r="O644">
        <f t="shared" si="73"/>
        <v>-983.51171899999827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4.6911378926500529</v>
      </c>
    </row>
    <row r="645" spans="1:19" x14ac:dyDescent="0.25">
      <c r="A645" t="s">
        <v>669</v>
      </c>
      <c r="B645">
        <v>20108.960938</v>
      </c>
      <c r="C645">
        <v>19177.599609000001</v>
      </c>
      <c r="D645">
        <v>19748.164063</v>
      </c>
      <c r="E645">
        <v>19619.248047000001</v>
      </c>
      <c r="F645">
        <v>19610.099609000001</v>
      </c>
      <c r="G645">
        <v>19190</v>
      </c>
      <c r="H645">
        <v>19177.599609000001</v>
      </c>
      <c r="I645">
        <v>18495.5</v>
      </c>
      <c r="J645">
        <v>19244.271484000001</v>
      </c>
      <c r="L645" t="str">
        <f t="shared" si="77"/>
        <v>27JUL2024:20:00:00</v>
      </c>
      <c r="M645">
        <v>21</v>
      </c>
      <c r="N645">
        <f t="shared" si="78"/>
        <v>-931.36132899999939</v>
      </c>
      <c r="O645">
        <f t="shared" si="73"/>
        <v>-931.36132899999939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4.6315736147261664</v>
      </c>
    </row>
    <row r="646" spans="1:19" x14ac:dyDescent="0.25">
      <c r="A646" t="s">
        <v>670</v>
      </c>
      <c r="B646">
        <v>19144.324218999998</v>
      </c>
      <c r="C646">
        <v>18330.699218999998</v>
      </c>
      <c r="D646">
        <v>18820.066406000002</v>
      </c>
      <c r="E646">
        <v>18631.888672000001</v>
      </c>
      <c r="F646">
        <v>18648.699218999998</v>
      </c>
      <c r="G646">
        <v>18216.099609000001</v>
      </c>
      <c r="H646">
        <v>18330.699218999998</v>
      </c>
      <c r="I646">
        <v>17726.599609000001</v>
      </c>
      <c r="J646">
        <v>18348.433593999998</v>
      </c>
      <c r="L646" t="str">
        <f t="shared" si="77"/>
        <v>27JUL2024:21:00:00</v>
      </c>
      <c r="M646">
        <v>22</v>
      </c>
      <c r="N646">
        <f t="shared" si="78"/>
        <v>-813.625</v>
      </c>
      <c r="O646">
        <f t="shared" si="73"/>
        <v>-813.625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4.2499541414604165</v>
      </c>
    </row>
    <row r="647" spans="1:19" x14ac:dyDescent="0.25">
      <c r="A647" t="s">
        <v>671</v>
      </c>
      <c r="B647">
        <v>18498.427734000001</v>
      </c>
      <c r="C647">
        <v>17618.5</v>
      </c>
      <c r="D647">
        <v>18218.347656000002</v>
      </c>
      <c r="E647">
        <v>18037.943359000001</v>
      </c>
      <c r="F647">
        <v>17911.099609000001</v>
      </c>
      <c r="G647">
        <v>17476.099609000001</v>
      </c>
      <c r="H647">
        <v>17618.5</v>
      </c>
      <c r="I647">
        <v>17083</v>
      </c>
      <c r="J647">
        <v>17661.410156000002</v>
      </c>
      <c r="L647" t="str">
        <f t="shared" si="77"/>
        <v>27JUL2024:22:00:00</v>
      </c>
      <c r="M647">
        <v>23</v>
      </c>
      <c r="N647">
        <f t="shared" si="78"/>
        <v>-879.92773400000078</v>
      </c>
      <c r="O647">
        <f t="shared" si="73"/>
        <v>-879.92773400000078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4.7567703950465949</v>
      </c>
    </row>
    <row r="648" spans="1:19" x14ac:dyDescent="0.25">
      <c r="A648" t="s">
        <v>672</v>
      </c>
      <c r="B648">
        <v>17544.214843999998</v>
      </c>
      <c r="C648">
        <v>16678.900390999999</v>
      </c>
      <c r="D648">
        <v>17296.111327999999</v>
      </c>
      <c r="E648">
        <v>17311.392577999999</v>
      </c>
      <c r="F648">
        <v>16971.300781000002</v>
      </c>
      <c r="G648">
        <v>16600.800781000002</v>
      </c>
      <c r="H648">
        <v>16678.900390999999</v>
      </c>
      <c r="I648">
        <v>16238</v>
      </c>
      <c r="J648">
        <v>16757.023438</v>
      </c>
      <c r="L648" t="str">
        <f t="shared" si="77"/>
        <v>27JUL2024:23:00:00</v>
      </c>
      <c r="M648">
        <v>24</v>
      </c>
      <c r="N648">
        <f t="shared" si="78"/>
        <v>-865.31445299999905</v>
      </c>
      <c r="O648">
        <f t="shared" si="73"/>
        <v>-865.31445299999905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4.9321925243974691</v>
      </c>
    </row>
    <row r="649" spans="1:19" x14ac:dyDescent="0.25">
      <c r="A649" t="s">
        <v>673</v>
      </c>
      <c r="B649">
        <v>16276.565430000001</v>
      </c>
      <c r="C649">
        <v>15592.200194999999</v>
      </c>
      <c r="D649">
        <v>15902.654296999999</v>
      </c>
      <c r="E649">
        <v>16057.737305000001</v>
      </c>
      <c r="F649">
        <v>15924.400390999999</v>
      </c>
      <c r="G649">
        <v>15640.799805000001</v>
      </c>
      <c r="H649">
        <v>15592.200194999999</v>
      </c>
      <c r="I649">
        <v>15242.900390999999</v>
      </c>
      <c r="J649">
        <v>15660.591796999999</v>
      </c>
      <c r="L649" t="str">
        <f t="shared" si="77"/>
        <v>28JUL2024:00:00:00</v>
      </c>
      <c r="M649">
        <v>1</v>
      </c>
      <c r="N649">
        <f t="shared" si="78"/>
        <v>-684.36523500000112</v>
      </c>
      <c r="O649">
        <f t="shared" si="73"/>
        <v>-684.36523500000112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4.2046046995800461</v>
      </c>
    </row>
    <row r="650" spans="1:19" x14ac:dyDescent="0.25">
      <c r="A650" t="s">
        <v>674</v>
      </c>
      <c r="B650">
        <v>15224.124023</v>
      </c>
      <c r="C650">
        <v>15219.599609000001</v>
      </c>
      <c r="D650">
        <v>14898.044921999999</v>
      </c>
      <c r="E650">
        <v>15147.181640999999</v>
      </c>
      <c r="F650">
        <v>15219.599609000001</v>
      </c>
      <c r="G650">
        <v>15074.400390999999</v>
      </c>
      <c r="H650">
        <v>14906.799805000001</v>
      </c>
      <c r="I650">
        <v>14804</v>
      </c>
      <c r="J650">
        <v>14980.569336</v>
      </c>
      <c r="L650" t="str">
        <f t="shared" si="77"/>
        <v>28JUL2024:01:00:00</v>
      </c>
      <c r="M650">
        <v>2</v>
      </c>
      <c r="N650">
        <f t="shared" si="78"/>
        <v>-4.5244139999995241</v>
      </c>
      <c r="O650">
        <f t="shared" si="73"/>
        <v>-4.5244139999995241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2.971871480529336E-2</v>
      </c>
    </row>
    <row r="651" spans="1:19" x14ac:dyDescent="0.25">
      <c r="A651" t="s">
        <v>675</v>
      </c>
      <c r="B651">
        <v>14350.178711</v>
      </c>
      <c r="C651">
        <v>14296.400390999999</v>
      </c>
      <c r="D651">
        <v>14063.608398</v>
      </c>
      <c r="E651">
        <v>14205.363281</v>
      </c>
      <c r="F651">
        <v>14296.400390999999</v>
      </c>
      <c r="G651">
        <v>14138.700194999999</v>
      </c>
      <c r="H651">
        <v>13953.200194999999</v>
      </c>
      <c r="I651">
        <v>13892.5</v>
      </c>
      <c r="J651">
        <v>14068.882813</v>
      </c>
      <c r="L651" t="str">
        <f t="shared" si="77"/>
        <v>28JUL2024:02:00:00</v>
      </c>
      <c r="M651">
        <v>3</v>
      </c>
      <c r="N651">
        <f t="shared" si="78"/>
        <v>-53.778320000001258</v>
      </c>
      <c r="O651">
        <f t="shared" si="73"/>
        <v>-53.778320000001258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0.37475714472306865</v>
      </c>
    </row>
    <row r="652" spans="1:19" x14ac:dyDescent="0.25">
      <c r="A652" t="s">
        <v>676</v>
      </c>
      <c r="B652">
        <v>13642.657227</v>
      </c>
      <c r="C652">
        <v>13586.599609000001</v>
      </c>
      <c r="D652">
        <v>13310.672852</v>
      </c>
      <c r="E652">
        <v>13438.143555000001</v>
      </c>
      <c r="F652">
        <v>13586.599609000001</v>
      </c>
      <c r="G652">
        <v>13397.599609000001</v>
      </c>
      <c r="H652">
        <v>13220.700194999999</v>
      </c>
      <c r="I652">
        <v>13197.799805000001</v>
      </c>
      <c r="J652">
        <v>13342.675781</v>
      </c>
      <c r="L652" t="str">
        <f t="shared" si="77"/>
        <v>28JUL2024:03:00:00</v>
      </c>
      <c r="M652">
        <v>4</v>
      </c>
      <c r="N652">
        <f t="shared" si="78"/>
        <v>-56.057617999998911</v>
      </c>
      <c r="O652">
        <f t="shared" si="73"/>
        <v>-56.057617999998911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0.41089955620270247</v>
      </c>
    </row>
    <row r="653" spans="1:19" x14ac:dyDescent="0.25">
      <c r="A653" t="s">
        <v>677</v>
      </c>
      <c r="B653">
        <v>13155.491211</v>
      </c>
      <c r="C653">
        <v>12992.599609000001</v>
      </c>
      <c r="D653">
        <v>12733.753906</v>
      </c>
      <c r="E653">
        <v>12839.480469</v>
      </c>
      <c r="F653">
        <v>12992.599609000001</v>
      </c>
      <c r="G653">
        <v>12774.400390999999</v>
      </c>
      <c r="H653">
        <v>12660.799805000001</v>
      </c>
      <c r="I653">
        <v>12610.799805000001</v>
      </c>
      <c r="J653">
        <v>12754.470703000001</v>
      </c>
      <c r="L653" t="str">
        <f t="shared" si="77"/>
        <v>28JUL2024:04:00:00</v>
      </c>
      <c r="M653">
        <v>5</v>
      </c>
      <c r="N653">
        <f t="shared" si="78"/>
        <v>-162.89160199999969</v>
      </c>
      <c r="O653">
        <f t="shared" si="73"/>
        <v>-162.89160199999969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1.2382023551032244</v>
      </c>
    </row>
    <row r="654" spans="1:19" x14ac:dyDescent="0.25">
      <c r="A654" t="s">
        <v>678</v>
      </c>
      <c r="B654">
        <v>12922.874023</v>
      </c>
      <c r="C654">
        <v>12570.700194999999</v>
      </c>
      <c r="D654">
        <v>12568.925781</v>
      </c>
      <c r="E654">
        <v>12668.313477</v>
      </c>
      <c r="F654">
        <v>12570.700194999999</v>
      </c>
      <c r="G654">
        <v>12306.700194999999</v>
      </c>
      <c r="H654">
        <v>12324.099609000001</v>
      </c>
      <c r="I654">
        <v>12177.599609000001</v>
      </c>
      <c r="J654">
        <v>12389.605469</v>
      </c>
      <c r="L654" t="str">
        <f t="shared" si="77"/>
        <v>28JUL2024:05:00:00</v>
      </c>
      <c r="M654">
        <v>6</v>
      </c>
      <c r="N654">
        <f t="shared" si="78"/>
        <v>-352.17382800000087</v>
      </c>
      <c r="O654">
        <f t="shared" si="73"/>
        <v>-352.17382800000087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2.7251974086662569</v>
      </c>
    </row>
    <row r="655" spans="1:19" x14ac:dyDescent="0.25">
      <c r="A655" t="s">
        <v>679</v>
      </c>
      <c r="B655">
        <v>12903.035156</v>
      </c>
      <c r="C655">
        <v>12382.5</v>
      </c>
      <c r="D655">
        <v>12324.932617</v>
      </c>
      <c r="E655">
        <v>12353.348633</v>
      </c>
      <c r="F655">
        <v>12382.5</v>
      </c>
      <c r="G655">
        <v>12081</v>
      </c>
      <c r="H655">
        <v>12255.200194999999</v>
      </c>
      <c r="I655">
        <v>11996.299805000001</v>
      </c>
      <c r="J655">
        <v>12207.986328000001</v>
      </c>
      <c r="L655" t="str">
        <f t="shared" si="77"/>
        <v>28JUL2024:06:00:00</v>
      </c>
      <c r="M655">
        <v>7</v>
      </c>
      <c r="N655">
        <f t="shared" si="78"/>
        <v>-520.53515599999992</v>
      </c>
      <c r="O655">
        <f t="shared" si="73"/>
        <v>-520.53515599999992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4.0342070660634253</v>
      </c>
    </row>
    <row r="656" spans="1:19" x14ac:dyDescent="0.25">
      <c r="A656" t="s">
        <v>680</v>
      </c>
      <c r="B656">
        <v>12865.783203000001</v>
      </c>
      <c r="C656">
        <v>12187.799805000001</v>
      </c>
      <c r="D656">
        <v>12403.451171999999</v>
      </c>
      <c r="E656">
        <v>12264.117188</v>
      </c>
      <c r="F656">
        <v>12187.799805000001</v>
      </c>
      <c r="G656">
        <v>11876.599609000001</v>
      </c>
      <c r="H656">
        <v>12138.700194999999</v>
      </c>
      <c r="I656">
        <v>11850.099609000001</v>
      </c>
      <c r="J656">
        <v>12091.330078000001</v>
      </c>
      <c r="L656" t="str">
        <f t="shared" si="77"/>
        <v>28JUL2024:07:00:00</v>
      </c>
      <c r="M656">
        <v>8</v>
      </c>
      <c r="N656">
        <f t="shared" si="78"/>
        <v>-677.98339800000031</v>
      </c>
      <c r="O656">
        <f t="shared" si="73"/>
        <v>-677.98339800000031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5.2696628514765456</v>
      </c>
    </row>
    <row r="657" spans="1:19" x14ac:dyDescent="0.25">
      <c r="A657" t="s">
        <v>681</v>
      </c>
      <c r="B657">
        <v>12999.099609000001</v>
      </c>
      <c r="C657">
        <v>12347.400390999999</v>
      </c>
      <c r="D657">
        <v>12558.830078000001</v>
      </c>
      <c r="E657">
        <v>12431.34375</v>
      </c>
      <c r="F657">
        <v>12347.400390999999</v>
      </c>
      <c r="G657">
        <v>12066.099609000001</v>
      </c>
      <c r="H657">
        <v>12171.099609000001</v>
      </c>
      <c r="I657">
        <v>12001.5</v>
      </c>
      <c r="J657">
        <v>12228.985352</v>
      </c>
      <c r="L657" t="str">
        <f t="shared" si="77"/>
        <v>28JUL2024:08:00:00</v>
      </c>
      <c r="M657">
        <v>9</v>
      </c>
      <c r="N657">
        <f t="shared" si="78"/>
        <v>-651.69921800000157</v>
      </c>
      <c r="O657">
        <f t="shared" si="73"/>
        <v>-651.69921800000157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5.013418141274907</v>
      </c>
    </row>
    <row r="658" spans="1:19" x14ac:dyDescent="0.25">
      <c r="A658" t="s">
        <v>682</v>
      </c>
      <c r="B658">
        <v>13857.641602</v>
      </c>
      <c r="C658">
        <v>13292</v>
      </c>
      <c r="D658">
        <v>13432.620117</v>
      </c>
      <c r="E658">
        <v>13280.570313</v>
      </c>
      <c r="F658">
        <v>13292</v>
      </c>
      <c r="G658">
        <v>13143.299805000001</v>
      </c>
      <c r="H658">
        <v>12822.700194999999</v>
      </c>
      <c r="I658">
        <v>12868.599609000001</v>
      </c>
      <c r="J658">
        <v>13111.84375</v>
      </c>
      <c r="L658" t="str">
        <f t="shared" si="77"/>
        <v>28JUL2024:09:00:00</v>
      </c>
      <c r="M658">
        <v>10</v>
      </c>
      <c r="N658">
        <f t="shared" si="78"/>
        <v>-565.64160199999969</v>
      </c>
      <c r="O658">
        <f t="shared" si="73"/>
        <v>-565.64160199999969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4.0818027933293042</v>
      </c>
    </row>
    <row r="659" spans="1:19" x14ac:dyDescent="0.25">
      <c r="A659" t="s">
        <v>683</v>
      </c>
      <c r="B659">
        <v>15132.576171999999</v>
      </c>
      <c r="C659">
        <v>14588.599609000001</v>
      </c>
      <c r="D659">
        <v>14685.848633</v>
      </c>
      <c r="E659">
        <v>14564.917969</v>
      </c>
      <c r="F659">
        <v>14588.599609000001</v>
      </c>
      <c r="G659">
        <v>14538.599609000001</v>
      </c>
      <c r="H659">
        <v>13917.299805000001</v>
      </c>
      <c r="I659">
        <v>14083.799805000001</v>
      </c>
      <c r="J659">
        <v>14362.829102</v>
      </c>
      <c r="L659" t="str">
        <f t="shared" si="77"/>
        <v>28JUL2024:10:00:00</v>
      </c>
      <c r="M659">
        <v>11</v>
      </c>
      <c r="N659">
        <f t="shared" si="78"/>
        <v>-543.97656299999835</v>
      </c>
      <c r="O659">
        <f t="shared" si="73"/>
        <v>-543.97656299999835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3.59473864077767</v>
      </c>
    </row>
    <row r="660" spans="1:19" x14ac:dyDescent="0.25">
      <c r="A660" t="s">
        <v>684</v>
      </c>
      <c r="B660">
        <v>16307.858398</v>
      </c>
      <c r="C660">
        <v>15956.900390999999</v>
      </c>
      <c r="D660">
        <v>15942.026367</v>
      </c>
      <c r="E660">
        <v>15880.140625</v>
      </c>
      <c r="F660">
        <v>15956.900390999999</v>
      </c>
      <c r="G660">
        <v>15992.700194999999</v>
      </c>
      <c r="H660">
        <v>15117.200194999999</v>
      </c>
      <c r="I660">
        <v>15413.700194999999</v>
      </c>
      <c r="J660">
        <v>15684.505859000001</v>
      </c>
      <c r="L660" t="str">
        <f t="shared" si="77"/>
        <v>28JUL2024:11:00:00</v>
      </c>
      <c r="M660">
        <v>12</v>
      </c>
      <c r="N660">
        <f t="shared" si="78"/>
        <v>-350.95800700000109</v>
      </c>
      <c r="O660">
        <f t="shared" si="73"/>
        <v>-350.95800700000109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2.1520790678624158</v>
      </c>
    </row>
    <row r="661" spans="1:19" x14ac:dyDescent="0.25">
      <c r="A661" t="s">
        <v>685</v>
      </c>
      <c r="B661">
        <v>17533.154297000001</v>
      </c>
      <c r="C661">
        <v>17393.099609000001</v>
      </c>
      <c r="D661">
        <v>17203.539063</v>
      </c>
      <c r="E661">
        <v>17179.720702999999</v>
      </c>
      <c r="F661">
        <v>17393.099609000001</v>
      </c>
      <c r="G661">
        <v>17500.300781000002</v>
      </c>
      <c r="H661">
        <v>16519.099609000001</v>
      </c>
      <c r="I661">
        <v>16865.5</v>
      </c>
      <c r="J661">
        <v>17096.308593999998</v>
      </c>
      <c r="L661" t="str">
        <f t="shared" si="77"/>
        <v>28JUL2024:12:00:00</v>
      </c>
      <c r="M661">
        <v>13</v>
      </c>
      <c r="N661">
        <f t="shared" si="78"/>
        <v>-140.05468800000017</v>
      </c>
      <c r="O661">
        <f t="shared" si="73"/>
        <v>-140.05468800000017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0.79879915289380721</v>
      </c>
    </row>
    <row r="662" spans="1:19" x14ac:dyDescent="0.25">
      <c r="A662" t="s">
        <v>686</v>
      </c>
      <c r="B662">
        <v>18599.341797000001</v>
      </c>
      <c r="C662">
        <v>18840.300781000002</v>
      </c>
      <c r="D662">
        <v>18556.947265999999</v>
      </c>
      <c r="E662">
        <v>18476.693359000001</v>
      </c>
      <c r="F662">
        <v>18840.300781000002</v>
      </c>
      <c r="G662">
        <v>19005.199218999998</v>
      </c>
      <c r="H662">
        <v>18042.5</v>
      </c>
      <c r="I662">
        <v>18266.300781000002</v>
      </c>
      <c r="J662">
        <v>18542.25</v>
      </c>
      <c r="L662" t="str">
        <f t="shared" si="77"/>
        <v>28JUL2024:13:00:00</v>
      </c>
      <c r="M662">
        <v>14</v>
      </c>
      <c r="N662">
        <f t="shared" si="78"/>
        <v>240.95898400000078</v>
      </c>
      <c r="O662" t="str">
        <f t="shared" si="73"/>
        <v/>
      </c>
      <c r="P662">
        <f t="shared" si="74"/>
        <v>240.95898400000078</v>
      </c>
      <c r="Q662" t="str">
        <f t="shared" si="75"/>
        <v/>
      </c>
      <c r="R662">
        <f t="shared" si="76"/>
        <v>1</v>
      </c>
      <c r="S662">
        <f t="shared" si="79"/>
        <v>1.2955242536532474</v>
      </c>
    </row>
    <row r="663" spans="1:19" x14ac:dyDescent="0.25">
      <c r="A663" t="s">
        <v>687</v>
      </c>
      <c r="B663">
        <v>19712.507813</v>
      </c>
      <c r="C663">
        <v>20035.199218999998</v>
      </c>
      <c r="D663">
        <v>19863.126952999999</v>
      </c>
      <c r="E663">
        <v>19826.134765999999</v>
      </c>
      <c r="F663">
        <v>20035.199218999998</v>
      </c>
      <c r="G663">
        <v>20240.699218999998</v>
      </c>
      <c r="H663">
        <v>19335.5</v>
      </c>
      <c r="I663">
        <v>19404.699218999998</v>
      </c>
      <c r="J663">
        <v>19775.84375</v>
      </c>
      <c r="L663" t="str">
        <f t="shared" si="77"/>
        <v>28JUL2024:14:00:00</v>
      </c>
      <c r="M663">
        <v>15</v>
      </c>
      <c r="N663">
        <f t="shared" si="78"/>
        <v>322.6914059999981</v>
      </c>
      <c r="O663" t="str">
        <f t="shared" si="73"/>
        <v/>
      </c>
      <c r="P663">
        <f t="shared" si="74"/>
        <v>322.6914059999981</v>
      </c>
      <c r="Q663" t="str">
        <f t="shared" si="75"/>
        <v/>
      </c>
      <c r="R663">
        <f t="shared" si="76"/>
        <v>1</v>
      </c>
      <c r="S663">
        <f t="shared" si="79"/>
        <v>1.6369880943671187</v>
      </c>
    </row>
    <row r="664" spans="1:19" x14ac:dyDescent="0.25">
      <c r="A664" t="s">
        <v>688</v>
      </c>
      <c r="B664">
        <v>20705.205077999999</v>
      </c>
      <c r="C664">
        <v>21024.599609000001</v>
      </c>
      <c r="D664">
        <v>20660.746093999998</v>
      </c>
      <c r="E664">
        <v>20941.720702999999</v>
      </c>
      <c r="F664">
        <v>21024.599609000001</v>
      </c>
      <c r="G664">
        <v>21183.599609000001</v>
      </c>
      <c r="H664">
        <v>20414.599609000001</v>
      </c>
      <c r="I664">
        <v>20351.199218999998</v>
      </c>
      <c r="J664">
        <v>20726.949218999998</v>
      </c>
      <c r="L664" t="str">
        <f t="shared" si="77"/>
        <v>28JUL2024:15:00:00</v>
      </c>
      <c r="M664">
        <v>16</v>
      </c>
      <c r="N664">
        <f t="shared" si="78"/>
        <v>319.39453100000173</v>
      </c>
      <c r="O664" t="str">
        <f t="shared" si="73"/>
        <v/>
      </c>
      <c r="P664">
        <f t="shared" si="74"/>
        <v>319.39453100000173</v>
      </c>
      <c r="Q664" t="str">
        <f t="shared" si="75"/>
        <v/>
      </c>
      <c r="R664">
        <f t="shared" si="76"/>
        <v>1</v>
      </c>
      <c r="S664">
        <f t="shared" si="79"/>
        <v>1.5425808621396826</v>
      </c>
    </row>
    <row r="665" spans="1:19" x14ac:dyDescent="0.25">
      <c r="A665" t="s">
        <v>689</v>
      </c>
      <c r="B665">
        <v>21694.726563</v>
      </c>
      <c r="C665">
        <v>21823.099609000001</v>
      </c>
      <c r="D665">
        <v>21467.054688</v>
      </c>
      <c r="E665">
        <v>21706.800781000002</v>
      </c>
      <c r="F665">
        <v>21823.099609000001</v>
      </c>
      <c r="G665">
        <v>21845.300781000002</v>
      </c>
      <c r="H665">
        <v>21282.699218999998</v>
      </c>
      <c r="I665">
        <v>21080.900390999999</v>
      </c>
      <c r="J665">
        <v>21499.8125</v>
      </c>
      <c r="L665" t="str">
        <f t="shared" si="77"/>
        <v>28JUL2024:16:00:00</v>
      </c>
      <c r="M665">
        <v>17</v>
      </c>
      <c r="N665">
        <f t="shared" si="78"/>
        <v>128.37304600000061</v>
      </c>
      <c r="O665" t="str">
        <f t="shared" si="73"/>
        <v/>
      </c>
      <c r="P665">
        <f t="shared" si="74"/>
        <v>128.37304600000061</v>
      </c>
      <c r="Q665" t="str">
        <f t="shared" si="75"/>
        <v/>
      </c>
      <c r="R665">
        <f t="shared" si="76"/>
        <v>1</v>
      </c>
      <c r="S665">
        <f t="shared" si="79"/>
        <v>0.59172465542358443</v>
      </c>
    </row>
    <row r="666" spans="1:19" x14ac:dyDescent="0.25">
      <c r="A666" t="s">
        <v>690</v>
      </c>
      <c r="B666">
        <v>22346.052734000001</v>
      </c>
      <c r="C666">
        <v>22392.900390999999</v>
      </c>
      <c r="D666">
        <v>22278.134765999999</v>
      </c>
      <c r="E666">
        <v>22254.050781000002</v>
      </c>
      <c r="F666">
        <v>22392.900390999999</v>
      </c>
      <c r="G666">
        <v>22200.400390999999</v>
      </c>
      <c r="H666">
        <v>21926</v>
      </c>
      <c r="I666">
        <v>21606.5</v>
      </c>
      <c r="J666">
        <v>22080.789063</v>
      </c>
      <c r="L666" t="str">
        <f t="shared" si="77"/>
        <v>28JUL2024:17:00:00</v>
      </c>
      <c r="M666">
        <v>18</v>
      </c>
      <c r="N666">
        <f t="shared" si="78"/>
        <v>46.847656999998435</v>
      </c>
      <c r="O666" t="str">
        <f t="shared" si="73"/>
        <v/>
      </c>
      <c r="P666">
        <f t="shared" si="74"/>
        <v>46.847656999998435</v>
      </c>
      <c r="Q666" t="str">
        <f t="shared" si="75"/>
        <v/>
      </c>
      <c r="R666">
        <f t="shared" si="76"/>
        <v>1</v>
      </c>
      <c r="S666">
        <f t="shared" si="79"/>
        <v>0.20964622950485887</v>
      </c>
    </row>
    <row r="667" spans="1:19" x14ac:dyDescent="0.25">
      <c r="A667" t="s">
        <v>691</v>
      </c>
      <c r="B667">
        <v>22749.228515999999</v>
      </c>
      <c r="C667">
        <v>22566.199218999998</v>
      </c>
      <c r="D667">
        <v>22559.626952999999</v>
      </c>
      <c r="E667">
        <v>22429.248047000001</v>
      </c>
      <c r="F667">
        <v>22566.199218999998</v>
      </c>
      <c r="G667">
        <v>22145.099609000001</v>
      </c>
      <c r="H667">
        <v>22205.400390999999</v>
      </c>
      <c r="I667">
        <v>21734.800781000002</v>
      </c>
      <c r="J667">
        <v>22242.226563</v>
      </c>
      <c r="L667" t="str">
        <f t="shared" si="77"/>
        <v>28JUL2024:18:00:00</v>
      </c>
      <c r="M667">
        <v>19</v>
      </c>
      <c r="N667">
        <f t="shared" si="78"/>
        <v>-183.02929700000095</v>
      </c>
      <c r="O667">
        <f t="shared" si="73"/>
        <v>-183.02929700000095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0.8045516658785713</v>
      </c>
    </row>
    <row r="668" spans="1:19" x14ac:dyDescent="0.25">
      <c r="A668" t="s">
        <v>692</v>
      </c>
      <c r="B668">
        <v>22481.386718999998</v>
      </c>
      <c r="C668">
        <v>22206</v>
      </c>
      <c r="D668">
        <v>22202.806640999999</v>
      </c>
      <c r="E668">
        <v>22213.669922000001</v>
      </c>
      <c r="F668">
        <v>22206</v>
      </c>
      <c r="G668">
        <v>21602.800781000002</v>
      </c>
      <c r="H668">
        <v>21993.699218999998</v>
      </c>
      <c r="I668">
        <v>21418.900390999999</v>
      </c>
      <c r="J668">
        <v>21884.84375</v>
      </c>
      <c r="L668" t="str">
        <f t="shared" si="77"/>
        <v>28JUL2024:19:00:00</v>
      </c>
      <c r="M668">
        <v>20</v>
      </c>
      <c r="N668">
        <f t="shared" si="78"/>
        <v>-275.38671899999827</v>
      </c>
      <c r="O668">
        <f t="shared" si="73"/>
        <v>-275.38671899999827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1.2249543252919401</v>
      </c>
    </row>
    <row r="669" spans="1:19" x14ac:dyDescent="0.25">
      <c r="A669" t="s">
        <v>693</v>
      </c>
      <c r="B669">
        <v>21718.974609000001</v>
      </c>
      <c r="C669">
        <v>21427.800781000002</v>
      </c>
      <c r="D669">
        <v>21184.025390999999</v>
      </c>
      <c r="E669">
        <v>21231.259765999999</v>
      </c>
      <c r="F669">
        <v>21427.800781000002</v>
      </c>
      <c r="G669">
        <v>20759.199218999998</v>
      </c>
      <c r="H669">
        <v>21268.199218999998</v>
      </c>
      <c r="I669">
        <v>20704.300781000002</v>
      </c>
      <c r="J669">
        <v>21068.707031000002</v>
      </c>
      <c r="L669" t="str">
        <f t="shared" si="77"/>
        <v>28JUL2024:20:00:00</v>
      </c>
      <c r="M669">
        <v>21</v>
      </c>
      <c r="N669">
        <f t="shared" si="78"/>
        <v>-291.17382799999905</v>
      </c>
      <c r="O669">
        <f t="shared" si="73"/>
        <v>-291.17382799999905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1.3406426097083848</v>
      </c>
    </row>
    <row r="670" spans="1:19" x14ac:dyDescent="0.25">
      <c r="A670" t="s">
        <v>694</v>
      </c>
      <c r="B670">
        <v>20704.03125</v>
      </c>
      <c r="C670">
        <v>20446.599609000001</v>
      </c>
      <c r="D670">
        <v>20645.240234000001</v>
      </c>
      <c r="E670">
        <v>20672.400390999999</v>
      </c>
      <c r="F670">
        <v>20446.599609000001</v>
      </c>
      <c r="G670">
        <v>19820</v>
      </c>
      <c r="H670">
        <v>20248.400390999999</v>
      </c>
      <c r="I670">
        <v>19804.699218999998</v>
      </c>
      <c r="J670">
        <v>20192.988281000002</v>
      </c>
      <c r="L670" t="str">
        <f t="shared" si="77"/>
        <v>28JUL2024:21:00:00</v>
      </c>
      <c r="M670">
        <v>22</v>
      </c>
      <c r="N670">
        <f t="shared" si="78"/>
        <v>-257.43164099999922</v>
      </c>
      <c r="O670">
        <f t="shared" si="73"/>
        <v>-257.43164099999922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1.2433889704450636</v>
      </c>
    </row>
    <row r="671" spans="1:19" x14ac:dyDescent="0.25">
      <c r="A671" t="s">
        <v>695</v>
      </c>
      <c r="B671">
        <v>20120.574218999998</v>
      </c>
      <c r="C671">
        <v>19632.800781000002</v>
      </c>
      <c r="D671">
        <v>20301.552734000001</v>
      </c>
      <c r="E671">
        <v>20210.378906000002</v>
      </c>
      <c r="F671">
        <v>19632.800781000002</v>
      </c>
      <c r="G671">
        <v>18975.300781000002</v>
      </c>
      <c r="H671">
        <v>19433.400390999999</v>
      </c>
      <c r="I671">
        <v>19024.900390999999</v>
      </c>
      <c r="J671">
        <v>19473.591797000001</v>
      </c>
      <c r="L671" t="str">
        <f t="shared" si="77"/>
        <v>28JUL2024:22:00:00</v>
      </c>
      <c r="M671">
        <v>23</v>
      </c>
      <c r="N671">
        <f t="shared" si="78"/>
        <v>-487.77343799999653</v>
      </c>
      <c r="O671">
        <f t="shared" si="73"/>
        <v>-487.77343799999653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2.4242520749700507</v>
      </c>
    </row>
    <row r="672" spans="1:19" x14ac:dyDescent="0.25">
      <c r="A672" t="s">
        <v>696</v>
      </c>
      <c r="B672">
        <v>18884.853515999999</v>
      </c>
      <c r="C672">
        <v>18437</v>
      </c>
      <c r="D672">
        <v>19267.826172000001</v>
      </c>
      <c r="E672">
        <v>19258.148438</v>
      </c>
      <c r="F672">
        <v>18437</v>
      </c>
      <c r="G672">
        <v>17784.199218999998</v>
      </c>
      <c r="H672">
        <v>18240.5</v>
      </c>
      <c r="I672">
        <v>17887.699218999998</v>
      </c>
      <c r="J672">
        <v>18323.443359000001</v>
      </c>
      <c r="L672" t="str">
        <f t="shared" si="77"/>
        <v>28JUL2024:23:00:00</v>
      </c>
      <c r="M672">
        <v>24</v>
      </c>
      <c r="N672">
        <f t="shared" si="78"/>
        <v>-447.85351599999922</v>
      </c>
      <c r="O672">
        <f t="shared" si="73"/>
        <v>-447.85351599999922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2.3714958425309463</v>
      </c>
    </row>
    <row r="673" spans="1:19" x14ac:dyDescent="0.25">
      <c r="A673" t="s">
        <v>697</v>
      </c>
      <c r="B673">
        <v>17447.78125</v>
      </c>
      <c r="C673">
        <v>17125.400390999999</v>
      </c>
      <c r="D673">
        <v>17788.226563</v>
      </c>
      <c r="E673">
        <v>17879.185547000001</v>
      </c>
      <c r="F673">
        <v>17125.400390999999</v>
      </c>
      <c r="G673">
        <v>16511.199218999998</v>
      </c>
      <c r="H673">
        <v>16932.300781000002</v>
      </c>
      <c r="I673">
        <v>16620.5</v>
      </c>
      <c r="J673">
        <v>16995.525390999999</v>
      </c>
      <c r="L673" t="str">
        <f t="shared" si="77"/>
        <v>29JUL2024:00:00:00</v>
      </c>
      <c r="M673">
        <v>1</v>
      </c>
      <c r="N673">
        <f t="shared" si="78"/>
        <v>-322.38085900000078</v>
      </c>
      <c r="O673">
        <f t="shared" si="73"/>
        <v>-322.38085900000078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1.8476897112634352</v>
      </c>
    </row>
    <row r="674" spans="1:19" x14ac:dyDescent="0.25">
      <c r="A674" t="s">
        <v>698</v>
      </c>
      <c r="B674">
        <v>16216.991211</v>
      </c>
      <c r="C674">
        <v>16032.5</v>
      </c>
      <c r="D674">
        <v>16483.761718999998</v>
      </c>
      <c r="E674">
        <v>16636.125</v>
      </c>
      <c r="F674">
        <v>16032.5</v>
      </c>
      <c r="G674">
        <v>15872.200194999999</v>
      </c>
      <c r="H674">
        <v>15883</v>
      </c>
      <c r="I674">
        <v>15835.799805000001</v>
      </c>
      <c r="J674">
        <v>16021.453125</v>
      </c>
      <c r="L674" t="str">
        <f t="shared" si="77"/>
        <v>29JUL2024:01:00:00</v>
      </c>
      <c r="M674">
        <v>2</v>
      </c>
      <c r="N674">
        <f t="shared" si="78"/>
        <v>-184.49121100000048</v>
      </c>
      <c r="O674">
        <f t="shared" si="73"/>
        <v>-184.49121100000048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1.1376414317525185</v>
      </c>
    </row>
    <row r="675" spans="1:19" x14ac:dyDescent="0.25">
      <c r="A675" t="s">
        <v>699</v>
      </c>
      <c r="B675">
        <v>15461.419921999999</v>
      </c>
      <c r="C675">
        <v>15102.099609000001</v>
      </c>
      <c r="D675">
        <v>15309.084961</v>
      </c>
      <c r="E675">
        <v>15534.149414</v>
      </c>
      <c r="F675">
        <v>15102.099609000001</v>
      </c>
      <c r="G675">
        <v>14931.799805000001</v>
      </c>
      <c r="H675">
        <v>14966.900390999999</v>
      </c>
      <c r="I675">
        <v>14916.299805000001</v>
      </c>
      <c r="J675">
        <v>15045.237305000001</v>
      </c>
      <c r="L675" t="str">
        <f t="shared" ref="L675:L698" si="80">A675</f>
        <v>29JUL2024:02:00:00</v>
      </c>
      <c r="M675">
        <v>3</v>
      </c>
      <c r="N675">
        <f t="shared" ref="N675:N698" si="81">C675-B675</f>
        <v>-359.32031299999835</v>
      </c>
      <c r="O675">
        <f t="shared" si="73"/>
        <v>-359.32031299999835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2.3239800407252558</v>
      </c>
    </row>
    <row r="676" spans="1:19" x14ac:dyDescent="0.25">
      <c r="A676" t="s">
        <v>700</v>
      </c>
      <c r="B676">
        <v>14931.705078000001</v>
      </c>
      <c r="C676">
        <v>14459.299805000001</v>
      </c>
      <c r="D676">
        <v>14551.185546999999</v>
      </c>
      <c r="E676">
        <v>14697.454102</v>
      </c>
      <c r="F676">
        <v>14459.299805000001</v>
      </c>
      <c r="G676">
        <v>14282.200194999999</v>
      </c>
      <c r="H676">
        <v>14338.200194999999</v>
      </c>
      <c r="I676">
        <v>14289.299805000001</v>
      </c>
      <c r="J676">
        <v>14384.038086</v>
      </c>
      <c r="L676" t="str">
        <f t="shared" si="80"/>
        <v>29JUL2024:03:00:00</v>
      </c>
      <c r="M676">
        <v>4</v>
      </c>
      <c r="N676">
        <f t="shared" si="81"/>
        <v>-472.40527300000031</v>
      </c>
      <c r="O676">
        <f t="shared" si="73"/>
        <v>-472.40527300000031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3.1637731292726263</v>
      </c>
    </row>
    <row r="677" spans="1:19" x14ac:dyDescent="0.25">
      <c r="A677" t="s">
        <v>701</v>
      </c>
      <c r="B677">
        <v>14686.145508</v>
      </c>
      <c r="C677">
        <v>14032.299805000001</v>
      </c>
      <c r="D677">
        <v>14184.321289</v>
      </c>
      <c r="E677">
        <v>14281.694336</v>
      </c>
      <c r="F677">
        <v>14032.299805000001</v>
      </c>
      <c r="G677">
        <v>13818.200194999999</v>
      </c>
      <c r="H677">
        <v>13918.799805000001</v>
      </c>
      <c r="I677">
        <v>13843.5</v>
      </c>
      <c r="J677">
        <v>13959.424805000001</v>
      </c>
      <c r="L677" t="str">
        <f t="shared" si="80"/>
        <v>29JUL2024:04:00:00</v>
      </c>
      <c r="M677">
        <v>5</v>
      </c>
      <c r="N677">
        <f t="shared" si="81"/>
        <v>-653.84570299999905</v>
      </c>
      <c r="O677">
        <f t="shared" si="73"/>
        <v>-653.84570299999905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4.4521260029994192</v>
      </c>
    </row>
    <row r="678" spans="1:19" x14ac:dyDescent="0.25">
      <c r="A678" t="s">
        <v>702</v>
      </c>
      <c r="B678">
        <v>14659.489258</v>
      </c>
      <c r="C678">
        <v>13888.099609000001</v>
      </c>
      <c r="D678">
        <v>14271.816406</v>
      </c>
      <c r="E678">
        <v>14380.533203000001</v>
      </c>
      <c r="F678">
        <v>13888.099609000001</v>
      </c>
      <c r="G678">
        <v>13635.400390999999</v>
      </c>
      <c r="H678">
        <v>13804</v>
      </c>
      <c r="I678">
        <v>13687.5</v>
      </c>
      <c r="J678">
        <v>13857.363281</v>
      </c>
      <c r="L678" t="str">
        <f t="shared" si="80"/>
        <v>29JUL2024:05:00:00</v>
      </c>
      <c r="M678">
        <v>6</v>
      </c>
      <c r="N678">
        <f t="shared" si="81"/>
        <v>-771.38964899999883</v>
      </c>
      <c r="O678">
        <f t="shared" si="73"/>
        <v>-771.38964899999883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5.2620499624776143</v>
      </c>
    </row>
    <row r="679" spans="1:19" x14ac:dyDescent="0.25">
      <c r="A679" t="s">
        <v>703</v>
      </c>
      <c r="B679">
        <v>15021.874023</v>
      </c>
      <c r="C679">
        <v>14213.5</v>
      </c>
      <c r="D679">
        <v>14400.024414</v>
      </c>
      <c r="E679">
        <v>14565.494140999999</v>
      </c>
      <c r="F679">
        <v>14213.5</v>
      </c>
      <c r="G679">
        <v>13863.900390999999</v>
      </c>
      <c r="H679">
        <v>14160.900390999999</v>
      </c>
      <c r="I679">
        <v>13963</v>
      </c>
      <c r="J679">
        <v>14120.265625</v>
      </c>
      <c r="L679" t="str">
        <f t="shared" si="80"/>
        <v>29JUL2024:06:00:00</v>
      </c>
      <c r="M679">
        <v>7</v>
      </c>
      <c r="N679">
        <f t="shared" si="81"/>
        <v>-808.37402300000031</v>
      </c>
      <c r="O679">
        <f t="shared" si="73"/>
        <v>-808.37402300000031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5.3813127560669081</v>
      </c>
    </row>
    <row r="680" spans="1:19" x14ac:dyDescent="0.25">
      <c r="A680" t="s">
        <v>704</v>
      </c>
      <c r="B680">
        <v>15499.826171999999</v>
      </c>
      <c r="C680">
        <v>14698.200194999999</v>
      </c>
      <c r="D680">
        <v>14972.068359000001</v>
      </c>
      <c r="E680">
        <v>14985.017578000001</v>
      </c>
      <c r="F680">
        <v>14698.200194999999</v>
      </c>
      <c r="G680">
        <v>14280.400390999999</v>
      </c>
      <c r="H680">
        <v>14729.400390999999</v>
      </c>
      <c r="I680">
        <v>14441.799805000001</v>
      </c>
      <c r="J680">
        <v>14624.374023</v>
      </c>
      <c r="L680" t="str">
        <f t="shared" si="80"/>
        <v>29JUL2024:07:00:00</v>
      </c>
      <c r="M680">
        <v>8</v>
      </c>
      <c r="N680">
        <f t="shared" si="81"/>
        <v>-801.62597699999969</v>
      </c>
      <c r="O680">
        <f t="shared" si="73"/>
        <v>-801.62597699999969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5.1718384974414384</v>
      </c>
    </row>
    <row r="681" spans="1:19" x14ac:dyDescent="0.25">
      <c r="A681" t="s">
        <v>705</v>
      </c>
      <c r="B681">
        <v>15887.419921999999</v>
      </c>
      <c r="C681">
        <v>15127</v>
      </c>
      <c r="D681">
        <v>15312.382813</v>
      </c>
      <c r="E681">
        <v>15331.673828000001</v>
      </c>
      <c r="F681">
        <v>15127</v>
      </c>
      <c r="G681">
        <v>14696.799805000001</v>
      </c>
      <c r="H681">
        <v>15184</v>
      </c>
      <c r="I681">
        <v>14867.299805000001</v>
      </c>
      <c r="J681">
        <v>15037.497069999999</v>
      </c>
      <c r="L681" t="str">
        <f t="shared" si="80"/>
        <v>29JUL2024:08:00:00</v>
      </c>
      <c r="M681">
        <v>9</v>
      </c>
      <c r="N681">
        <f t="shared" si="81"/>
        <v>-760.41992199999913</v>
      </c>
      <c r="O681">
        <f t="shared" si="73"/>
        <v>-760.41992199999913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4.786302154366882</v>
      </c>
    </row>
    <row r="682" spans="1:19" x14ac:dyDescent="0.25">
      <c r="A682" t="s">
        <v>706</v>
      </c>
      <c r="B682">
        <v>16832.007813</v>
      </c>
      <c r="C682">
        <v>15905.799805000001</v>
      </c>
      <c r="D682">
        <v>16166.225586</v>
      </c>
      <c r="E682">
        <v>16103.944336</v>
      </c>
      <c r="F682">
        <v>15905.799805000001</v>
      </c>
      <c r="G682">
        <v>15680.200194999999</v>
      </c>
      <c r="H682">
        <v>15868.5</v>
      </c>
      <c r="I682">
        <v>15657.099609000001</v>
      </c>
      <c r="J682">
        <v>15855.565430000001</v>
      </c>
      <c r="L682" t="str">
        <f t="shared" si="80"/>
        <v>29JUL2024:09:00:00</v>
      </c>
      <c r="M682">
        <v>10</v>
      </c>
      <c r="N682">
        <f t="shared" si="81"/>
        <v>-926.20800799999961</v>
      </c>
      <c r="O682">
        <f t="shared" si="73"/>
        <v>-926.20800799999961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5.5026590902878141</v>
      </c>
    </row>
    <row r="683" spans="1:19" x14ac:dyDescent="0.25">
      <c r="A683" t="s">
        <v>707</v>
      </c>
      <c r="B683">
        <v>17958.154297000001</v>
      </c>
      <c r="C683">
        <v>17049</v>
      </c>
      <c r="D683">
        <v>17193.789063</v>
      </c>
      <c r="E683">
        <v>17214.755859000001</v>
      </c>
      <c r="F683">
        <v>17049</v>
      </c>
      <c r="G683">
        <v>16968</v>
      </c>
      <c r="H683">
        <v>16874.400390999999</v>
      </c>
      <c r="I683">
        <v>16825.300781000002</v>
      </c>
      <c r="J683">
        <v>16982.097656000002</v>
      </c>
      <c r="L683" t="str">
        <f t="shared" si="80"/>
        <v>29JUL2024:10:00:00</v>
      </c>
      <c r="M683">
        <v>11</v>
      </c>
      <c r="N683">
        <f t="shared" si="81"/>
        <v>-909.15429700000095</v>
      </c>
      <c r="O683">
        <f t="shared" si="73"/>
        <v>-909.15429700000095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5.0626266038480336</v>
      </c>
    </row>
    <row r="684" spans="1:19" x14ac:dyDescent="0.25">
      <c r="A684" t="s">
        <v>708</v>
      </c>
      <c r="B684">
        <v>19262.757813</v>
      </c>
      <c r="C684">
        <v>18403</v>
      </c>
      <c r="D684">
        <v>18255.835938</v>
      </c>
      <c r="E684">
        <v>18330.347656000002</v>
      </c>
      <c r="F684">
        <v>18403</v>
      </c>
      <c r="G684">
        <v>18420</v>
      </c>
      <c r="H684">
        <v>18117.900390999999</v>
      </c>
      <c r="I684">
        <v>18153.800781000002</v>
      </c>
      <c r="J684">
        <v>18270.107422000001</v>
      </c>
      <c r="L684" t="str">
        <f t="shared" si="80"/>
        <v>29JUL2024:11:00:00</v>
      </c>
      <c r="M684">
        <v>12</v>
      </c>
      <c r="N684">
        <f t="shared" si="81"/>
        <v>-859.75781300000017</v>
      </c>
      <c r="O684">
        <f t="shared" si="73"/>
        <v>-859.75781300000017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4.4633163192228329</v>
      </c>
    </row>
    <row r="685" spans="1:19" x14ac:dyDescent="0.25">
      <c r="A685" t="s">
        <v>709</v>
      </c>
      <c r="B685">
        <v>20501.699218999998</v>
      </c>
      <c r="C685">
        <v>19874.900390999999</v>
      </c>
      <c r="D685">
        <v>19538.132813</v>
      </c>
      <c r="E685">
        <v>19622.011718999998</v>
      </c>
      <c r="F685">
        <v>19874.900390999999</v>
      </c>
      <c r="G685">
        <v>19968</v>
      </c>
      <c r="H685">
        <v>19504</v>
      </c>
      <c r="I685">
        <v>19470.199218999998</v>
      </c>
      <c r="J685">
        <v>19671.046875</v>
      </c>
      <c r="L685" t="str">
        <f t="shared" si="80"/>
        <v>29JUL2024:12:00:00</v>
      </c>
      <c r="M685">
        <v>13</v>
      </c>
      <c r="N685">
        <f t="shared" si="81"/>
        <v>-626.79882799999905</v>
      </c>
      <c r="O685">
        <f t="shared" si="73"/>
        <v>-626.79882799999905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3.0573018426643959</v>
      </c>
    </row>
    <row r="686" spans="1:19" x14ac:dyDescent="0.25">
      <c r="A686" t="s">
        <v>710</v>
      </c>
      <c r="B686">
        <v>21759.800781000002</v>
      </c>
      <c r="C686">
        <v>21246.099609000001</v>
      </c>
      <c r="D686">
        <v>21146.185547000001</v>
      </c>
      <c r="E686">
        <v>21226.800781000002</v>
      </c>
      <c r="F686">
        <v>21246.099609000001</v>
      </c>
      <c r="G686">
        <v>21419.099609000001</v>
      </c>
      <c r="H686">
        <v>20865.199218999998</v>
      </c>
      <c r="I686">
        <v>20846</v>
      </c>
      <c r="J686">
        <v>21104.515625</v>
      </c>
      <c r="L686" t="str">
        <f t="shared" si="80"/>
        <v>29JUL2024:13:00:00</v>
      </c>
      <c r="M686">
        <v>14</v>
      </c>
      <c r="N686">
        <f t="shared" si="81"/>
        <v>-513.70117200000095</v>
      </c>
      <c r="O686">
        <f t="shared" si="73"/>
        <v>-513.70117200000095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2.360780676119743</v>
      </c>
    </row>
    <row r="687" spans="1:19" x14ac:dyDescent="0.25">
      <c r="A687" t="s">
        <v>711</v>
      </c>
      <c r="B687">
        <v>22790.425781000002</v>
      </c>
      <c r="C687">
        <v>22464.400390999999</v>
      </c>
      <c r="D687">
        <v>22493.189452999999</v>
      </c>
      <c r="E687">
        <v>22661.351563</v>
      </c>
      <c r="F687">
        <v>22464.400390999999</v>
      </c>
      <c r="G687">
        <v>22638</v>
      </c>
      <c r="H687">
        <v>22087.400390999999</v>
      </c>
      <c r="I687">
        <v>22089.699218999998</v>
      </c>
      <c r="J687">
        <v>22354.539063</v>
      </c>
      <c r="L687" t="str">
        <f t="shared" si="80"/>
        <v>29JUL2024:14:00:00</v>
      </c>
      <c r="M687">
        <v>15</v>
      </c>
      <c r="N687">
        <f t="shared" si="81"/>
        <v>-326.02539000000252</v>
      </c>
      <c r="O687">
        <f t="shared" si="73"/>
        <v>-326.02539000000252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1.4305366346942252</v>
      </c>
    </row>
    <row r="688" spans="1:19" x14ac:dyDescent="0.25">
      <c r="A688" t="s">
        <v>712</v>
      </c>
      <c r="B688">
        <v>23863.677734000001</v>
      </c>
      <c r="C688">
        <v>23428.699218999998</v>
      </c>
      <c r="D688">
        <v>23429.105468999998</v>
      </c>
      <c r="E688">
        <v>23577.884765999999</v>
      </c>
      <c r="F688">
        <v>23428.699218999998</v>
      </c>
      <c r="G688">
        <v>23530.400390999999</v>
      </c>
      <c r="H688">
        <v>23011</v>
      </c>
      <c r="I688">
        <v>23043.599609000001</v>
      </c>
      <c r="J688">
        <v>23288.560547000001</v>
      </c>
      <c r="L688" t="str">
        <f t="shared" si="80"/>
        <v>29JUL2024:15:00:00</v>
      </c>
      <c r="M688">
        <v>16</v>
      </c>
      <c r="N688">
        <f t="shared" si="81"/>
        <v>-434.97851500000252</v>
      </c>
      <c r="O688">
        <f t="shared" si="73"/>
        <v>-434.97851500000252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1.822763950504841</v>
      </c>
    </row>
    <row r="689" spans="1:19" x14ac:dyDescent="0.25">
      <c r="A689" t="s">
        <v>713</v>
      </c>
      <c r="B689">
        <v>24384.652343999998</v>
      </c>
      <c r="C689">
        <v>24135.599609000001</v>
      </c>
      <c r="D689">
        <v>24184.785156000002</v>
      </c>
      <c r="E689">
        <v>24362.708984000001</v>
      </c>
      <c r="F689">
        <v>24135.599609000001</v>
      </c>
      <c r="G689">
        <v>24113.800781000002</v>
      </c>
      <c r="H689">
        <v>23603.900390999999</v>
      </c>
      <c r="I689">
        <v>23623.400390999999</v>
      </c>
      <c r="J689">
        <v>23932.296875</v>
      </c>
      <c r="L689" t="str">
        <f t="shared" si="80"/>
        <v>29JUL2024:16:00:00</v>
      </c>
      <c r="M689">
        <v>17</v>
      </c>
      <c r="N689">
        <f t="shared" si="81"/>
        <v>-249.05273499999748</v>
      </c>
      <c r="O689">
        <f t="shared" si="73"/>
        <v>-249.05273499999748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1.0213503620496707</v>
      </c>
    </row>
    <row r="690" spans="1:19" x14ac:dyDescent="0.25">
      <c r="A690" t="s">
        <v>714</v>
      </c>
      <c r="B690">
        <v>24844.263672000001</v>
      </c>
      <c r="C690">
        <v>24650.199218999998</v>
      </c>
      <c r="D690">
        <v>24582.009765999999</v>
      </c>
      <c r="E690">
        <v>24867.59375</v>
      </c>
      <c r="F690">
        <v>24650.199218999998</v>
      </c>
      <c r="G690">
        <v>24430.199218999998</v>
      </c>
      <c r="H690">
        <v>23983.699218999998</v>
      </c>
      <c r="I690">
        <v>23981</v>
      </c>
      <c r="J690">
        <v>24325.421875</v>
      </c>
      <c r="L690" t="str">
        <f t="shared" si="80"/>
        <v>29JUL2024:17:00:00</v>
      </c>
      <c r="M690">
        <v>18</v>
      </c>
      <c r="N690">
        <f t="shared" si="81"/>
        <v>-194.06445300000269</v>
      </c>
      <c r="O690">
        <f t="shared" si="73"/>
        <v>-194.06445300000269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0.78112378600585108</v>
      </c>
    </row>
    <row r="691" spans="1:19" x14ac:dyDescent="0.25">
      <c r="A691" t="s">
        <v>715</v>
      </c>
      <c r="B691">
        <v>24867.248047000001</v>
      </c>
      <c r="C691">
        <v>24823.900390999999</v>
      </c>
      <c r="D691">
        <v>24628.792968999998</v>
      </c>
      <c r="E691">
        <v>24983.882813</v>
      </c>
      <c r="F691">
        <v>24823.900390999999</v>
      </c>
      <c r="G691">
        <v>24435.400390999999</v>
      </c>
      <c r="H691">
        <v>24124.400390999999</v>
      </c>
      <c r="I691">
        <v>24043.599609000001</v>
      </c>
      <c r="J691">
        <v>24411.220702999999</v>
      </c>
      <c r="L691" t="str">
        <f t="shared" si="80"/>
        <v>29JUL2024:18:00:00</v>
      </c>
      <c r="M691">
        <v>19</v>
      </c>
      <c r="N691">
        <f t="shared" si="81"/>
        <v>-43.347656000001734</v>
      </c>
      <c r="O691">
        <f t="shared" si="73"/>
        <v>-43.347656000001734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0.17431625694195471</v>
      </c>
    </row>
    <row r="692" spans="1:19" x14ac:dyDescent="0.25">
      <c r="A692" t="s">
        <v>716</v>
      </c>
      <c r="B692">
        <v>24542.222656000002</v>
      </c>
      <c r="C692">
        <v>24561.5</v>
      </c>
      <c r="D692">
        <v>24386.166015999999</v>
      </c>
      <c r="E692">
        <v>24776.611327999999</v>
      </c>
      <c r="F692">
        <v>24561.5</v>
      </c>
      <c r="G692">
        <v>24061.199218999998</v>
      </c>
      <c r="H692">
        <v>23918.400390999999</v>
      </c>
      <c r="I692">
        <v>23715.900390999999</v>
      </c>
      <c r="J692">
        <v>24128.632813</v>
      </c>
      <c r="L692" t="str">
        <f t="shared" si="80"/>
        <v>29JUL2024:19:00:00</v>
      </c>
      <c r="M692">
        <v>20</v>
      </c>
      <c r="N692">
        <f t="shared" si="81"/>
        <v>19.277343999998266</v>
      </c>
      <c r="O692" t="str">
        <f t="shared" si="73"/>
        <v/>
      </c>
      <c r="P692">
        <f t="shared" si="74"/>
        <v>19.277343999998266</v>
      </c>
      <c r="Q692" t="str">
        <f t="shared" si="75"/>
        <v/>
      </c>
      <c r="R692">
        <f t="shared" si="76"/>
        <v>1</v>
      </c>
      <c r="S692">
        <f t="shared" si="82"/>
        <v>7.8547669745329299E-2</v>
      </c>
    </row>
    <row r="693" spans="1:19" x14ac:dyDescent="0.25">
      <c r="A693" t="s">
        <v>717</v>
      </c>
      <c r="B693">
        <v>23407.070313</v>
      </c>
      <c r="C693">
        <v>23687.900390999999</v>
      </c>
      <c r="D693">
        <v>23598.75</v>
      </c>
      <c r="E693">
        <v>23949.962890999999</v>
      </c>
      <c r="F693">
        <v>23687.900390999999</v>
      </c>
      <c r="G693">
        <v>23156</v>
      </c>
      <c r="H693">
        <v>23134</v>
      </c>
      <c r="I693">
        <v>23053</v>
      </c>
      <c r="J693">
        <v>23325.929688</v>
      </c>
      <c r="L693" t="str">
        <f t="shared" si="80"/>
        <v>29JUL2024:20:00:00</v>
      </c>
      <c r="M693">
        <v>21</v>
      </c>
      <c r="N693">
        <f t="shared" si="81"/>
        <v>280.83007799999905</v>
      </c>
      <c r="O693" t="str">
        <f t="shared" si="73"/>
        <v/>
      </c>
      <c r="P693">
        <f t="shared" si="74"/>
        <v>280.83007799999905</v>
      </c>
      <c r="Q693" t="str">
        <f t="shared" si="75"/>
        <v/>
      </c>
      <c r="R693">
        <f t="shared" si="76"/>
        <v>1</v>
      </c>
      <c r="S693">
        <f t="shared" si="82"/>
        <v>1.1997660290020553</v>
      </c>
    </row>
    <row r="694" spans="1:19" x14ac:dyDescent="0.25">
      <c r="A694" t="s">
        <v>718</v>
      </c>
      <c r="B694">
        <v>22182.783202999999</v>
      </c>
      <c r="C694">
        <v>22457.599609000001</v>
      </c>
      <c r="D694">
        <v>22664.443359000001</v>
      </c>
      <c r="E694">
        <v>22929.421875</v>
      </c>
      <c r="F694">
        <v>22457.599609000001</v>
      </c>
      <c r="G694">
        <v>21959.400390999999</v>
      </c>
      <c r="H694">
        <v>21981.900390999999</v>
      </c>
      <c r="I694">
        <v>21969.800781000002</v>
      </c>
      <c r="J694">
        <v>22206.630859000001</v>
      </c>
      <c r="L694" t="str">
        <f t="shared" si="80"/>
        <v>29JUL2024:21:00:00</v>
      </c>
      <c r="M694">
        <v>22</v>
      </c>
      <c r="N694">
        <f t="shared" si="81"/>
        <v>274.81640600000173</v>
      </c>
      <c r="O694" t="str">
        <f t="shared" si="73"/>
        <v/>
      </c>
      <c r="P694">
        <f t="shared" si="74"/>
        <v>274.81640600000173</v>
      </c>
      <c r="Q694" t="str">
        <f t="shared" si="75"/>
        <v/>
      </c>
      <c r="R694">
        <f t="shared" si="76"/>
        <v>1</v>
      </c>
      <c r="S694">
        <f t="shared" si="82"/>
        <v>1.2388725232766806</v>
      </c>
    </row>
    <row r="695" spans="1:19" x14ac:dyDescent="0.25">
      <c r="A695" t="s">
        <v>719</v>
      </c>
      <c r="B695">
        <v>21499.136718999998</v>
      </c>
      <c r="C695">
        <v>21444.800781000002</v>
      </c>
      <c r="D695">
        <v>22164.417968999998</v>
      </c>
      <c r="E695">
        <v>22325.085938</v>
      </c>
      <c r="F695">
        <v>21444.800781000002</v>
      </c>
      <c r="G695">
        <v>20931.599609000001</v>
      </c>
      <c r="H695">
        <v>21001.300781000002</v>
      </c>
      <c r="I695">
        <v>20972.099609000001</v>
      </c>
      <c r="J695">
        <v>21302.84375</v>
      </c>
      <c r="L695" t="str">
        <f t="shared" si="80"/>
        <v>29JUL2024:22:00:00</v>
      </c>
      <c r="M695">
        <v>23</v>
      </c>
      <c r="N695">
        <f t="shared" si="81"/>
        <v>-54.335937999996531</v>
      </c>
      <c r="O695">
        <f t="shared" si="73"/>
        <v>-54.335937999996531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0.25273544100948392</v>
      </c>
    </row>
    <row r="696" spans="1:19" x14ac:dyDescent="0.25">
      <c r="A696" t="s">
        <v>720</v>
      </c>
      <c r="B696">
        <v>20420.037109000001</v>
      </c>
      <c r="C696">
        <v>20048.800781000002</v>
      </c>
      <c r="D696">
        <v>21024.771484000001</v>
      </c>
      <c r="E696">
        <v>21118.080077999999</v>
      </c>
      <c r="F696">
        <v>20048.800781000002</v>
      </c>
      <c r="G696">
        <v>19558.699218999998</v>
      </c>
      <c r="H696">
        <v>19686.699218999998</v>
      </c>
      <c r="I696">
        <v>19598.599609000001</v>
      </c>
      <c r="J696">
        <v>19983.515625</v>
      </c>
      <c r="L696" t="str">
        <f t="shared" si="80"/>
        <v>29JUL2024:23:00:00</v>
      </c>
      <c r="M696">
        <v>24</v>
      </c>
      <c r="N696">
        <f t="shared" si="81"/>
        <v>-371.23632799999905</v>
      </c>
      <c r="O696">
        <f t="shared" si="73"/>
        <v>-371.23632799999905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1.8180002613040258</v>
      </c>
    </row>
    <row r="697" spans="1:19" x14ac:dyDescent="0.25">
      <c r="A697" t="s">
        <v>721</v>
      </c>
      <c r="B697">
        <v>19095.945313</v>
      </c>
      <c r="C697">
        <v>18569.199218999998</v>
      </c>
      <c r="D697">
        <v>19450.097656000002</v>
      </c>
      <c r="E697">
        <v>19574.179688</v>
      </c>
      <c r="F697">
        <v>18569.199218999998</v>
      </c>
      <c r="G697">
        <v>18105.199218999998</v>
      </c>
      <c r="H697">
        <v>18291.900390999999</v>
      </c>
      <c r="I697">
        <v>18148.099609000001</v>
      </c>
      <c r="J697">
        <v>18512.898438</v>
      </c>
      <c r="L697" t="str">
        <f t="shared" si="80"/>
        <v>30JUL2024:00:00:00</v>
      </c>
      <c r="M697">
        <v>1</v>
      </c>
      <c r="N697">
        <f t="shared" si="81"/>
        <v>-526.7460940000019</v>
      </c>
      <c r="O697">
        <f t="shared" si="73"/>
        <v>-526.7460940000019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2.7584185300395028</v>
      </c>
    </row>
    <row r="698" spans="1:19" x14ac:dyDescent="0.25">
      <c r="A698" t="s">
        <v>722</v>
      </c>
      <c r="B698">
        <v>17830.429688</v>
      </c>
      <c r="C698">
        <v>17378.199218999998</v>
      </c>
      <c r="D698">
        <v>17681.349609000001</v>
      </c>
      <c r="E698">
        <v>17867.142577999999</v>
      </c>
      <c r="F698">
        <v>17378.199218999998</v>
      </c>
      <c r="G698">
        <v>16910.699218999998</v>
      </c>
      <c r="H698">
        <v>17128.400390999999</v>
      </c>
      <c r="I698">
        <v>17011.300781000002</v>
      </c>
      <c r="J698">
        <v>17221.990234000001</v>
      </c>
      <c r="L698" t="str">
        <f t="shared" si="80"/>
        <v>30JUL2024:01:00:00</v>
      </c>
      <c r="M698">
        <v>2</v>
      </c>
      <c r="N698">
        <f t="shared" si="81"/>
        <v>-452.2304690000019</v>
      </c>
      <c r="O698">
        <f t="shared" si="73"/>
        <v>-452.2304690000019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2.5362847497968941</v>
      </c>
    </row>
    <row r="699" spans="1:19" x14ac:dyDescent="0.25">
      <c r="A699" t="s">
        <v>723</v>
      </c>
      <c r="B699">
        <v>16900.460938</v>
      </c>
      <c r="C699">
        <v>16348.299805000001</v>
      </c>
      <c r="D699">
        <v>16603.451172000001</v>
      </c>
      <c r="E699">
        <v>16891.833984000001</v>
      </c>
      <c r="F699">
        <v>16348.299805000001</v>
      </c>
      <c r="G699">
        <v>15890.900390999999</v>
      </c>
      <c r="H699">
        <v>16137.599609000001</v>
      </c>
      <c r="I699">
        <v>15992.400390999999</v>
      </c>
      <c r="J699">
        <v>16194.53125</v>
      </c>
      <c r="L699" t="str">
        <f t="shared" ref="L699:L721" si="83">A699</f>
        <v>30JUL2024:02:00:00</v>
      </c>
      <c r="M699">
        <v>3</v>
      </c>
      <c r="N699">
        <f t="shared" ref="N699:N721" si="84">C699-B699</f>
        <v>-552.16113299999961</v>
      </c>
      <c r="O699">
        <f t="shared" ref="O699:O721" si="85">IF(N699&lt;0,N699,"")</f>
        <v>-552.16113299999961</v>
      </c>
      <c r="P699" t="str">
        <f t="shared" ref="P699:P721" si="86">IF(N699&gt;0,N699,"")</f>
        <v/>
      </c>
      <c r="Q699">
        <f t="shared" ref="Q699:Q721" si="87">IF(O699&lt;0,1,"")</f>
        <v>1</v>
      </c>
      <c r="R699" t="str">
        <f t="shared" ref="R699:R721" si="88">IF(AND(P699&gt;0,P699&lt;&gt;""),1,"")</f>
        <v/>
      </c>
      <c r="S699">
        <f t="shared" ref="S699:S721" si="89">ABS((B699-C699)/B699)*100</f>
        <v>3.2671365297409598</v>
      </c>
    </row>
    <row r="700" spans="1:19" x14ac:dyDescent="0.25">
      <c r="A700" t="s">
        <v>724</v>
      </c>
      <c r="B700">
        <v>16185.099609000001</v>
      </c>
      <c r="C700">
        <v>15606.400390999999</v>
      </c>
      <c r="D700">
        <v>15775.849609000001</v>
      </c>
      <c r="E700">
        <v>16079.323242</v>
      </c>
      <c r="F700">
        <v>15606.400390999999</v>
      </c>
      <c r="G700">
        <v>15177.799805000001</v>
      </c>
      <c r="H700">
        <v>15411.900390999999</v>
      </c>
      <c r="I700">
        <v>15242.299805000001</v>
      </c>
      <c r="J700">
        <v>15442.849609000001</v>
      </c>
      <c r="L700" t="str">
        <f t="shared" si="83"/>
        <v>30JUL2024:03:00:00</v>
      </c>
      <c r="M700">
        <v>4</v>
      </c>
      <c r="N700">
        <f t="shared" si="84"/>
        <v>-578.69921800000157</v>
      </c>
      <c r="O700">
        <f t="shared" si="85"/>
        <v>-578.69921800000157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3.5755060640974121</v>
      </c>
    </row>
    <row r="701" spans="1:19" x14ac:dyDescent="0.25">
      <c r="A701" t="s">
        <v>725</v>
      </c>
      <c r="B701">
        <v>15676.959961</v>
      </c>
      <c r="C701">
        <v>15112</v>
      </c>
      <c r="D701">
        <v>15233.964844</v>
      </c>
      <c r="E701">
        <v>15582.076171999999</v>
      </c>
      <c r="F701">
        <v>15112</v>
      </c>
      <c r="G701">
        <v>14704</v>
      </c>
      <c r="H701">
        <v>14913.400390999999</v>
      </c>
      <c r="I701">
        <v>14709.099609000001</v>
      </c>
      <c r="J701">
        <v>14934.494140999999</v>
      </c>
      <c r="L701" t="str">
        <f t="shared" si="83"/>
        <v>30JUL2024:04:00:00</v>
      </c>
      <c r="M701">
        <v>5</v>
      </c>
      <c r="N701">
        <f t="shared" si="84"/>
        <v>-564.95996100000048</v>
      </c>
      <c r="O701">
        <f t="shared" si="85"/>
        <v>-564.95996100000048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3.6037596728285761</v>
      </c>
    </row>
    <row r="702" spans="1:19" x14ac:dyDescent="0.25">
      <c r="A702" t="s">
        <v>726</v>
      </c>
      <c r="B702">
        <v>15460.259765999999</v>
      </c>
      <c r="C702">
        <v>14887</v>
      </c>
      <c r="D702">
        <v>15120.522461</v>
      </c>
      <c r="E702">
        <v>15433.854492</v>
      </c>
      <c r="F702">
        <v>14887</v>
      </c>
      <c r="G702">
        <v>14517.599609000001</v>
      </c>
      <c r="H702">
        <v>14695.700194999999</v>
      </c>
      <c r="I702">
        <v>14445.099609000001</v>
      </c>
      <c r="J702">
        <v>14733.185546999999</v>
      </c>
      <c r="L702" t="str">
        <f t="shared" si="83"/>
        <v>30JUL2024:05:00:00</v>
      </c>
      <c r="M702">
        <v>6</v>
      </c>
      <c r="N702">
        <f t="shared" si="84"/>
        <v>-573.25976599999922</v>
      </c>
      <c r="O702">
        <f t="shared" si="85"/>
        <v>-573.25976599999922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3.7079568822039111</v>
      </c>
    </row>
    <row r="703" spans="1:19" x14ac:dyDescent="0.25">
      <c r="A703" t="s">
        <v>727</v>
      </c>
      <c r="B703">
        <v>15662.879883</v>
      </c>
      <c r="C703">
        <v>15109.900390999999</v>
      </c>
      <c r="D703">
        <v>15112.304688</v>
      </c>
      <c r="E703">
        <v>15481.152344</v>
      </c>
      <c r="F703">
        <v>15109.900390999999</v>
      </c>
      <c r="G703">
        <v>14766.900390999999</v>
      </c>
      <c r="H703">
        <v>14997.700194999999</v>
      </c>
      <c r="I703">
        <v>14659.599609000001</v>
      </c>
      <c r="J703">
        <v>14929.28125</v>
      </c>
      <c r="L703" t="str">
        <f t="shared" si="83"/>
        <v>30JUL2024:06:00:00</v>
      </c>
      <c r="M703">
        <v>7</v>
      </c>
      <c r="N703">
        <f t="shared" si="84"/>
        <v>-552.97949200000039</v>
      </c>
      <c r="O703">
        <f t="shared" si="85"/>
        <v>-552.97949200000039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3.5305096899848349</v>
      </c>
    </row>
    <row r="704" spans="1:19" x14ac:dyDescent="0.25">
      <c r="A704" t="s">
        <v>728</v>
      </c>
      <c r="B704">
        <v>15921.389648</v>
      </c>
      <c r="C704">
        <v>15516.400390999999</v>
      </c>
      <c r="D704">
        <v>15479.487305000001</v>
      </c>
      <c r="E704">
        <v>15854.909180000001</v>
      </c>
      <c r="F704">
        <v>15516.400390999999</v>
      </c>
      <c r="G704">
        <v>15139.299805000001</v>
      </c>
      <c r="H704">
        <v>15509</v>
      </c>
      <c r="I704">
        <v>15080.400390999999</v>
      </c>
      <c r="J704">
        <v>15344.917969</v>
      </c>
      <c r="L704" t="str">
        <f t="shared" si="83"/>
        <v>30JUL2024:07:00:00</v>
      </c>
      <c r="M704">
        <v>8</v>
      </c>
      <c r="N704">
        <f t="shared" si="84"/>
        <v>-404.98925700000109</v>
      </c>
      <c r="O704">
        <f t="shared" si="85"/>
        <v>-404.98925700000109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2.5436803316403647</v>
      </c>
    </row>
    <row r="705" spans="1:19" x14ac:dyDescent="0.25">
      <c r="A705" t="s">
        <v>729</v>
      </c>
      <c r="B705">
        <v>16191.620117</v>
      </c>
      <c r="C705">
        <v>15866.299805000001</v>
      </c>
      <c r="D705">
        <v>15771.991211</v>
      </c>
      <c r="E705">
        <v>16099.621094</v>
      </c>
      <c r="F705">
        <v>15866.299805000001</v>
      </c>
      <c r="G705">
        <v>15414</v>
      </c>
      <c r="H705">
        <v>15867.400390999999</v>
      </c>
      <c r="I705">
        <v>15398.900390999999</v>
      </c>
      <c r="J705">
        <v>15663.71875</v>
      </c>
      <c r="L705" t="str">
        <f t="shared" si="83"/>
        <v>30JUL2024:08:00:00</v>
      </c>
      <c r="M705">
        <v>9</v>
      </c>
      <c r="N705">
        <f t="shared" si="84"/>
        <v>-325.32031199999983</v>
      </c>
      <c r="O705">
        <f t="shared" si="85"/>
        <v>-325.32031199999983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2.0091893809837944</v>
      </c>
    </row>
    <row r="706" spans="1:19" x14ac:dyDescent="0.25">
      <c r="A706" t="s">
        <v>730</v>
      </c>
      <c r="B706">
        <v>17372.910156000002</v>
      </c>
      <c r="C706">
        <v>16604.599609000001</v>
      </c>
      <c r="D706">
        <v>16474.972656000002</v>
      </c>
      <c r="E706">
        <v>16718.509765999999</v>
      </c>
      <c r="F706">
        <v>16604.599609000001</v>
      </c>
      <c r="G706">
        <v>16243.200194999999</v>
      </c>
      <c r="H706">
        <v>16479.199218999998</v>
      </c>
      <c r="I706">
        <v>16190.099609000001</v>
      </c>
      <c r="J706">
        <v>16398.414063</v>
      </c>
      <c r="L706" t="str">
        <f t="shared" si="83"/>
        <v>30JUL2024:09:00:00</v>
      </c>
      <c r="M706">
        <v>10</v>
      </c>
      <c r="N706">
        <f t="shared" si="84"/>
        <v>-768.31054700000095</v>
      </c>
      <c r="O706">
        <f t="shared" si="85"/>
        <v>-768.31054700000095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4.4224631342760565</v>
      </c>
    </row>
    <row r="707" spans="1:19" x14ac:dyDescent="0.25">
      <c r="A707" t="s">
        <v>731</v>
      </c>
      <c r="B707">
        <v>18379.640625</v>
      </c>
      <c r="C707">
        <v>17709</v>
      </c>
      <c r="D707">
        <v>17668.302734000001</v>
      </c>
      <c r="E707">
        <v>17833.15625</v>
      </c>
      <c r="F707">
        <v>17709</v>
      </c>
      <c r="G707">
        <v>17494.199218999998</v>
      </c>
      <c r="H707">
        <v>17462.900390999999</v>
      </c>
      <c r="I707">
        <v>17383.900390999999</v>
      </c>
      <c r="J707">
        <v>17543.660156000002</v>
      </c>
      <c r="L707" t="str">
        <f t="shared" si="83"/>
        <v>30JUL2024:10:00:00</v>
      </c>
      <c r="M707">
        <v>11</v>
      </c>
      <c r="N707">
        <f t="shared" si="84"/>
        <v>-670.640625</v>
      </c>
      <c r="O707">
        <f t="shared" si="85"/>
        <v>-670.640625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3.648823383890293</v>
      </c>
    </row>
    <row r="708" spans="1:19" x14ac:dyDescent="0.25">
      <c r="A708" t="s">
        <v>732</v>
      </c>
      <c r="B708">
        <v>19780.439452999999</v>
      </c>
      <c r="C708">
        <v>19004.5</v>
      </c>
      <c r="D708">
        <v>18718.205077999999</v>
      </c>
      <c r="E708">
        <v>18850.375</v>
      </c>
      <c r="F708">
        <v>19004.5</v>
      </c>
      <c r="G708">
        <v>18932.400390999999</v>
      </c>
      <c r="H708">
        <v>18688.5</v>
      </c>
      <c r="I708">
        <v>18778.800781000002</v>
      </c>
      <c r="J708">
        <v>18824.482422000001</v>
      </c>
      <c r="L708" t="str">
        <f t="shared" si="83"/>
        <v>30JUL2024:11:00:00</v>
      </c>
      <c r="M708">
        <v>12</v>
      </c>
      <c r="N708">
        <f t="shared" si="84"/>
        <v>-775.93945299999905</v>
      </c>
      <c r="O708">
        <f t="shared" si="85"/>
        <v>-775.93945299999905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3.9227614474577113</v>
      </c>
    </row>
    <row r="709" spans="1:19" x14ac:dyDescent="0.25">
      <c r="A709" t="s">
        <v>733</v>
      </c>
      <c r="B709">
        <v>20783.910156000002</v>
      </c>
      <c r="C709">
        <v>20430.099609000001</v>
      </c>
      <c r="D709">
        <v>19975.294922000001</v>
      </c>
      <c r="E709">
        <v>20102.171875</v>
      </c>
      <c r="F709">
        <v>20430.099609000001</v>
      </c>
      <c r="G709">
        <v>20454.599609000001</v>
      </c>
      <c r="H709">
        <v>20066.400390999999</v>
      </c>
      <c r="I709">
        <v>20269.300781000002</v>
      </c>
      <c r="J709">
        <v>20239.138672000001</v>
      </c>
      <c r="L709" t="str">
        <f t="shared" si="83"/>
        <v>30JUL2024:12:00:00</v>
      </c>
      <c r="M709">
        <v>13</v>
      </c>
      <c r="N709">
        <f t="shared" si="84"/>
        <v>-353.81054700000095</v>
      </c>
      <c r="O709">
        <f t="shared" si="85"/>
        <v>-353.81054700000095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1.7023290821812045</v>
      </c>
    </row>
    <row r="710" spans="1:19" x14ac:dyDescent="0.25">
      <c r="A710" t="s">
        <v>734</v>
      </c>
      <c r="B710">
        <v>21956.490234000001</v>
      </c>
      <c r="C710">
        <v>21791.699218999998</v>
      </c>
      <c r="D710">
        <v>21309.755859000001</v>
      </c>
      <c r="E710">
        <v>21354.029297000001</v>
      </c>
      <c r="F710">
        <v>21791.699218999998</v>
      </c>
      <c r="G710">
        <v>21878.900390999999</v>
      </c>
      <c r="H710">
        <v>21390.599609000001</v>
      </c>
      <c r="I710">
        <v>21619.699218999998</v>
      </c>
      <c r="J710">
        <v>21598.130859000001</v>
      </c>
      <c r="L710" t="str">
        <f t="shared" si="83"/>
        <v>30JUL2024:13:00:00</v>
      </c>
      <c r="M710">
        <v>14</v>
      </c>
      <c r="N710">
        <f t="shared" si="84"/>
        <v>-164.79101500000252</v>
      </c>
      <c r="O710">
        <f t="shared" si="85"/>
        <v>-164.79101500000252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9"/>
        <v>0.75053441257574405</v>
      </c>
    </row>
    <row r="711" spans="1:19" x14ac:dyDescent="0.25">
      <c r="A711" t="s">
        <v>735</v>
      </c>
      <c r="B711">
        <v>23012.240234000001</v>
      </c>
      <c r="C711">
        <v>22996.099609000001</v>
      </c>
      <c r="D711">
        <v>22757.882813</v>
      </c>
      <c r="E711">
        <v>22718.4375</v>
      </c>
      <c r="F711">
        <v>22996.099609000001</v>
      </c>
      <c r="G711">
        <v>23132.699218999998</v>
      </c>
      <c r="H711">
        <v>22565.099609000001</v>
      </c>
      <c r="I711">
        <v>22778.099609000001</v>
      </c>
      <c r="J711">
        <v>22845.976563</v>
      </c>
      <c r="L711" t="str">
        <f t="shared" si="83"/>
        <v>30JUL2024:14:00:00</v>
      </c>
      <c r="M711">
        <v>15</v>
      </c>
      <c r="N711">
        <f t="shared" si="84"/>
        <v>-16.140625</v>
      </c>
      <c r="O711">
        <f t="shared" si="85"/>
        <v>-16.140625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9"/>
        <v>7.0139303413635654E-2</v>
      </c>
    </row>
    <row r="712" spans="1:19" x14ac:dyDescent="0.25">
      <c r="A712" t="s">
        <v>736</v>
      </c>
      <c r="B712">
        <v>23894.330077999999</v>
      </c>
      <c r="C712">
        <v>23920.699218999998</v>
      </c>
      <c r="D712">
        <v>23883.023438</v>
      </c>
      <c r="E712">
        <v>23812.544922000001</v>
      </c>
      <c r="F712">
        <v>23920.699218999998</v>
      </c>
      <c r="G712">
        <v>24039</v>
      </c>
      <c r="H712">
        <v>23433.400390999999</v>
      </c>
      <c r="I712">
        <v>23665.900390999999</v>
      </c>
      <c r="J712">
        <v>23788.404297000001</v>
      </c>
      <c r="L712" t="str">
        <f t="shared" si="83"/>
        <v>30JUL2024:15:00:00</v>
      </c>
      <c r="M712">
        <v>16</v>
      </c>
      <c r="N712">
        <f t="shared" si="84"/>
        <v>26.369140999999217</v>
      </c>
      <c r="O712" t="str">
        <f t="shared" si="85"/>
        <v/>
      </c>
      <c r="P712">
        <f t="shared" si="86"/>
        <v>26.369140999999217</v>
      </c>
      <c r="Q712" t="str">
        <f t="shared" si="87"/>
        <v/>
      </c>
      <c r="R712">
        <f t="shared" si="88"/>
        <v>1</v>
      </c>
      <c r="S712">
        <f t="shared" si="89"/>
        <v>0.11035731453411966</v>
      </c>
    </row>
    <row r="713" spans="1:19" x14ac:dyDescent="0.25">
      <c r="A713" t="s">
        <v>737</v>
      </c>
      <c r="B713">
        <v>24467.550781000002</v>
      </c>
      <c r="C713">
        <v>24578.199218999998</v>
      </c>
      <c r="D713">
        <v>24549.505859000001</v>
      </c>
      <c r="E713">
        <v>24531.582031000002</v>
      </c>
      <c r="F713">
        <v>24578.199218999998</v>
      </c>
      <c r="G713">
        <v>24559.599609000001</v>
      </c>
      <c r="H713">
        <v>24005.199218999998</v>
      </c>
      <c r="I713">
        <v>24319.099609000001</v>
      </c>
      <c r="J713">
        <v>24402.320313</v>
      </c>
      <c r="L713" t="str">
        <f t="shared" si="83"/>
        <v>30JUL2024:16:00:00</v>
      </c>
      <c r="M713">
        <v>17</v>
      </c>
      <c r="N713">
        <f t="shared" si="84"/>
        <v>110.64843799999653</v>
      </c>
      <c r="O713" t="str">
        <f t="shared" si="85"/>
        <v/>
      </c>
      <c r="P713">
        <f t="shared" si="86"/>
        <v>110.64843799999653</v>
      </c>
      <c r="Q713" t="str">
        <f t="shared" si="87"/>
        <v/>
      </c>
      <c r="R713">
        <f t="shared" si="88"/>
        <v>1</v>
      </c>
      <c r="S713">
        <f t="shared" si="89"/>
        <v>0.45222523083887622</v>
      </c>
    </row>
    <row r="714" spans="1:19" x14ac:dyDescent="0.25">
      <c r="A714" t="s">
        <v>738</v>
      </c>
      <c r="B714">
        <v>24818.429688</v>
      </c>
      <c r="C714">
        <v>25055.300781000002</v>
      </c>
      <c r="D714">
        <v>24886.017577999999</v>
      </c>
      <c r="E714">
        <v>25020.095702999999</v>
      </c>
      <c r="F714">
        <v>25055.300781000002</v>
      </c>
      <c r="G714">
        <v>24787.900390999999</v>
      </c>
      <c r="H714">
        <v>24389</v>
      </c>
      <c r="I714">
        <v>24794.599609000001</v>
      </c>
      <c r="J714">
        <v>24782.564452999999</v>
      </c>
      <c r="L714" t="str">
        <f t="shared" si="83"/>
        <v>30JUL2024:17:00:00</v>
      </c>
      <c r="M714">
        <v>18</v>
      </c>
      <c r="N714">
        <f t="shared" si="84"/>
        <v>236.87109300000157</v>
      </c>
      <c r="O714" t="str">
        <f t="shared" si="85"/>
        <v/>
      </c>
      <c r="P714">
        <f t="shared" si="86"/>
        <v>236.87109300000157</v>
      </c>
      <c r="Q714" t="str">
        <f t="shared" si="87"/>
        <v/>
      </c>
      <c r="R714">
        <f t="shared" si="88"/>
        <v>1</v>
      </c>
      <c r="S714">
        <f t="shared" si="89"/>
        <v>0.95441611728775688</v>
      </c>
    </row>
    <row r="715" spans="1:19" x14ac:dyDescent="0.25">
      <c r="A715" t="s">
        <v>739</v>
      </c>
      <c r="B715">
        <v>25085.410156000002</v>
      </c>
      <c r="C715">
        <v>25180.300781000002</v>
      </c>
      <c r="D715">
        <v>25023.140625</v>
      </c>
      <c r="E715">
        <v>25398.255859000001</v>
      </c>
      <c r="F715">
        <v>25180.300781000002</v>
      </c>
      <c r="G715">
        <v>24743</v>
      </c>
      <c r="H715">
        <v>24470</v>
      </c>
      <c r="I715">
        <v>24908.400390999999</v>
      </c>
      <c r="J715">
        <v>24864.96875</v>
      </c>
      <c r="L715" t="str">
        <f t="shared" si="83"/>
        <v>30JUL2024:18:00:00</v>
      </c>
      <c r="M715">
        <v>19</v>
      </c>
      <c r="N715">
        <f t="shared" si="84"/>
        <v>94.890625</v>
      </c>
      <c r="O715" t="str">
        <f t="shared" si="85"/>
        <v/>
      </c>
      <c r="P715">
        <f t="shared" si="86"/>
        <v>94.890625</v>
      </c>
      <c r="Q715" t="str">
        <f t="shared" si="87"/>
        <v/>
      </c>
      <c r="R715">
        <f t="shared" si="88"/>
        <v>1</v>
      </c>
      <c r="S715">
        <f t="shared" si="89"/>
        <v>0.37827017541231545</v>
      </c>
    </row>
    <row r="716" spans="1:19" x14ac:dyDescent="0.25">
      <c r="A716" t="s">
        <v>740</v>
      </c>
      <c r="B716">
        <v>24723.169922000001</v>
      </c>
      <c r="C716">
        <v>24868.099609000001</v>
      </c>
      <c r="D716">
        <v>24785.242188</v>
      </c>
      <c r="E716">
        <v>25128.679688</v>
      </c>
      <c r="F716">
        <v>24868.099609000001</v>
      </c>
      <c r="G716">
        <v>24420.900390999999</v>
      </c>
      <c r="H716">
        <v>24191</v>
      </c>
      <c r="I716">
        <v>24580.400390999999</v>
      </c>
      <c r="J716">
        <v>24569.126952999999</v>
      </c>
      <c r="L716" t="str">
        <f t="shared" si="83"/>
        <v>30JUL2024:19:00:00</v>
      </c>
      <c r="M716">
        <v>20</v>
      </c>
      <c r="N716">
        <f t="shared" si="84"/>
        <v>144.92968699999983</v>
      </c>
      <c r="O716" t="str">
        <f t="shared" si="85"/>
        <v/>
      </c>
      <c r="P716">
        <f t="shared" si="86"/>
        <v>144.92968699999983</v>
      </c>
      <c r="Q716" t="str">
        <f t="shared" si="87"/>
        <v/>
      </c>
      <c r="R716">
        <f t="shared" si="88"/>
        <v>1</v>
      </c>
      <c r="S716">
        <f t="shared" si="89"/>
        <v>0.58620997006954856</v>
      </c>
    </row>
    <row r="717" spans="1:19" x14ac:dyDescent="0.25">
      <c r="A717" t="s">
        <v>741</v>
      </c>
      <c r="B717">
        <v>23926.480468999998</v>
      </c>
      <c r="C717">
        <v>24010</v>
      </c>
      <c r="D717">
        <v>23896.521484000001</v>
      </c>
      <c r="E717">
        <v>24252.113281000002</v>
      </c>
      <c r="F717">
        <v>24010</v>
      </c>
      <c r="G717">
        <v>23610.199218999998</v>
      </c>
      <c r="H717">
        <v>23366.5</v>
      </c>
      <c r="I717">
        <v>23654.5</v>
      </c>
      <c r="J717">
        <v>23707.544922000001</v>
      </c>
      <c r="L717" t="str">
        <f t="shared" si="83"/>
        <v>30JUL2024:20:00:00</v>
      </c>
      <c r="M717">
        <v>21</v>
      </c>
      <c r="N717">
        <f t="shared" si="84"/>
        <v>83.519531000001734</v>
      </c>
      <c r="O717" t="str">
        <f t="shared" si="85"/>
        <v/>
      </c>
      <c r="P717">
        <f t="shared" si="86"/>
        <v>83.519531000001734</v>
      </c>
      <c r="Q717" t="str">
        <f t="shared" si="87"/>
        <v/>
      </c>
      <c r="R717">
        <f t="shared" si="88"/>
        <v>1</v>
      </c>
      <c r="S717">
        <f t="shared" si="89"/>
        <v>0.34906734865670114</v>
      </c>
    </row>
    <row r="718" spans="1:19" x14ac:dyDescent="0.25">
      <c r="A718" t="s">
        <v>742</v>
      </c>
      <c r="B718">
        <v>22795.070313</v>
      </c>
      <c r="C718">
        <v>22845.699218999998</v>
      </c>
      <c r="D718">
        <v>22923.103515999999</v>
      </c>
      <c r="E718">
        <v>23170.197265999999</v>
      </c>
      <c r="F718">
        <v>22845.699218999998</v>
      </c>
      <c r="G718">
        <v>22476.400390999999</v>
      </c>
      <c r="H718">
        <v>22246.900390999999</v>
      </c>
      <c r="I718">
        <v>22448.300781000002</v>
      </c>
      <c r="J718">
        <v>22588.082031000002</v>
      </c>
      <c r="L718" t="str">
        <f t="shared" si="83"/>
        <v>30JUL2024:21:00:00</v>
      </c>
      <c r="M718">
        <v>22</v>
      </c>
      <c r="N718">
        <f t="shared" si="84"/>
        <v>50.628905999998096</v>
      </c>
      <c r="O718" t="str">
        <f t="shared" si="85"/>
        <v/>
      </c>
      <c r="P718">
        <f t="shared" si="86"/>
        <v>50.628905999998096</v>
      </c>
      <c r="Q718" t="str">
        <f t="shared" si="87"/>
        <v/>
      </c>
      <c r="R718">
        <f t="shared" si="88"/>
        <v>1</v>
      </c>
      <c r="S718">
        <f t="shared" si="89"/>
        <v>0.22210462746905629</v>
      </c>
    </row>
    <row r="719" spans="1:19" x14ac:dyDescent="0.25">
      <c r="A719" t="s">
        <v>743</v>
      </c>
      <c r="B719">
        <v>22017.089843999998</v>
      </c>
      <c r="C719">
        <v>21862.5</v>
      </c>
      <c r="D719">
        <v>22237.333984000001</v>
      </c>
      <c r="E719">
        <v>22395.794922000001</v>
      </c>
      <c r="F719">
        <v>21862.5</v>
      </c>
      <c r="G719">
        <v>21455.300781000002</v>
      </c>
      <c r="H719">
        <v>21289.599609000001</v>
      </c>
      <c r="I719">
        <v>21449.400390999999</v>
      </c>
      <c r="J719">
        <v>21658.828125</v>
      </c>
      <c r="L719" t="str">
        <f t="shared" si="83"/>
        <v>30JUL2024:22:00:00</v>
      </c>
      <c r="M719">
        <v>23</v>
      </c>
      <c r="N719">
        <f t="shared" si="84"/>
        <v>-154.58984399999827</v>
      </c>
      <c r="O719">
        <f t="shared" si="85"/>
        <v>-154.58984399999827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0.70213568230556322</v>
      </c>
    </row>
    <row r="720" spans="1:19" x14ac:dyDescent="0.25">
      <c r="A720" t="s">
        <v>744</v>
      </c>
      <c r="B720">
        <v>20835.289063</v>
      </c>
      <c r="C720">
        <v>20405.199218999998</v>
      </c>
      <c r="D720">
        <v>21080.732422000001</v>
      </c>
      <c r="E720">
        <v>21116.222656000002</v>
      </c>
      <c r="F720">
        <v>20405.199218999998</v>
      </c>
      <c r="G720">
        <v>20033.599609000001</v>
      </c>
      <c r="H720">
        <v>19944</v>
      </c>
      <c r="I720">
        <v>20029.5</v>
      </c>
      <c r="J720">
        <v>20298.605468999998</v>
      </c>
      <c r="L720" t="str">
        <f t="shared" si="83"/>
        <v>30JUL2024:23:00:00</v>
      </c>
      <c r="M720">
        <v>24</v>
      </c>
      <c r="N720">
        <f t="shared" si="84"/>
        <v>-430.0898440000019</v>
      </c>
      <c r="O720">
        <f t="shared" si="85"/>
        <v>-430.0898440000019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2.0642374708578903</v>
      </c>
    </row>
    <row r="721" spans="1:19" x14ac:dyDescent="0.25">
      <c r="A721" t="s">
        <v>745</v>
      </c>
      <c r="B721">
        <v>19457.460938</v>
      </c>
      <c r="C721">
        <v>18915.400390999999</v>
      </c>
      <c r="D721">
        <v>19283.714843999998</v>
      </c>
      <c r="E721">
        <v>19374.121093999998</v>
      </c>
      <c r="F721">
        <v>18915.400390999999</v>
      </c>
      <c r="G721">
        <v>18583.5</v>
      </c>
      <c r="H721">
        <v>18569.199218999998</v>
      </c>
      <c r="I721">
        <v>18574</v>
      </c>
      <c r="J721">
        <v>18785.164063</v>
      </c>
      <c r="L721" t="str">
        <f t="shared" si="83"/>
        <v>31JUL2024:00:00:00</v>
      </c>
      <c r="M721">
        <v>25</v>
      </c>
      <c r="N721">
        <f t="shared" si="84"/>
        <v>-542.06054700000095</v>
      </c>
      <c r="O721">
        <f t="shared" si="85"/>
        <v>-542.06054700000095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2.7858750364564191</v>
      </c>
    </row>
    <row r="722" spans="1:19" x14ac:dyDescent="0.25">
      <c r="A722" t="s">
        <v>746</v>
      </c>
      <c r="B722">
        <v>18274.244140999999</v>
      </c>
      <c r="C722">
        <v>18014</v>
      </c>
      <c r="D722">
        <v>18308.65625</v>
      </c>
      <c r="E722">
        <v>18543.240234000001</v>
      </c>
      <c r="F722">
        <v>18014</v>
      </c>
      <c r="G722">
        <v>17589.699218999998</v>
      </c>
      <c r="H722">
        <v>17536.099609000001</v>
      </c>
      <c r="I722">
        <v>17520.800781000002</v>
      </c>
      <c r="J722">
        <v>17793.851563</v>
      </c>
      <c r="L722" t="str">
        <f t="shared" ref="L722:L745" si="90">A722</f>
        <v>31JUL2024:01:00:00</v>
      </c>
      <c r="M722">
        <v>26</v>
      </c>
      <c r="N722">
        <f t="shared" ref="N722:N745" si="91">C722-B722</f>
        <v>-260.24414099999922</v>
      </c>
      <c r="O722">
        <f t="shared" ref="O722:O745" si="92">IF(N722&lt;0,N722,"")</f>
        <v>-260.24414099999922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1.4241034485038799</v>
      </c>
    </row>
    <row r="723" spans="1:19" x14ac:dyDescent="0.25">
      <c r="A723" t="s">
        <v>747</v>
      </c>
      <c r="B723">
        <v>17168.84375</v>
      </c>
      <c r="C723">
        <v>16924.300781000002</v>
      </c>
      <c r="D723">
        <v>17098.826172000001</v>
      </c>
      <c r="E723">
        <v>17415.962890999999</v>
      </c>
      <c r="F723">
        <v>16924.300781000002</v>
      </c>
      <c r="G723">
        <v>16528.699218999998</v>
      </c>
      <c r="H723">
        <v>16523.099609000001</v>
      </c>
      <c r="I723">
        <v>16443.300781000002</v>
      </c>
      <c r="J723">
        <v>16703.644531000002</v>
      </c>
      <c r="L723" t="str">
        <f t="shared" si="90"/>
        <v>31JUL2024:02:00:00</v>
      </c>
      <c r="M723">
        <v>27</v>
      </c>
      <c r="N723">
        <f t="shared" si="91"/>
        <v>-244.54296899999827</v>
      </c>
      <c r="O723">
        <f t="shared" si="92"/>
        <v>-244.54296899999827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1.4243415139706088</v>
      </c>
    </row>
    <row r="724" spans="1:19" x14ac:dyDescent="0.25">
      <c r="A724" t="s">
        <v>748</v>
      </c>
      <c r="B724">
        <v>16452.75</v>
      </c>
      <c r="C724">
        <v>16117.5</v>
      </c>
      <c r="D724">
        <v>16254.848633</v>
      </c>
      <c r="E724">
        <v>16571.380859000001</v>
      </c>
      <c r="F724">
        <v>16117.5</v>
      </c>
      <c r="G724">
        <v>15747.200194999999</v>
      </c>
      <c r="H724">
        <v>15782.400390999999</v>
      </c>
      <c r="I724">
        <v>15650.599609000001</v>
      </c>
      <c r="J724">
        <v>15910.510742</v>
      </c>
      <c r="L724" t="str">
        <f t="shared" si="90"/>
        <v>31JUL2024:03:00:00</v>
      </c>
      <c r="M724">
        <v>28</v>
      </c>
      <c r="N724">
        <f t="shared" si="91"/>
        <v>-335.25</v>
      </c>
      <c r="O724">
        <f t="shared" si="92"/>
        <v>-335.25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2.0376532798468343</v>
      </c>
    </row>
    <row r="725" spans="1:19" x14ac:dyDescent="0.25">
      <c r="A725" t="s">
        <v>749</v>
      </c>
      <c r="B725">
        <v>16016.184569999999</v>
      </c>
      <c r="C725">
        <v>15584.799805000001</v>
      </c>
      <c r="D725">
        <v>15602.608398</v>
      </c>
      <c r="E725">
        <v>15944.727539</v>
      </c>
      <c r="F725">
        <v>15584.799805000001</v>
      </c>
      <c r="G725">
        <v>15190</v>
      </c>
      <c r="H725">
        <v>15281.200194999999</v>
      </c>
      <c r="I725">
        <v>15103.799805000001</v>
      </c>
      <c r="J725">
        <v>15352.481444999999</v>
      </c>
      <c r="L725" t="str">
        <f t="shared" si="90"/>
        <v>31JUL2024:04:00:00</v>
      </c>
      <c r="M725">
        <v>29</v>
      </c>
      <c r="N725">
        <f t="shared" si="91"/>
        <v>-431.38476499999888</v>
      </c>
      <c r="O725">
        <f t="shared" si="92"/>
        <v>-431.38476499999888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2.6934302805677452</v>
      </c>
    </row>
    <row r="726" spans="1:19" x14ac:dyDescent="0.25">
      <c r="A726" t="s">
        <v>750</v>
      </c>
      <c r="B726">
        <v>15806.851563</v>
      </c>
      <c r="C726">
        <v>15337.200194999999</v>
      </c>
      <c r="D726">
        <v>15339.759765999999</v>
      </c>
      <c r="E726">
        <v>15594.959961</v>
      </c>
      <c r="F726">
        <v>15337.200194999999</v>
      </c>
      <c r="G726">
        <v>14909.5</v>
      </c>
      <c r="H726">
        <v>15079.900390999999</v>
      </c>
      <c r="I726">
        <v>14831.200194999999</v>
      </c>
      <c r="J726">
        <v>15099.512694999999</v>
      </c>
      <c r="L726" t="str">
        <f t="shared" si="90"/>
        <v>31JUL2024:05:00:00</v>
      </c>
      <c r="M726">
        <v>30</v>
      </c>
      <c r="N726">
        <f t="shared" si="91"/>
        <v>-469.65136800000073</v>
      </c>
      <c r="O726">
        <f t="shared" si="92"/>
        <v>-469.65136800000073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2.9711885768532205</v>
      </c>
    </row>
    <row r="727" spans="1:19" x14ac:dyDescent="0.25">
      <c r="A727" t="s">
        <v>751</v>
      </c>
      <c r="B727">
        <v>15953.704102</v>
      </c>
      <c r="C727">
        <v>15558.599609000001</v>
      </c>
      <c r="D727">
        <v>15483.639648</v>
      </c>
      <c r="E727">
        <v>15725.108398</v>
      </c>
      <c r="F727">
        <v>15558.599609000001</v>
      </c>
      <c r="G727">
        <v>15077.5</v>
      </c>
      <c r="H727">
        <v>15356.900390999999</v>
      </c>
      <c r="I727">
        <v>15034.599609000001</v>
      </c>
      <c r="J727">
        <v>15302.248046999999</v>
      </c>
      <c r="L727" t="str">
        <f t="shared" si="90"/>
        <v>31JUL2024:06:00:00</v>
      </c>
      <c r="M727">
        <v>31</v>
      </c>
      <c r="N727">
        <f t="shared" si="91"/>
        <v>-395.10449299999891</v>
      </c>
      <c r="O727">
        <f t="shared" si="92"/>
        <v>-395.10449299999891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2.4765690179152031</v>
      </c>
    </row>
    <row r="728" spans="1:19" x14ac:dyDescent="0.25">
      <c r="A728" t="s">
        <v>752</v>
      </c>
      <c r="B728">
        <v>16289.276367</v>
      </c>
      <c r="C728">
        <v>15917.400390999999</v>
      </c>
      <c r="D728">
        <v>15766.059569999999</v>
      </c>
      <c r="E728">
        <v>15997.554688</v>
      </c>
      <c r="F728">
        <v>15917.400390999999</v>
      </c>
      <c r="G728">
        <v>15410.900390999999</v>
      </c>
      <c r="H728">
        <v>15800.299805000001</v>
      </c>
      <c r="I728">
        <v>15384.900390999999</v>
      </c>
      <c r="J728">
        <v>15655.914063</v>
      </c>
      <c r="L728" t="str">
        <f t="shared" si="90"/>
        <v>31JUL2024:07:00:00</v>
      </c>
      <c r="M728">
        <v>32</v>
      </c>
      <c r="N728">
        <f t="shared" si="91"/>
        <v>-371.87597600000117</v>
      </c>
      <c r="O728">
        <f t="shared" si="92"/>
        <v>-371.87597600000117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2.2829496389009307</v>
      </c>
    </row>
    <row r="729" spans="1:19" x14ac:dyDescent="0.25">
      <c r="A729" t="s">
        <v>753</v>
      </c>
      <c r="B729">
        <v>16569.464843999998</v>
      </c>
      <c r="C729">
        <v>16196.599609000001</v>
      </c>
      <c r="D729">
        <v>16093.256836</v>
      </c>
      <c r="E729">
        <v>16219.65625</v>
      </c>
      <c r="F729">
        <v>16196.599609000001</v>
      </c>
      <c r="G729">
        <v>15694.400390999999</v>
      </c>
      <c r="H729">
        <v>16084.5</v>
      </c>
      <c r="I729">
        <v>15690.400390999999</v>
      </c>
      <c r="J729">
        <v>15951.832031</v>
      </c>
      <c r="L729" t="str">
        <f t="shared" si="90"/>
        <v>31JUL2024:08:00:00</v>
      </c>
      <c r="M729">
        <v>33</v>
      </c>
      <c r="N729">
        <f t="shared" si="91"/>
        <v>-372.86523499999748</v>
      </c>
      <c r="O729">
        <f t="shared" si="92"/>
        <v>-372.86523499999748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2.2503154960675538</v>
      </c>
    </row>
    <row r="730" spans="1:19" x14ac:dyDescent="0.25">
      <c r="A730" t="s">
        <v>754</v>
      </c>
      <c r="B730">
        <v>17765.662109000001</v>
      </c>
      <c r="C730">
        <v>16927.400390999999</v>
      </c>
      <c r="D730">
        <v>16876.140625</v>
      </c>
      <c r="E730">
        <v>17103.404297000001</v>
      </c>
      <c r="F730">
        <v>16927.400390999999</v>
      </c>
      <c r="G730">
        <v>16554.900390999999</v>
      </c>
      <c r="H730">
        <v>16681.5</v>
      </c>
      <c r="I730">
        <v>16443.699218999998</v>
      </c>
      <c r="J730">
        <v>16696.728515999999</v>
      </c>
      <c r="L730" t="str">
        <f t="shared" si="90"/>
        <v>31JUL2024:09:00:00</v>
      </c>
      <c r="M730">
        <v>34</v>
      </c>
      <c r="N730">
        <f t="shared" si="91"/>
        <v>-838.26171800000157</v>
      </c>
      <c r="O730">
        <f t="shared" si="92"/>
        <v>-838.26171800000157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4.718437809167507</v>
      </c>
    </row>
    <row r="731" spans="1:19" x14ac:dyDescent="0.25">
      <c r="A731" t="s">
        <v>755</v>
      </c>
      <c r="B731">
        <v>18794.660156000002</v>
      </c>
      <c r="C731">
        <v>18051.300781000002</v>
      </c>
      <c r="D731">
        <v>18101.300781000002</v>
      </c>
      <c r="E731">
        <v>18147.664063</v>
      </c>
      <c r="F731">
        <v>18051.300781000002</v>
      </c>
      <c r="G731">
        <v>17804.900390999999</v>
      </c>
      <c r="H731">
        <v>17644.5</v>
      </c>
      <c r="I731">
        <v>17618</v>
      </c>
      <c r="J731">
        <v>17844.001952999999</v>
      </c>
      <c r="L731" t="str">
        <f t="shared" si="90"/>
        <v>31JUL2024:10:00:00</v>
      </c>
      <c r="M731">
        <v>35</v>
      </c>
      <c r="N731">
        <f t="shared" si="91"/>
        <v>-743.359375</v>
      </c>
      <c r="O731">
        <f t="shared" si="92"/>
        <v>-743.359375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3.9551626303957943</v>
      </c>
    </row>
    <row r="732" spans="1:19" x14ac:dyDescent="0.25">
      <c r="A732" t="s">
        <v>756</v>
      </c>
      <c r="B732">
        <v>19990.148438</v>
      </c>
      <c r="C732">
        <v>19457.099609000001</v>
      </c>
      <c r="D732">
        <v>19564.224609000001</v>
      </c>
      <c r="E732">
        <v>19590.1875</v>
      </c>
      <c r="F732">
        <v>19457.099609000001</v>
      </c>
      <c r="G732">
        <v>19293.300781000002</v>
      </c>
      <c r="H732">
        <v>18912.599609000001</v>
      </c>
      <c r="I732">
        <v>19017.800781000002</v>
      </c>
      <c r="J732">
        <v>19249.005859000001</v>
      </c>
      <c r="L732" t="str">
        <f t="shared" si="90"/>
        <v>31JUL2024:11:00:00</v>
      </c>
      <c r="M732">
        <v>36</v>
      </c>
      <c r="N732">
        <f t="shared" si="91"/>
        <v>-533.04882899999939</v>
      </c>
      <c r="O732">
        <f t="shared" si="92"/>
        <v>-533.04882899999939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2.6665576328923475</v>
      </c>
    </row>
    <row r="733" spans="1:19" x14ac:dyDescent="0.25">
      <c r="A733" t="s">
        <v>757</v>
      </c>
      <c r="B733">
        <v>21238.564452999999</v>
      </c>
      <c r="C733">
        <v>20919.199218999998</v>
      </c>
      <c r="D733">
        <v>20865.294922000001</v>
      </c>
      <c r="E733">
        <v>20936.580077999999</v>
      </c>
      <c r="F733">
        <v>20919.199218999998</v>
      </c>
      <c r="G733">
        <v>20789.599609000001</v>
      </c>
      <c r="H733">
        <v>20317</v>
      </c>
      <c r="I733">
        <v>20528.599609000001</v>
      </c>
      <c r="J733">
        <v>20683.939452999999</v>
      </c>
      <c r="L733" t="str">
        <f t="shared" si="90"/>
        <v>31JUL2024:12:00:00</v>
      </c>
      <c r="M733">
        <v>37</v>
      </c>
      <c r="N733">
        <f t="shared" si="91"/>
        <v>-319.36523400000078</v>
      </c>
      <c r="O733">
        <f t="shared" si="92"/>
        <v>-319.36523400000078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1.5037044274190088</v>
      </c>
    </row>
    <row r="734" spans="1:19" x14ac:dyDescent="0.25">
      <c r="A734" t="s">
        <v>758</v>
      </c>
      <c r="B734">
        <v>22503.851563</v>
      </c>
      <c r="C734">
        <v>22305.5</v>
      </c>
      <c r="D734">
        <v>22155.695313</v>
      </c>
      <c r="E734">
        <v>22242.158202999999</v>
      </c>
      <c r="F734">
        <v>22305.5</v>
      </c>
      <c r="G734">
        <v>22190.300781000002</v>
      </c>
      <c r="H734">
        <v>21679.699218999998</v>
      </c>
      <c r="I734">
        <v>21952.599609000001</v>
      </c>
      <c r="J734">
        <v>22056.757813</v>
      </c>
      <c r="L734" t="str">
        <f t="shared" si="90"/>
        <v>31JUL2024:13:00:00</v>
      </c>
      <c r="M734">
        <v>38</v>
      </c>
      <c r="N734">
        <f t="shared" si="91"/>
        <v>-198.35156300000017</v>
      </c>
      <c r="O734">
        <f t="shared" si="92"/>
        <v>-198.35156300000017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0.88141162167156528</v>
      </c>
    </row>
    <row r="735" spans="1:19" x14ac:dyDescent="0.25">
      <c r="A735" t="s">
        <v>759</v>
      </c>
      <c r="B735">
        <v>23572.244140999999</v>
      </c>
      <c r="C735">
        <v>23528.400390999999</v>
      </c>
      <c r="D735">
        <v>23467.435547000001</v>
      </c>
      <c r="E735">
        <v>23451.628906000002</v>
      </c>
      <c r="F735">
        <v>23528.400390999999</v>
      </c>
      <c r="G735">
        <v>23377.5</v>
      </c>
      <c r="H735">
        <v>22813.199218999998</v>
      </c>
      <c r="I735">
        <v>23153.400390999999</v>
      </c>
      <c r="J735">
        <v>23267.988281000002</v>
      </c>
      <c r="L735" t="str">
        <f t="shared" si="90"/>
        <v>31JUL2024:14:00:00</v>
      </c>
      <c r="M735">
        <v>39</v>
      </c>
      <c r="N735">
        <f t="shared" si="91"/>
        <v>-43.84375</v>
      </c>
      <c r="O735">
        <f t="shared" si="92"/>
        <v>-43.84375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0.18599735238504972</v>
      </c>
    </row>
    <row r="736" spans="1:19" x14ac:dyDescent="0.25">
      <c r="A736" t="s">
        <v>760</v>
      </c>
      <c r="B736">
        <v>24346.630859000001</v>
      </c>
      <c r="C736">
        <v>24491.300781000002</v>
      </c>
      <c r="D736">
        <v>24720.568359000001</v>
      </c>
      <c r="E736">
        <v>24535.599609000001</v>
      </c>
      <c r="F736">
        <v>24491.300781000002</v>
      </c>
      <c r="G736">
        <v>24268.199218999998</v>
      </c>
      <c r="H736">
        <v>23682.099609000001</v>
      </c>
      <c r="I736">
        <v>24097.400390999999</v>
      </c>
      <c r="J736">
        <v>24251.914063</v>
      </c>
      <c r="L736" t="str">
        <f t="shared" si="90"/>
        <v>31JUL2024:15:00:00</v>
      </c>
      <c r="M736">
        <v>40</v>
      </c>
      <c r="N736">
        <f t="shared" si="91"/>
        <v>144.66992200000095</v>
      </c>
      <c r="O736" t="str">
        <f t="shared" si="92"/>
        <v/>
      </c>
      <c r="P736">
        <f t="shared" si="93"/>
        <v>144.66992200000095</v>
      </c>
      <c r="Q736" t="str">
        <f t="shared" si="94"/>
        <v/>
      </c>
      <c r="R736">
        <f t="shared" si="95"/>
        <v>1</v>
      </c>
      <c r="S736">
        <f t="shared" si="96"/>
        <v>0.59420920634906704</v>
      </c>
    </row>
    <row r="737" spans="1:19" x14ac:dyDescent="0.25">
      <c r="A737" t="s">
        <v>761</v>
      </c>
      <c r="B737">
        <v>24850.777343999998</v>
      </c>
      <c r="C737">
        <v>25190.599609000001</v>
      </c>
      <c r="D737">
        <v>25523.878906000002</v>
      </c>
      <c r="E737">
        <v>25245.855468999998</v>
      </c>
      <c r="F737">
        <v>25190.599609000001</v>
      </c>
      <c r="G737">
        <v>24881</v>
      </c>
      <c r="H737">
        <v>24315.900390999999</v>
      </c>
      <c r="I737">
        <v>24797.199218999998</v>
      </c>
      <c r="J737">
        <v>24941.716797000001</v>
      </c>
      <c r="L737" t="str">
        <f t="shared" si="90"/>
        <v>31JUL2024:16:00:00</v>
      </c>
      <c r="M737">
        <v>41</v>
      </c>
      <c r="N737">
        <f t="shared" si="91"/>
        <v>339.82226500000252</v>
      </c>
      <c r="O737" t="str">
        <f t="shared" si="92"/>
        <v/>
      </c>
      <c r="P737">
        <f t="shared" si="93"/>
        <v>339.82226500000252</v>
      </c>
      <c r="Q737" t="str">
        <f t="shared" si="94"/>
        <v/>
      </c>
      <c r="R737">
        <f t="shared" si="95"/>
        <v>1</v>
      </c>
      <c r="S737">
        <f t="shared" si="96"/>
        <v>1.367451248288817</v>
      </c>
    </row>
    <row r="738" spans="1:19" x14ac:dyDescent="0.25">
      <c r="A738" t="s">
        <v>762</v>
      </c>
      <c r="B738">
        <v>25151.583984000001</v>
      </c>
      <c r="C738">
        <v>25714.400390999999</v>
      </c>
      <c r="D738">
        <v>26058.376952999999</v>
      </c>
      <c r="E738">
        <v>25928.832031000002</v>
      </c>
      <c r="F738">
        <v>25714.400390999999</v>
      </c>
      <c r="G738">
        <v>25285.300781000002</v>
      </c>
      <c r="H738">
        <v>24753.5</v>
      </c>
      <c r="I738">
        <v>25290.900390999999</v>
      </c>
      <c r="J738">
        <v>25420.496093999998</v>
      </c>
      <c r="L738" t="str">
        <f t="shared" si="90"/>
        <v>31JUL2024:17:00:00</v>
      </c>
      <c r="M738">
        <v>42</v>
      </c>
      <c r="N738">
        <f t="shared" si="91"/>
        <v>562.81640699999843</v>
      </c>
      <c r="O738" t="str">
        <f t="shared" si="92"/>
        <v/>
      </c>
      <c r="P738">
        <f t="shared" si="93"/>
        <v>562.81640699999843</v>
      </c>
      <c r="Q738" t="str">
        <f t="shared" si="94"/>
        <v/>
      </c>
      <c r="R738">
        <f t="shared" si="95"/>
        <v>1</v>
      </c>
      <c r="S738">
        <f t="shared" si="96"/>
        <v>2.2376976629306133</v>
      </c>
    </row>
    <row r="739" spans="1:19" x14ac:dyDescent="0.25">
      <c r="A739" t="s">
        <v>763</v>
      </c>
      <c r="B739">
        <v>25136.816406000002</v>
      </c>
      <c r="C739">
        <v>25863.5</v>
      </c>
      <c r="D739">
        <v>25987.394531000002</v>
      </c>
      <c r="E739">
        <v>26017.033202999999</v>
      </c>
      <c r="F739">
        <v>25863.5</v>
      </c>
      <c r="G739">
        <v>25325.900390999999</v>
      </c>
      <c r="H739">
        <v>24865.099609000001</v>
      </c>
      <c r="I739">
        <v>25408.800781000002</v>
      </c>
      <c r="J739">
        <v>25490.138672000001</v>
      </c>
      <c r="L739" t="str">
        <f t="shared" si="90"/>
        <v>31JUL2024:18:00:00</v>
      </c>
      <c r="M739">
        <v>43</v>
      </c>
      <c r="N739">
        <f t="shared" si="91"/>
        <v>726.68359399999827</v>
      </c>
      <c r="O739" t="str">
        <f t="shared" si="92"/>
        <v/>
      </c>
      <c r="P739">
        <f t="shared" si="93"/>
        <v>726.68359399999827</v>
      </c>
      <c r="Q739" t="str">
        <f t="shared" si="94"/>
        <v/>
      </c>
      <c r="R739">
        <f t="shared" si="95"/>
        <v>1</v>
      </c>
      <c r="S739">
        <f t="shared" si="96"/>
        <v>2.8909134007381434</v>
      </c>
    </row>
    <row r="740" spans="1:19" x14ac:dyDescent="0.25">
      <c r="A740" t="s">
        <v>764</v>
      </c>
      <c r="B740">
        <v>24605.044922000001</v>
      </c>
      <c r="C740">
        <v>25525.300781000002</v>
      </c>
      <c r="D740">
        <v>25797.865234000001</v>
      </c>
      <c r="E740">
        <v>25807.810547000001</v>
      </c>
      <c r="F740">
        <v>25525.300781000002</v>
      </c>
      <c r="G740">
        <v>24885.900390999999</v>
      </c>
      <c r="H740">
        <v>24549.099609000001</v>
      </c>
      <c r="I740">
        <v>25037.900390999999</v>
      </c>
      <c r="J740">
        <v>25159.212890999999</v>
      </c>
      <c r="L740" t="str">
        <f t="shared" si="90"/>
        <v>31JUL2024:19:00:00</v>
      </c>
      <c r="M740">
        <v>44</v>
      </c>
      <c r="N740">
        <f t="shared" si="91"/>
        <v>920.25585900000078</v>
      </c>
      <c r="O740" t="str">
        <f t="shared" si="92"/>
        <v/>
      </c>
      <c r="P740">
        <f t="shared" si="93"/>
        <v>920.25585900000078</v>
      </c>
      <c r="Q740" t="str">
        <f t="shared" si="94"/>
        <v/>
      </c>
      <c r="R740">
        <f t="shared" si="95"/>
        <v>1</v>
      </c>
      <c r="S740">
        <f t="shared" si="96"/>
        <v>3.7401104607501714</v>
      </c>
    </row>
    <row r="741" spans="1:19" x14ac:dyDescent="0.25">
      <c r="A741" t="s">
        <v>765</v>
      </c>
      <c r="B741">
        <v>23651.322265999999</v>
      </c>
      <c r="C741">
        <v>24555.300781000002</v>
      </c>
      <c r="D741">
        <v>24754.640625</v>
      </c>
      <c r="E741">
        <v>24772.048827999999</v>
      </c>
      <c r="F741">
        <v>24555.300781000002</v>
      </c>
      <c r="G741">
        <v>23855.800781000002</v>
      </c>
      <c r="H741">
        <v>23651.199218999998</v>
      </c>
      <c r="I741">
        <v>24034.300781000002</v>
      </c>
      <c r="J741">
        <v>24170.25</v>
      </c>
      <c r="L741" t="str">
        <f t="shared" si="90"/>
        <v>31JUL2024:20:00:00</v>
      </c>
      <c r="M741">
        <v>45</v>
      </c>
      <c r="N741">
        <f t="shared" si="91"/>
        <v>903.97851500000252</v>
      </c>
      <c r="O741" t="str">
        <f t="shared" si="92"/>
        <v/>
      </c>
      <c r="P741">
        <f t="shared" si="93"/>
        <v>903.97851500000252</v>
      </c>
      <c r="Q741" t="str">
        <f t="shared" si="94"/>
        <v/>
      </c>
      <c r="R741">
        <f t="shared" si="95"/>
        <v>1</v>
      </c>
      <c r="S741">
        <f t="shared" si="96"/>
        <v>3.8221056092898387</v>
      </c>
    </row>
    <row r="742" spans="1:19" x14ac:dyDescent="0.25">
      <c r="A742" t="s">
        <v>766</v>
      </c>
      <c r="B742">
        <v>22586.001952999999</v>
      </c>
      <c r="C742">
        <v>23263.5</v>
      </c>
      <c r="D742">
        <v>23592.150390999999</v>
      </c>
      <c r="E742">
        <v>23504.177734000001</v>
      </c>
      <c r="F742">
        <v>23263.5</v>
      </c>
      <c r="G742">
        <v>22555.199218999998</v>
      </c>
      <c r="H742">
        <v>22440.900390999999</v>
      </c>
      <c r="I742">
        <v>22750.599609000001</v>
      </c>
      <c r="J742">
        <v>22920.472656000002</v>
      </c>
      <c r="L742" t="str">
        <f t="shared" si="90"/>
        <v>31JUL2024:21:00:00</v>
      </c>
      <c r="M742">
        <v>46</v>
      </c>
      <c r="N742">
        <f t="shared" si="91"/>
        <v>677.49804700000095</v>
      </c>
      <c r="O742" t="str">
        <f t="shared" si="92"/>
        <v/>
      </c>
      <c r="P742">
        <f t="shared" si="93"/>
        <v>677.49804700000095</v>
      </c>
      <c r="Q742" t="str">
        <f t="shared" si="94"/>
        <v/>
      </c>
      <c r="R742">
        <f t="shared" si="95"/>
        <v>1</v>
      </c>
      <c r="S742">
        <f t="shared" si="96"/>
        <v>2.9996368919556029</v>
      </c>
    </row>
    <row r="743" spans="1:19" x14ac:dyDescent="0.25">
      <c r="A743" t="s">
        <v>767</v>
      </c>
      <c r="B743">
        <v>21906.964843999998</v>
      </c>
      <c r="C743">
        <v>22215.900390999999</v>
      </c>
      <c r="D743">
        <v>22729.96875</v>
      </c>
      <c r="E743">
        <v>22592.783202999999</v>
      </c>
      <c r="F743">
        <v>22215.900390999999</v>
      </c>
      <c r="G743">
        <v>21497.199218999998</v>
      </c>
      <c r="H743">
        <v>21449.800781000002</v>
      </c>
      <c r="I743">
        <v>21700.5</v>
      </c>
      <c r="J743">
        <v>21918.673827999999</v>
      </c>
      <c r="L743" t="str">
        <f t="shared" si="90"/>
        <v>31JUL2024:22:00:00</v>
      </c>
      <c r="M743">
        <v>47</v>
      </c>
      <c r="N743">
        <f t="shared" si="91"/>
        <v>308.93554700000095</v>
      </c>
      <c r="O743" t="str">
        <f t="shared" si="92"/>
        <v/>
      </c>
      <c r="P743">
        <f t="shared" si="93"/>
        <v>308.93554700000095</v>
      </c>
      <c r="Q743" t="str">
        <f t="shared" si="94"/>
        <v/>
      </c>
      <c r="R743">
        <f t="shared" si="95"/>
        <v>1</v>
      </c>
      <c r="S743">
        <f t="shared" si="96"/>
        <v>1.4102161079818134</v>
      </c>
    </row>
    <row r="744" spans="1:19" x14ac:dyDescent="0.25">
      <c r="A744" t="s">
        <v>768</v>
      </c>
      <c r="B744">
        <v>20597.732422000001</v>
      </c>
      <c r="C744">
        <v>20665.599609000001</v>
      </c>
      <c r="D744">
        <v>21504.738281000002</v>
      </c>
      <c r="E744">
        <v>21180.558593999998</v>
      </c>
      <c r="F744">
        <v>20665.599609000001</v>
      </c>
      <c r="G744">
        <v>19974.099609000001</v>
      </c>
      <c r="H744">
        <v>20043.800781000002</v>
      </c>
      <c r="I744">
        <v>20149.800781000002</v>
      </c>
      <c r="J744">
        <v>20467.609375</v>
      </c>
      <c r="L744" t="str">
        <f t="shared" si="90"/>
        <v>31JUL2024:23:00:00</v>
      </c>
      <c r="M744">
        <v>48</v>
      </c>
      <c r="N744">
        <f t="shared" si="91"/>
        <v>67.867186999999831</v>
      </c>
      <c r="O744" t="str">
        <f t="shared" si="92"/>
        <v/>
      </c>
      <c r="P744">
        <f t="shared" si="93"/>
        <v>67.867186999999831</v>
      </c>
      <c r="Q744" t="str">
        <f t="shared" si="94"/>
        <v/>
      </c>
      <c r="R744">
        <f t="shared" si="95"/>
        <v>1</v>
      </c>
      <c r="S744">
        <f t="shared" si="96"/>
        <v>0.3294886330667755</v>
      </c>
    </row>
    <row r="745" spans="1:19" x14ac:dyDescent="0.25">
      <c r="A745" t="s">
        <v>769</v>
      </c>
      <c r="B745">
        <v>19194.212890999999</v>
      </c>
      <c r="C745">
        <v>19044.800781000002</v>
      </c>
      <c r="D745">
        <v>19766.425781000002</v>
      </c>
      <c r="E745">
        <v>19481.796875</v>
      </c>
      <c r="F745">
        <v>19044.800781000002</v>
      </c>
      <c r="G745">
        <v>18387.400390999999</v>
      </c>
      <c r="H745">
        <v>18571</v>
      </c>
      <c r="I745">
        <v>18528.400390999999</v>
      </c>
      <c r="J745">
        <v>18859.605468999998</v>
      </c>
      <c r="L745" t="str">
        <f t="shared" si="90"/>
        <v>01AUG2024:00:00:00</v>
      </c>
      <c r="M745">
        <v>49</v>
      </c>
      <c r="N745">
        <f t="shared" si="91"/>
        <v>-149.41210999999748</v>
      </c>
      <c r="O745">
        <f t="shared" si="92"/>
        <v>-149.41210999999748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0.77842269880238502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workbookViewId="0">
      <selection activeCell="D12" sqref="D12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9978.1601563000004</v>
      </c>
      <c r="C2">
        <v>10052.299805000001</v>
      </c>
      <c r="D2">
        <v>10144.350586</v>
      </c>
      <c r="E2">
        <v>10053.897461</v>
      </c>
      <c r="F2">
        <v>9702.6796875</v>
      </c>
      <c r="G2">
        <v>10052.299805000001</v>
      </c>
      <c r="H2">
        <v>9702.6796875</v>
      </c>
      <c r="I2">
        <v>10012.200194999999</v>
      </c>
      <c r="J2">
        <v>9922.8427733999997</v>
      </c>
      <c r="L2" t="str">
        <f>A2</f>
        <v>01JUL2024:01:00:00</v>
      </c>
      <c r="M2">
        <v>1</v>
      </c>
      <c r="N2">
        <f>C2-B2</f>
        <v>74.13964870000018</v>
      </c>
      <c r="O2" t="str">
        <f>IF(N2&lt;0,N2,"")</f>
        <v/>
      </c>
      <c r="P2">
        <f>IF(N2&gt;0,N2,"")</f>
        <v>74.13964870000018</v>
      </c>
      <c r="Q2" t="str">
        <f>IF(O2&lt;0,1,"")</f>
        <v/>
      </c>
      <c r="R2">
        <f>IF(AND(P2&gt;0,P2&lt;&gt;""),1,"")</f>
        <v>1</v>
      </c>
      <c r="S2">
        <f>ABS((B2-C2)/B2)*100</f>
        <v>0.74301922938358489</v>
      </c>
      <c r="T2">
        <f>AVERAGE(S2:S722)</f>
        <v>4.0449020879564461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9343.8652344000002</v>
      </c>
      <c r="C3">
        <v>9415.4804688000004</v>
      </c>
      <c r="D3">
        <v>9606.3525391000003</v>
      </c>
      <c r="E3">
        <v>9520.3876952999999</v>
      </c>
      <c r="F3">
        <v>9040.3300780999998</v>
      </c>
      <c r="G3">
        <v>9415.4804688000004</v>
      </c>
      <c r="H3">
        <v>9040.3300780999998</v>
      </c>
      <c r="I3">
        <v>9481.1601563000004</v>
      </c>
      <c r="J3">
        <v>9316.7304688000004</v>
      </c>
      <c r="L3" t="str">
        <f t="shared" ref="L3:L66" si="0">A3</f>
        <v>01JUL2024:02:00:00</v>
      </c>
      <c r="M3">
        <v>2</v>
      </c>
      <c r="N3">
        <f t="shared" ref="N3:N66" si="1">C3-B3</f>
        <v>71.61523440000019</v>
      </c>
      <c r="O3" t="str">
        <f t="shared" ref="O3:O66" si="2">IF(N3&lt;0,N3,"")</f>
        <v/>
      </c>
      <c r="P3">
        <f t="shared" ref="P3:P66" si="3">IF(N3&gt;0,N3,"")</f>
        <v>71.61523440000019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0.76644121681404831</v>
      </c>
      <c r="V3" s="3">
        <v>1</v>
      </c>
      <c r="W3" s="4">
        <v>-200.85839841818185</v>
      </c>
      <c r="X3" s="4">
        <v>418.87895766315779</v>
      </c>
      <c r="Y3" s="4"/>
      <c r="Z3">
        <v>1</v>
      </c>
      <c r="AA3">
        <f>W3</f>
        <v>-200.85839841818185</v>
      </c>
      <c r="AB3">
        <f>X3</f>
        <v>418.87895766315779</v>
      </c>
    </row>
    <row r="4" spans="1:28" x14ac:dyDescent="0.25">
      <c r="A4" t="s">
        <v>28</v>
      </c>
      <c r="B4">
        <v>8876.7392577999999</v>
      </c>
      <c r="C4">
        <v>8866.6601563000004</v>
      </c>
      <c r="D4">
        <v>9054.7695313000004</v>
      </c>
      <c r="E4">
        <v>9005.40625</v>
      </c>
      <c r="F4">
        <v>8543.7597655999998</v>
      </c>
      <c r="G4">
        <v>8866.6601563000004</v>
      </c>
      <c r="H4">
        <v>8543.7597655999998</v>
      </c>
      <c r="I4">
        <v>8935.8496094000002</v>
      </c>
      <c r="J4">
        <v>8788.9599608999997</v>
      </c>
      <c r="L4" t="str">
        <f t="shared" si="0"/>
        <v>01JUL2024:03:00:00</v>
      </c>
      <c r="M4">
        <v>3</v>
      </c>
      <c r="N4">
        <f t="shared" si="1"/>
        <v>-10.079101499999524</v>
      </c>
      <c r="O4">
        <f t="shared" si="2"/>
        <v>-10.079101499999524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0.1135450891062617</v>
      </c>
      <c r="V4" s="3">
        <v>2</v>
      </c>
      <c r="W4" s="4">
        <v>-154.67192381000024</v>
      </c>
      <c r="X4" s="4">
        <v>378.89958496500003</v>
      </c>
      <c r="Y4" s="4"/>
      <c r="Z4">
        <v>2</v>
      </c>
      <c r="AA4">
        <f t="shared" ref="AA4:AB26" si="7">W4</f>
        <v>-154.67192381000024</v>
      </c>
      <c r="AB4">
        <f t="shared" si="7"/>
        <v>378.89958496500003</v>
      </c>
    </row>
    <row r="5" spans="1:28" x14ac:dyDescent="0.25">
      <c r="A5" t="s">
        <v>29</v>
      </c>
      <c r="B5">
        <v>8524.9365233999997</v>
      </c>
      <c r="C5">
        <v>8530.8300780999998</v>
      </c>
      <c r="D5">
        <v>8674.59375</v>
      </c>
      <c r="E5">
        <v>8628.9052733999997</v>
      </c>
      <c r="F5">
        <v>8217.3701172000001</v>
      </c>
      <c r="G5">
        <v>8530.8300780999998</v>
      </c>
      <c r="H5">
        <v>8217.3701172000001</v>
      </c>
      <c r="I5">
        <v>8604.6396483999997</v>
      </c>
      <c r="J5">
        <v>8448.9609375</v>
      </c>
      <c r="L5" t="str">
        <f t="shared" si="0"/>
        <v>01JUL2024:04:00:00</v>
      </c>
      <c r="M5">
        <v>4</v>
      </c>
      <c r="N5">
        <f t="shared" si="1"/>
        <v>5.8935547000000952</v>
      </c>
      <c r="O5" t="str">
        <f t="shared" si="2"/>
        <v/>
      </c>
      <c r="P5">
        <f t="shared" si="3"/>
        <v>5.8935547000000952</v>
      </c>
      <c r="Q5" t="str">
        <f t="shared" si="4"/>
        <v/>
      </c>
      <c r="R5">
        <f t="shared" si="5"/>
        <v>1</v>
      </c>
      <c r="S5">
        <f t="shared" si="6"/>
        <v>6.9133121212374374E-2</v>
      </c>
      <c r="V5" s="3">
        <v>3</v>
      </c>
      <c r="W5" s="4">
        <v>-128.55087005454564</v>
      </c>
      <c r="X5" s="4">
        <v>356.44954426666663</v>
      </c>
      <c r="Y5" s="4"/>
      <c r="Z5">
        <v>3</v>
      </c>
      <c r="AA5">
        <f t="shared" si="7"/>
        <v>-128.55087005454564</v>
      </c>
      <c r="AB5">
        <f t="shared" si="7"/>
        <v>356.44954426666663</v>
      </c>
    </row>
    <row r="6" spans="1:28" x14ac:dyDescent="0.25">
      <c r="A6" t="s">
        <v>30</v>
      </c>
      <c r="B6">
        <v>8304.8769530999998</v>
      </c>
      <c r="C6">
        <v>8390.2695313000004</v>
      </c>
      <c r="D6">
        <v>8469.796875</v>
      </c>
      <c r="E6">
        <v>8426.6669922000001</v>
      </c>
      <c r="F6">
        <v>8103.1801758000001</v>
      </c>
      <c r="G6">
        <v>8390.2695313000004</v>
      </c>
      <c r="H6">
        <v>8103.1801758000001</v>
      </c>
      <c r="I6">
        <v>8463.6396483999997</v>
      </c>
      <c r="J6">
        <v>8306.0136719000002</v>
      </c>
      <c r="L6" t="str">
        <f t="shared" si="0"/>
        <v>01JUL2024:05:00:00</v>
      </c>
      <c r="M6">
        <v>5</v>
      </c>
      <c r="N6">
        <f t="shared" si="1"/>
        <v>85.392578200000571</v>
      </c>
      <c r="O6" t="str">
        <f t="shared" si="2"/>
        <v/>
      </c>
      <c r="P6">
        <f t="shared" si="3"/>
        <v>85.392578200000571</v>
      </c>
      <c r="Q6" t="str">
        <f t="shared" si="4"/>
        <v/>
      </c>
      <c r="R6">
        <f t="shared" si="5"/>
        <v>1</v>
      </c>
      <c r="S6">
        <f t="shared" si="6"/>
        <v>1.0282220758024077</v>
      </c>
      <c r="V6" s="3">
        <v>4</v>
      </c>
      <c r="W6" s="4">
        <v>-134.31182392307696</v>
      </c>
      <c r="X6" s="4">
        <v>343.99049289411778</v>
      </c>
      <c r="Y6" s="4"/>
      <c r="Z6">
        <v>4</v>
      </c>
      <c r="AA6">
        <f t="shared" si="7"/>
        <v>-134.31182392307696</v>
      </c>
      <c r="AB6">
        <f t="shared" si="7"/>
        <v>343.99049289411778</v>
      </c>
    </row>
    <row r="7" spans="1:28" x14ac:dyDescent="0.25">
      <c r="A7" t="s">
        <v>31</v>
      </c>
      <c r="B7">
        <v>8313.4052733999997</v>
      </c>
      <c r="C7">
        <v>8445.1396483999997</v>
      </c>
      <c r="D7">
        <v>8463.6201172000001</v>
      </c>
      <c r="E7">
        <v>8371.3583983999997</v>
      </c>
      <c r="F7">
        <v>8227.0595702999999</v>
      </c>
      <c r="G7">
        <v>8445.1396483999997</v>
      </c>
      <c r="H7">
        <v>8227.0595702999999</v>
      </c>
      <c r="I7">
        <v>8526.5097655999998</v>
      </c>
      <c r="J7">
        <v>8377.8779297000001</v>
      </c>
      <c r="L7" t="str">
        <f t="shared" si="0"/>
        <v>01JUL2024:06:00:00</v>
      </c>
      <c r="M7">
        <v>6</v>
      </c>
      <c r="N7">
        <f t="shared" si="1"/>
        <v>131.734375</v>
      </c>
      <c r="O7" t="str">
        <f t="shared" si="2"/>
        <v/>
      </c>
      <c r="P7">
        <f t="shared" si="3"/>
        <v>131.734375</v>
      </c>
      <c r="Q7" t="str">
        <f t="shared" si="4"/>
        <v/>
      </c>
      <c r="R7">
        <f t="shared" si="5"/>
        <v>1</v>
      </c>
      <c r="S7">
        <f t="shared" si="6"/>
        <v>1.584601864912133</v>
      </c>
      <c r="V7" s="3">
        <v>5</v>
      </c>
      <c r="W7" s="4">
        <v>-149.47597657000006</v>
      </c>
      <c r="X7" s="4">
        <v>275.71511229999999</v>
      </c>
      <c r="Y7" s="4"/>
      <c r="Z7">
        <v>5</v>
      </c>
      <c r="AA7">
        <f t="shared" si="7"/>
        <v>-149.47597657000006</v>
      </c>
      <c r="AB7">
        <f t="shared" si="7"/>
        <v>275.71511229999999</v>
      </c>
    </row>
    <row r="8" spans="1:28" x14ac:dyDescent="0.25">
      <c r="A8" t="s">
        <v>32</v>
      </c>
      <c r="B8">
        <v>8418.7949219000002</v>
      </c>
      <c r="C8">
        <v>8559.8398438000004</v>
      </c>
      <c r="D8">
        <v>8601.0117188000004</v>
      </c>
      <c r="E8">
        <v>8592.0722655999998</v>
      </c>
      <c r="F8">
        <v>8461.1103516000003</v>
      </c>
      <c r="G8">
        <v>8559.8398438000004</v>
      </c>
      <c r="H8">
        <v>8461.1103516000003</v>
      </c>
      <c r="I8">
        <v>8658.1298827999999</v>
      </c>
      <c r="J8">
        <v>8548.2402344000002</v>
      </c>
      <c r="L8" t="str">
        <f t="shared" si="0"/>
        <v>01JUL2024:07:00:00</v>
      </c>
      <c r="M8">
        <v>7</v>
      </c>
      <c r="N8">
        <f t="shared" si="1"/>
        <v>141.04492190000019</v>
      </c>
      <c r="O8" t="str">
        <f t="shared" si="2"/>
        <v/>
      </c>
      <c r="P8">
        <f t="shared" si="3"/>
        <v>141.04492190000019</v>
      </c>
      <c r="Q8" t="str">
        <f t="shared" si="4"/>
        <v/>
      </c>
      <c r="R8">
        <f t="shared" si="5"/>
        <v>1</v>
      </c>
      <c r="S8">
        <f t="shared" si="6"/>
        <v>1.6753576160062633</v>
      </c>
      <c r="V8" s="3">
        <v>6</v>
      </c>
      <c r="W8" s="4">
        <v>-154.18495008888891</v>
      </c>
      <c r="X8" s="4">
        <v>232.63988093809513</v>
      </c>
      <c r="Y8" s="4"/>
      <c r="Z8">
        <v>6</v>
      </c>
      <c r="AA8">
        <f t="shared" si="7"/>
        <v>-154.18495008888891</v>
      </c>
      <c r="AB8">
        <f t="shared" si="7"/>
        <v>232.63988093809513</v>
      </c>
    </row>
    <row r="9" spans="1:28" x14ac:dyDescent="0.25">
      <c r="A9" t="s">
        <v>33</v>
      </c>
      <c r="B9">
        <v>8605.2783202999999</v>
      </c>
      <c r="C9">
        <v>8699.0703125</v>
      </c>
      <c r="D9">
        <v>8756.0615233999997</v>
      </c>
      <c r="E9">
        <v>8713.703125</v>
      </c>
      <c r="F9">
        <v>8602.9599608999997</v>
      </c>
      <c r="G9">
        <v>8699.0703125</v>
      </c>
      <c r="H9">
        <v>8602.9599608999997</v>
      </c>
      <c r="I9">
        <v>8807.4003905999998</v>
      </c>
      <c r="J9">
        <v>8693.6904297000001</v>
      </c>
      <c r="L9" t="str">
        <f t="shared" si="0"/>
        <v>01JUL2024:08:00:00</v>
      </c>
      <c r="M9">
        <v>8</v>
      </c>
      <c r="N9">
        <f t="shared" si="1"/>
        <v>93.791992200000095</v>
      </c>
      <c r="O9" t="str">
        <f t="shared" si="2"/>
        <v/>
      </c>
      <c r="P9">
        <f t="shared" si="3"/>
        <v>93.791992200000095</v>
      </c>
      <c r="Q9" t="str">
        <f t="shared" si="4"/>
        <v/>
      </c>
      <c r="R9">
        <f t="shared" si="5"/>
        <v>1</v>
      </c>
      <c r="S9">
        <f t="shared" si="6"/>
        <v>1.089935603578831</v>
      </c>
      <c r="V9" s="3">
        <v>7</v>
      </c>
      <c r="W9" s="4">
        <v>-124.13061525000012</v>
      </c>
      <c r="X9" s="4">
        <v>237.20864258</v>
      </c>
      <c r="Y9" s="4"/>
      <c r="Z9">
        <v>7</v>
      </c>
      <c r="AA9">
        <f t="shared" si="7"/>
        <v>-124.13061525000012</v>
      </c>
      <c r="AB9">
        <f t="shared" si="7"/>
        <v>237.20864258</v>
      </c>
    </row>
    <row r="10" spans="1:28" x14ac:dyDescent="0.25">
      <c r="A10" t="s">
        <v>34</v>
      </c>
      <c r="B10">
        <v>9168.2373047000001</v>
      </c>
      <c r="C10">
        <v>9182.3896483999997</v>
      </c>
      <c r="D10">
        <v>9272.0537108999997</v>
      </c>
      <c r="E10">
        <v>9297.3164063000004</v>
      </c>
      <c r="F10">
        <v>8987.7998047000001</v>
      </c>
      <c r="G10">
        <v>9182.3896483999997</v>
      </c>
      <c r="H10">
        <v>8987.7998047000001</v>
      </c>
      <c r="I10">
        <v>9262.5302733999997</v>
      </c>
      <c r="J10">
        <v>9138.5146483999997</v>
      </c>
      <c r="L10" t="str">
        <f t="shared" si="0"/>
        <v>01JUL2024:09:00:00</v>
      </c>
      <c r="M10">
        <v>9</v>
      </c>
      <c r="N10">
        <f t="shared" si="1"/>
        <v>14.152343699999619</v>
      </c>
      <c r="O10" t="str">
        <f t="shared" si="2"/>
        <v/>
      </c>
      <c r="P10">
        <f t="shared" si="3"/>
        <v>14.152343699999619</v>
      </c>
      <c r="Q10" t="str">
        <f t="shared" si="4"/>
        <v/>
      </c>
      <c r="R10">
        <f t="shared" si="5"/>
        <v>1</v>
      </c>
      <c r="S10">
        <f t="shared" si="6"/>
        <v>0.15436275512572706</v>
      </c>
      <c r="V10" s="3">
        <v>8</v>
      </c>
      <c r="W10" s="4">
        <v>-120.68908691666668</v>
      </c>
      <c r="X10" s="4">
        <v>240.51828340555545</v>
      </c>
      <c r="Y10" s="4"/>
      <c r="Z10">
        <v>8</v>
      </c>
      <c r="AA10">
        <f t="shared" si="7"/>
        <v>-120.68908691666668</v>
      </c>
      <c r="AB10">
        <f t="shared" si="7"/>
        <v>240.51828340555545</v>
      </c>
    </row>
    <row r="11" spans="1:28" x14ac:dyDescent="0.25">
      <c r="A11" t="s">
        <v>35</v>
      </c>
      <c r="B11">
        <v>9868.6621094000002</v>
      </c>
      <c r="C11">
        <v>9883.4101563000004</v>
      </c>
      <c r="D11">
        <v>10026.081055000001</v>
      </c>
      <c r="E11">
        <v>10015.598633</v>
      </c>
      <c r="F11">
        <v>9575.4003905999998</v>
      </c>
      <c r="G11">
        <v>9883.4101563000004</v>
      </c>
      <c r="H11">
        <v>9575.4003905999998</v>
      </c>
      <c r="I11">
        <v>9958.7900391000003</v>
      </c>
      <c r="J11">
        <v>9803.8164063000004</v>
      </c>
      <c r="L11" t="str">
        <f t="shared" si="0"/>
        <v>01JUL2024:10:00:00</v>
      </c>
      <c r="M11">
        <v>10</v>
      </c>
      <c r="N11">
        <f t="shared" si="1"/>
        <v>14.74804690000019</v>
      </c>
      <c r="O11" t="str">
        <f t="shared" si="2"/>
        <v/>
      </c>
      <c r="P11">
        <f t="shared" si="3"/>
        <v>14.74804690000019</v>
      </c>
      <c r="Q11" t="str">
        <f t="shared" si="4"/>
        <v/>
      </c>
      <c r="R11">
        <f t="shared" si="5"/>
        <v>1</v>
      </c>
      <c r="S11">
        <f t="shared" si="6"/>
        <v>0.14944322479085109</v>
      </c>
      <c r="V11" s="3">
        <v>9</v>
      </c>
      <c r="W11" s="4">
        <v>-151.3619384666666</v>
      </c>
      <c r="X11" s="4">
        <v>218.61740451666668</v>
      </c>
      <c r="Y11" s="4"/>
      <c r="Z11">
        <v>9</v>
      </c>
      <c r="AA11">
        <f t="shared" si="7"/>
        <v>-151.3619384666666</v>
      </c>
      <c r="AB11">
        <f t="shared" si="7"/>
        <v>218.61740451666668</v>
      </c>
    </row>
    <row r="12" spans="1:28" x14ac:dyDescent="0.25">
      <c r="A12" t="s">
        <v>36</v>
      </c>
      <c r="B12">
        <v>10550.057617</v>
      </c>
      <c r="C12">
        <v>10687.400390999999</v>
      </c>
      <c r="D12">
        <v>10747.606444999999</v>
      </c>
      <c r="E12">
        <v>10530.155273</v>
      </c>
      <c r="F12">
        <v>10332.900390999999</v>
      </c>
      <c r="G12">
        <v>10687.400390999999</v>
      </c>
      <c r="H12">
        <v>10332.900390999999</v>
      </c>
      <c r="I12">
        <v>10787.700194999999</v>
      </c>
      <c r="J12">
        <v>10577.702148</v>
      </c>
      <c r="L12" t="str">
        <f t="shared" si="0"/>
        <v>01JUL2024:11:00:00</v>
      </c>
      <c r="M12">
        <v>11</v>
      </c>
      <c r="N12">
        <f t="shared" si="1"/>
        <v>137.34277399999883</v>
      </c>
      <c r="O12" t="str">
        <f t="shared" si="2"/>
        <v/>
      </c>
      <c r="P12">
        <f t="shared" si="3"/>
        <v>137.34277399999883</v>
      </c>
      <c r="Q12" t="str">
        <f t="shared" si="4"/>
        <v/>
      </c>
      <c r="R12">
        <f t="shared" si="5"/>
        <v>1</v>
      </c>
      <c r="S12">
        <f t="shared" si="6"/>
        <v>1.3018201320406952</v>
      </c>
      <c r="V12" s="3">
        <v>10</v>
      </c>
      <c r="W12" s="4">
        <v>-159.80032551333326</v>
      </c>
      <c r="X12" s="4">
        <v>275.08466795999993</v>
      </c>
      <c r="Y12" s="4"/>
      <c r="Z12">
        <v>10</v>
      </c>
      <c r="AA12">
        <f t="shared" si="7"/>
        <v>-159.80032551333326</v>
      </c>
      <c r="AB12">
        <f t="shared" si="7"/>
        <v>275.08466795999993</v>
      </c>
    </row>
    <row r="13" spans="1:28" x14ac:dyDescent="0.25">
      <c r="A13" t="s">
        <v>37</v>
      </c>
      <c r="B13">
        <v>11297.099609000001</v>
      </c>
      <c r="C13">
        <v>11526.700194999999</v>
      </c>
      <c r="D13">
        <v>11481.005859000001</v>
      </c>
      <c r="E13">
        <v>11226.692383</v>
      </c>
      <c r="F13">
        <v>11157</v>
      </c>
      <c r="G13">
        <v>11526.700194999999</v>
      </c>
      <c r="H13">
        <v>11157</v>
      </c>
      <c r="I13">
        <v>11623.5</v>
      </c>
      <c r="J13">
        <v>11389.041992</v>
      </c>
      <c r="L13" t="str">
        <f t="shared" si="0"/>
        <v>01JUL2024:12:00:00</v>
      </c>
      <c r="M13">
        <v>12</v>
      </c>
      <c r="N13">
        <f t="shared" si="1"/>
        <v>229.60058599999866</v>
      </c>
      <c r="O13" t="str">
        <f t="shared" si="2"/>
        <v/>
      </c>
      <c r="P13">
        <f t="shared" si="3"/>
        <v>229.60058599999866</v>
      </c>
      <c r="Q13" t="str">
        <f t="shared" si="4"/>
        <v/>
      </c>
      <c r="R13">
        <f t="shared" si="5"/>
        <v>1</v>
      </c>
      <c r="S13">
        <f t="shared" si="6"/>
        <v>2.0323852488393035</v>
      </c>
      <c r="V13" s="3">
        <v>11</v>
      </c>
      <c r="W13" s="4">
        <v>-202.27765458181801</v>
      </c>
      <c r="X13" s="4">
        <v>282.20852177894727</v>
      </c>
      <c r="Y13" s="4"/>
      <c r="Z13">
        <v>11</v>
      </c>
      <c r="AA13">
        <f t="shared" si="7"/>
        <v>-202.27765458181801</v>
      </c>
      <c r="AB13">
        <f t="shared" si="7"/>
        <v>282.20852177894727</v>
      </c>
    </row>
    <row r="14" spans="1:28" x14ac:dyDescent="0.25">
      <c r="A14" t="s">
        <v>38</v>
      </c>
      <c r="B14">
        <v>12107.387694999999</v>
      </c>
      <c r="C14">
        <v>12324.700194999999</v>
      </c>
      <c r="D14">
        <v>12259.666015999999</v>
      </c>
      <c r="E14">
        <v>12031.514648</v>
      </c>
      <c r="F14">
        <v>11998.5</v>
      </c>
      <c r="G14">
        <v>12324.700194999999</v>
      </c>
      <c r="H14">
        <v>11998.5</v>
      </c>
      <c r="I14">
        <v>12424.599609000001</v>
      </c>
      <c r="J14">
        <v>12201.193359000001</v>
      </c>
      <c r="L14" t="str">
        <f t="shared" si="0"/>
        <v>01JUL2024:13:00:00</v>
      </c>
      <c r="M14">
        <v>13</v>
      </c>
      <c r="N14">
        <f t="shared" si="1"/>
        <v>217.3125</v>
      </c>
      <c r="O14" t="str">
        <f t="shared" si="2"/>
        <v/>
      </c>
      <c r="P14">
        <f t="shared" si="3"/>
        <v>217.3125</v>
      </c>
      <c r="Q14" t="str">
        <f t="shared" si="4"/>
        <v/>
      </c>
      <c r="R14">
        <f t="shared" si="5"/>
        <v>1</v>
      </c>
      <c r="S14">
        <f t="shared" si="6"/>
        <v>1.7948752073888223</v>
      </c>
      <c r="V14" s="3">
        <v>12</v>
      </c>
      <c r="W14" s="4">
        <v>-217.89326174000036</v>
      </c>
      <c r="X14" s="4">
        <v>389.48378906499994</v>
      </c>
      <c r="Y14" s="4"/>
      <c r="Z14">
        <v>12</v>
      </c>
      <c r="AA14">
        <f t="shared" si="7"/>
        <v>-217.89326174000036</v>
      </c>
      <c r="AB14">
        <f t="shared" si="7"/>
        <v>389.48378906499994</v>
      </c>
    </row>
    <row r="15" spans="1:28" x14ac:dyDescent="0.25">
      <c r="A15" t="s">
        <v>39</v>
      </c>
      <c r="B15">
        <v>12695.375977</v>
      </c>
      <c r="C15">
        <v>12975.299805000001</v>
      </c>
      <c r="D15">
        <v>12888.166992</v>
      </c>
      <c r="E15">
        <v>12547.136719</v>
      </c>
      <c r="F15">
        <v>12760.900390999999</v>
      </c>
      <c r="G15">
        <v>12975.299805000001</v>
      </c>
      <c r="H15">
        <v>12760.900390999999</v>
      </c>
      <c r="I15">
        <v>13067.099609000001</v>
      </c>
      <c r="J15">
        <v>12890.473633</v>
      </c>
      <c r="L15" t="str">
        <f t="shared" si="0"/>
        <v>01JUL2024:14:00:00</v>
      </c>
      <c r="M15">
        <v>14</v>
      </c>
      <c r="N15">
        <f t="shared" si="1"/>
        <v>279.92382800000087</v>
      </c>
      <c r="O15" t="str">
        <f t="shared" si="2"/>
        <v/>
      </c>
      <c r="P15">
        <f t="shared" si="3"/>
        <v>279.92382800000087</v>
      </c>
      <c r="Q15" t="str">
        <f t="shared" si="4"/>
        <v/>
      </c>
      <c r="R15">
        <f t="shared" si="5"/>
        <v>1</v>
      </c>
      <c r="S15">
        <f t="shared" si="6"/>
        <v>2.204927435840689</v>
      </c>
      <c r="V15" s="3">
        <v>13</v>
      </c>
      <c r="W15" s="4">
        <v>-215.63085961249999</v>
      </c>
      <c r="X15" s="4">
        <v>473.41681465000016</v>
      </c>
      <c r="Y15" s="4"/>
      <c r="Z15">
        <v>13</v>
      </c>
      <c r="AA15">
        <f t="shared" si="7"/>
        <v>-215.63085961249999</v>
      </c>
      <c r="AB15">
        <f t="shared" si="7"/>
        <v>473.41681465000016</v>
      </c>
    </row>
    <row r="16" spans="1:28" x14ac:dyDescent="0.25">
      <c r="A16" t="s">
        <v>40</v>
      </c>
      <c r="B16">
        <v>12968.966796999999</v>
      </c>
      <c r="C16">
        <v>13361.799805000001</v>
      </c>
      <c r="D16">
        <v>13221.685546999999</v>
      </c>
      <c r="E16">
        <v>12894.061523</v>
      </c>
      <c r="F16">
        <v>13362.799805000001</v>
      </c>
      <c r="G16">
        <v>13361.799805000001</v>
      </c>
      <c r="H16">
        <v>13362.799805000001</v>
      </c>
      <c r="I16">
        <v>13431.5</v>
      </c>
      <c r="J16">
        <v>13348.118164</v>
      </c>
      <c r="L16" t="str">
        <f t="shared" si="0"/>
        <v>01JUL2024:15:00:00</v>
      </c>
      <c r="M16">
        <v>15</v>
      </c>
      <c r="N16">
        <f t="shared" si="1"/>
        <v>392.83300800000143</v>
      </c>
      <c r="O16" t="str">
        <f t="shared" si="2"/>
        <v/>
      </c>
      <c r="P16">
        <f t="shared" si="3"/>
        <v>392.83300800000143</v>
      </c>
      <c r="Q16" t="str">
        <f t="shared" si="4"/>
        <v/>
      </c>
      <c r="R16">
        <f t="shared" si="5"/>
        <v>1</v>
      </c>
      <c r="S16">
        <f t="shared" si="6"/>
        <v>3.0290231608185789</v>
      </c>
      <c r="V16" s="3">
        <v>14</v>
      </c>
      <c r="W16" s="4">
        <v>-299.01155606666634</v>
      </c>
      <c r="X16" s="4">
        <v>563.43973778333327</v>
      </c>
      <c r="Y16" s="4"/>
      <c r="Z16">
        <v>14</v>
      </c>
      <c r="AA16">
        <f t="shared" si="7"/>
        <v>-299.01155606666634</v>
      </c>
      <c r="AB16">
        <f t="shared" si="7"/>
        <v>563.43973778333327</v>
      </c>
    </row>
    <row r="17" spans="1:28" x14ac:dyDescent="0.25">
      <c r="A17" t="s">
        <v>41</v>
      </c>
      <c r="B17">
        <v>13063.009765999999</v>
      </c>
      <c r="C17">
        <v>13608</v>
      </c>
      <c r="D17">
        <v>13557.382813</v>
      </c>
      <c r="E17">
        <v>13275.101563</v>
      </c>
      <c r="F17">
        <v>13755</v>
      </c>
      <c r="G17">
        <v>13608</v>
      </c>
      <c r="H17">
        <v>13755</v>
      </c>
      <c r="I17">
        <v>13660</v>
      </c>
      <c r="J17">
        <v>13667.076171999999</v>
      </c>
      <c r="L17" t="str">
        <f t="shared" si="0"/>
        <v>01JUL2024:16:00:00</v>
      </c>
      <c r="M17">
        <v>16</v>
      </c>
      <c r="N17">
        <f t="shared" si="1"/>
        <v>544.99023400000078</v>
      </c>
      <c r="O17" t="str">
        <f t="shared" si="2"/>
        <v/>
      </c>
      <c r="P17">
        <f t="shared" si="3"/>
        <v>544.99023400000078</v>
      </c>
      <c r="Q17" t="str">
        <f t="shared" si="4"/>
        <v/>
      </c>
      <c r="R17">
        <f t="shared" si="5"/>
        <v>1</v>
      </c>
      <c r="S17">
        <f t="shared" si="6"/>
        <v>4.172011226834452</v>
      </c>
      <c r="V17" s="3">
        <v>15</v>
      </c>
      <c r="W17" s="4">
        <v>-501.97753886666641</v>
      </c>
      <c r="X17" s="4">
        <v>561.73665368518505</v>
      </c>
      <c r="Y17" s="4"/>
      <c r="Z17">
        <v>15</v>
      </c>
      <c r="AA17">
        <f t="shared" si="7"/>
        <v>-501.97753886666641</v>
      </c>
      <c r="AB17">
        <f t="shared" si="7"/>
        <v>561.73665368518505</v>
      </c>
    </row>
    <row r="18" spans="1:28" x14ac:dyDescent="0.25">
      <c r="A18" t="s">
        <v>42</v>
      </c>
      <c r="B18">
        <v>13302.772461</v>
      </c>
      <c r="C18">
        <v>13859.299805000001</v>
      </c>
      <c r="D18">
        <v>13775.981444999999</v>
      </c>
      <c r="E18">
        <v>13495.474609000001</v>
      </c>
      <c r="F18">
        <v>13991.299805000001</v>
      </c>
      <c r="G18">
        <v>13859.299805000001</v>
      </c>
      <c r="H18">
        <v>13991.299805000001</v>
      </c>
      <c r="I18">
        <v>13902.299805000001</v>
      </c>
      <c r="J18">
        <v>13904.036133</v>
      </c>
      <c r="L18" t="str">
        <f t="shared" si="0"/>
        <v>01JUL2024:17:00:00</v>
      </c>
      <c r="M18">
        <v>17</v>
      </c>
      <c r="N18">
        <f t="shared" si="1"/>
        <v>556.52734400000008</v>
      </c>
      <c r="O18" t="str">
        <f t="shared" si="2"/>
        <v/>
      </c>
      <c r="P18">
        <f t="shared" si="3"/>
        <v>556.52734400000008</v>
      </c>
      <c r="Q18" t="str">
        <f t="shared" si="4"/>
        <v/>
      </c>
      <c r="R18">
        <f t="shared" si="5"/>
        <v>1</v>
      </c>
      <c r="S18">
        <f t="shared" si="6"/>
        <v>4.1835440366403489</v>
      </c>
      <c r="V18" s="3">
        <v>16</v>
      </c>
      <c r="W18" s="4">
        <v>-240.20292988</v>
      </c>
      <c r="X18" s="4">
        <v>664.86374979600009</v>
      </c>
      <c r="Y18" s="4"/>
      <c r="Z18">
        <v>16</v>
      </c>
      <c r="AA18">
        <f t="shared" si="7"/>
        <v>-240.20292988</v>
      </c>
      <c r="AB18">
        <f t="shared" si="7"/>
        <v>664.86374979600009</v>
      </c>
    </row>
    <row r="19" spans="1:28" x14ac:dyDescent="0.25">
      <c r="A19" t="s">
        <v>43</v>
      </c>
      <c r="B19">
        <v>13434.741211</v>
      </c>
      <c r="C19">
        <v>14018.799805000001</v>
      </c>
      <c r="D19">
        <v>13983.720703000001</v>
      </c>
      <c r="E19">
        <v>13609.626953000001</v>
      </c>
      <c r="F19">
        <v>14054.200194999999</v>
      </c>
      <c r="G19">
        <v>14018.799805000001</v>
      </c>
      <c r="H19">
        <v>14054.200194999999</v>
      </c>
      <c r="I19">
        <v>14046.900390999999</v>
      </c>
      <c r="J19">
        <v>14031.563477</v>
      </c>
      <c r="L19" t="str">
        <f t="shared" si="0"/>
        <v>01JUL2024:18:00:00</v>
      </c>
      <c r="M19">
        <v>18</v>
      </c>
      <c r="N19">
        <f t="shared" si="1"/>
        <v>584.05859400000008</v>
      </c>
      <c r="O19" t="str">
        <f t="shared" si="2"/>
        <v/>
      </c>
      <c r="P19">
        <f t="shared" si="3"/>
        <v>584.05859400000008</v>
      </c>
      <c r="Q19" t="str">
        <f t="shared" si="4"/>
        <v/>
      </c>
      <c r="R19">
        <f t="shared" si="5"/>
        <v>1</v>
      </c>
      <c r="S19">
        <f t="shared" si="6"/>
        <v>4.3473750988354638</v>
      </c>
      <c r="V19" s="3">
        <v>17</v>
      </c>
      <c r="W19" s="4">
        <v>-232.65371100000047</v>
      </c>
      <c r="X19" s="4">
        <v>716.92000006799992</v>
      </c>
      <c r="Y19" s="4"/>
      <c r="Z19">
        <v>17</v>
      </c>
      <c r="AA19">
        <f t="shared" si="7"/>
        <v>-232.65371100000047</v>
      </c>
      <c r="AB19">
        <f t="shared" si="7"/>
        <v>716.92000006799992</v>
      </c>
    </row>
    <row r="20" spans="1:28" x14ac:dyDescent="0.25">
      <c r="A20" t="s">
        <v>44</v>
      </c>
      <c r="B20">
        <v>13715.705078000001</v>
      </c>
      <c r="C20">
        <v>14059.200194999999</v>
      </c>
      <c r="D20">
        <v>14128.354492</v>
      </c>
      <c r="E20">
        <v>13972.119140999999</v>
      </c>
      <c r="F20">
        <v>13955.599609000001</v>
      </c>
      <c r="G20">
        <v>14059.200194999999</v>
      </c>
      <c r="H20">
        <v>13955.599609000001</v>
      </c>
      <c r="I20">
        <v>14056.799805000001</v>
      </c>
      <c r="J20">
        <v>14031.111328000001</v>
      </c>
      <c r="L20" t="str">
        <f t="shared" si="0"/>
        <v>01JUL2024:19:00:00</v>
      </c>
      <c r="M20">
        <v>19</v>
      </c>
      <c r="N20">
        <f t="shared" si="1"/>
        <v>343.49511699999857</v>
      </c>
      <c r="O20" t="str">
        <f t="shared" si="2"/>
        <v/>
      </c>
      <c r="P20">
        <f t="shared" si="3"/>
        <v>343.49511699999857</v>
      </c>
      <c r="Q20" t="str">
        <f t="shared" si="4"/>
        <v/>
      </c>
      <c r="R20">
        <f t="shared" si="5"/>
        <v>1</v>
      </c>
      <c r="S20">
        <f t="shared" si="6"/>
        <v>2.5043927019906906</v>
      </c>
      <c r="V20" s="3">
        <v>18</v>
      </c>
      <c r="W20" s="4">
        <v>-255.35188833333328</v>
      </c>
      <c r="X20" s="4">
        <v>759.18501804166669</v>
      </c>
      <c r="Y20" s="4"/>
      <c r="Z20">
        <v>18</v>
      </c>
      <c r="AA20">
        <f t="shared" si="7"/>
        <v>-255.35188833333328</v>
      </c>
      <c r="AB20">
        <f t="shared" si="7"/>
        <v>759.18501804166669</v>
      </c>
    </row>
    <row r="21" spans="1:28" x14ac:dyDescent="0.25">
      <c r="A21" t="s">
        <v>45</v>
      </c>
      <c r="B21">
        <v>13715.579102</v>
      </c>
      <c r="C21">
        <v>13885.400390999999</v>
      </c>
      <c r="D21">
        <v>14020.090819999999</v>
      </c>
      <c r="E21">
        <v>13839.551758</v>
      </c>
      <c r="F21">
        <v>13618.099609000001</v>
      </c>
      <c r="G21">
        <v>13885.400390999999</v>
      </c>
      <c r="H21">
        <v>13618.099609000001</v>
      </c>
      <c r="I21">
        <v>13880.799805000001</v>
      </c>
      <c r="J21">
        <v>13804.499023</v>
      </c>
      <c r="L21" t="str">
        <f t="shared" si="0"/>
        <v>01JUL2024:20:00:00</v>
      </c>
      <c r="M21">
        <v>20</v>
      </c>
      <c r="N21">
        <f t="shared" si="1"/>
        <v>169.82128899999952</v>
      </c>
      <c r="O21" t="str">
        <f t="shared" si="2"/>
        <v/>
      </c>
      <c r="P21">
        <f t="shared" si="3"/>
        <v>169.82128899999952</v>
      </c>
      <c r="Q21" t="str">
        <f t="shared" si="4"/>
        <v/>
      </c>
      <c r="R21">
        <f t="shared" si="5"/>
        <v>1</v>
      </c>
      <c r="S21">
        <f t="shared" si="6"/>
        <v>1.2381634616888781</v>
      </c>
      <c r="V21" s="3">
        <v>19</v>
      </c>
      <c r="W21" s="4">
        <v>-332.51877166666662</v>
      </c>
      <c r="X21" s="4">
        <v>803.37718580952367</v>
      </c>
      <c r="Y21" s="4"/>
      <c r="Z21">
        <v>19</v>
      </c>
      <c r="AA21">
        <f t="shared" si="7"/>
        <v>-332.51877166666662</v>
      </c>
      <c r="AB21">
        <f t="shared" si="7"/>
        <v>803.37718580952367</v>
      </c>
    </row>
    <row r="22" spans="1:28" x14ac:dyDescent="0.25">
      <c r="A22" t="s">
        <v>46</v>
      </c>
      <c r="B22">
        <v>13207.910156</v>
      </c>
      <c r="C22">
        <v>13346</v>
      </c>
      <c r="D22">
        <v>13543.762694999999</v>
      </c>
      <c r="E22">
        <v>13429.163086</v>
      </c>
      <c r="F22">
        <v>13039</v>
      </c>
      <c r="G22">
        <v>13346</v>
      </c>
      <c r="H22">
        <v>13039</v>
      </c>
      <c r="I22">
        <v>13361.700194999999</v>
      </c>
      <c r="J22">
        <v>13265.892578000001</v>
      </c>
      <c r="L22" t="str">
        <f t="shared" si="0"/>
        <v>01JUL2024:21:00:00</v>
      </c>
      <c r="M22">
        <v>21</v>
      </c>
      <c r="N22">
        <f t="shared" si="1"/>
        <v>138.08984400000008</v>
      </c>
      <c r="O22" t="str">
        <f t="shared" si="2"/>
        <v/>
      </c>
      <c r="P22">
        <f t="shared" si="3"/>
        <v>138.08984400000008</v>
      </c>
      <c r="Q22" t="str">
        <f t="shared" si="4"/>
        <v/>
      </c>
      <c r="R22">
        <f t="shared" si="5"/>
        <v>1</v>
      </c>
      <c r="S22">
        <f t="shared" si="6"/>
        <v>1.045508656320391</v>
      </c>
      <c r="V22" s="3">
        <v>20</v>
      </c>
      <c r="W22" s="4">
        <v>-424.33387587777787</v>
      </c>
      <c r="X22" s="4">
        <v>719.0820776619048</v>
      </c>
      <c r="Y22" s="4"/>
      <c r="Z22">
        <v>20</v>
      </c>
      <c r="AA22">
        <f t="shared" si="7"/>
        <v>-424.33387587777787</v>
      </c>
      <c r="AB22">
        <f t="shared" si="7"/>
        <v>719.0820776619048</v>
      </c>
    </row>
    <row r="23" spans="1:28" x14ac:dyDescent="0.25">
      <c r="A23" t="s">
        <v>47</v>
      </c>
      <c r="B23">
        <v>12609.885742</v>
      </c>
      <c r="C23">
        <v>12836</v>
      </c>
      <c r="D23">
        <v>13138.683594</v>
      </c>
      <c r="E23">
        <v>13049.055664</v>
      </c>
      <c r="F23">
        <v>12501.599609000001</v>
      </c>
      <c r="G23">
        <v>12836</v>
      </c>
      <c r="H23">
        <v>12501.599609000001</v>
      </c>
      <c r="I23">
        <v>12879.099609000001</v>
      </c>
      <c r="J23">
        <v>12771.397461</v>
      </c>
      <c r="L23" t="str">
        <f t="shared" si="0"/>
        <v>01JUL2024:22:00:00</v>
      </c>
      <c r="M23">
        <v>22</v>
      </c>
      <c r="N23">
        <f t="shared" si="1"/>
        <v>226.11425799999961</v>
      </c>
      <c r="O23" t="str">
        <f t="shared" si="2"/>
        <v/>
      </c>
      <c r="P23">
        <f t="shared" si="3"/>
        <v>226.11425799999961</v>
      </c>
      <c r="Q23" t="str">
        <f t="shared" si="4"/>
        <v/>
      </c>
      <c r="R23">
        <f t="shared" si="5"/>
        <v>1</v>
      </c>
      <c r="S23">
        <f t="shared" si="6"/>
        <v>1.7931507281376571</v>
      </c>
      <c r="V23" s="3">
        <v>21</v>
      </c>
      <c r="W23" s="4">
        <v>-365.95117175999985</v>
      </c>
      <c r="X23" s="4">
        <v>724.03676752999991</v>
      </c>
      <c r="Y23" s="4"/>
      <c r="Z23">
        <v>21</v>
      </c>
      <c r="AA23">
        <f t="shared" si="7"/>
        <v>-365.95117175999985</v>
      </c>
      <c r="AB23">
        <f t="shared" si="7"/>
        <v>724.03676752999991</v>
      </c>
    </row>
    <row r="24" spans="1:28" x14ac:dyDescent="0.25">
      <c r="A24" t="s">
        <v>48</v>
      </c>
      <c r="B24">
        <v>11825.948242</v>
      </c>
      <c r="C24">
        <v>12052.799805000001</v>
      </c>
      <c r="D24">
        <v>12371.705078000001</v>
      </c>
      <c r="E24">
        <v>12216.672852</v>
      </c>
      <c r="F24">
        <v>11680.200194999999</v>
      </c>
      <c r="G24">
        <v>12052.799805000001</v>
      </c>
      <c r="H24">
        <v>11680.200194999999</v>
      </c>
      <c r="I24">
        <v>12121.700194999999</v>
      </c>
      <c r="J24">
        <v>11981.320313</v>
      </c>
      <c r="L24" t="str">
        <f t="shared" si="0"/>
        <v>01JUL2024:23:00:00</v>
      </c>
      <c r="M24">
        <v>23</v>
      </c>
      <c r="N24">
        <f t="shared" si="1"/>
        <v>226.85156300000017</v>
      </c>
      <c r="O24" t="str">
        <f t="shared" si="2"/>
        <v/>
      </c>
      <c r="P24">
        <f t="shared" si="3"/>
        <v>226.85156300000017</v>
      </c>
      <c r="Q24" t="str">
        <f t="shared" si="4"/>
        <v/>
      </c>
      <c r="R24">
        <f t="shared" si="5"/>
        <v>1</v>
      </c>
      <c r="S24">
        <f t="shared" si="6"/>
        <v>1.9182526285235553</v>
      </c>
      <c r="V24" s="3">
        <v>22</v>
      </c>
      <c r="W24" s="4">
        <v>-292.47529307999991</v>
      </c>
      <c r="X24" s="4">
        <v>664.07338887000003</v>
      </c>
      <c r="Y24" s="4"/>
      <c r="Z24">
        <v>22</v>
      </c>
      <c r="AA24">
        <f t="shared" si="7"/>
        <v>-292.47529307999991</v>
      </c>
      <c r="AB24">
        <f t="shared" si="7"/>
        <v>664.07338887000003</v>
      </c>
    </row>
    <row r="25" spans="1:28" x14ac:dyDescent="0.25">
      <c r="A25" t="s">
        <v>49</v>
      </c>
      <c r="B25">
        <v>10921.104492</v>
      </c>
      <c r="C25">
        <v>11181.200194999999</v>
      </c>
      <c r="D25">
        <v>11525.667969</v>
      </c>
      <c r="E25">
        <v>11387.315430000001</v>
      </c>
      <c r="F25">
        <v>10782.900390999999</v>
      </c>
      <c r="G25">
        <v>11181.200194999999</v>
      </c>
      <c r="H25">
        <v>10782.900390999999</v>
      </c>
      <c r="I25">
        <v>11268.700194999999</v>
      </c>
      <c r="J25">
        <v>11108.274414</v>
      </c>
      <c r="L25" t="str">
        <f t="shared" si="0"/>
        <v>02JUL2024:00:00:00</v>
      </c>
      <c r="M25">
        <v>24</v>
      </c>
      <c r="N25">
        <f t="shared" si="1"/>
        <v>260.09570299999905</v>
      </c>
      <c r="O25" t="str">
        <f t="shared" si="2"/>
        <v/>
      </c>
      <c r="P25">
        <f t="shared" si="3"/>
        <v>260.09570299999905</v>
      </c>
      <c r="Q25" t="str">
        <f t="shared" si="4"/>
        <v/>
      </c>
      <c r="R25">
        <f t="shared" si="5"/>
        <v>1</v>
      </c>
      <c r="S25">
        <f t="shared" si="6"/>
        <v>2.3815878988295189</v>
      </c>
      <c r="V25" s="3">
        <v>23</v>
      </c>
      <c r="W25" s="4">
        <v>-313.1423613222218</v>
      </c>
      <c r="X25" s="4">
        <v>529.09226181904762</v>
      </c>
      <c r="Y25" s="4"/>
      <c r="Z25">
        <v>23</v>
      </c>
      <c r="AA25">
        <f t="shared" si="7"/>
        <v>-313.1423613222218</v>
      </c>
      <c r="AB25">
        <f t="shared" si="7"/>
        <v>529.09226181904762</v>
      </c>
    </row>
    <row r="26" spans="1:28" x14ac:dyDescent="0.25">
      <c r="A26" t="s">
        <v>50</v>
      </c>
      <c r="B26">
        <v>10143.231444999999</v>
      </c>
      <c r="C26">
        <v>10147</v>
      </c>
      <c r="D26">
        <v>10517.823242</v>
      </c>
      <c r="E26">
        <v>10296.235352</v>
      </c>
      <c r="F26">
        <v>10147</v>
      </c>
      <c r="G26">
        <v>10293.700194999999</v>
      </c>
      <c r="H26">
        <v>10147</v>
      </c>
      <c r="I26">
        <v>10391.900390999999</v>
      </c>
      <c r="J26">
        <v>10299.485352</v>
      </c>
      <c r="L26" t="str">
        <f t="shared" si="0"/>
        <v>02JUL2024:01:00:00</v>
      </c>
      <c r="M26">
        <v>1</v>
      </c>
      <c r="N26">
        <f t="shared" si="1"/>
        <v>3.7685550000005605</v>
      </c>
      <c r="O26" t="str">
        <f t="shared" si="2"/>
        <v/>
      </c>
      <c r="P26">
        <f t="shared" si="3"/>
        <v>3.7685550000005605</v>
      </c>
      <c r="Q26" t="str">
        <f t="shared" si="4"/>
        <v/>
      </c>
      <c r="R26">
        <f t="shared" si="5"/>
        <v>1</v>
      </c>
      <c r="S26">
        <f t="shared" si="6"/>
        <v>3.715339653280051E-2</v>
      </c>
      <c r="V26" s="3">
        <v>24</v>
      </c>
      <c r="W26" s="4">
        <v>-223.26640623999955</v>
      </c>
      <c r="X26" s="4">
        <v>503.3672852499999</v>
      </c>
      <c r="Y26" s="4"/>
      <c r="Z26">
        <v>24</v>
      </c>
      <c r="AA26">
        <f t="shared" si="7"/>
        <v>-223.26640623999955</v>
      </c>
      <c r="AB26">
        <f t="shared" si="7"/>
        <v>503.3672852499999</v>
      </c>
    </row>
    <row r="27" spans="1:28" x14ac:dyDescent="0.25">
      <c r="A27" t="s">
        <v>51</v>
      </c>
      <c r="B27">
        <v>9549.421875</v>
      </c>
      <c r="C27">
        <v>9494.3798827999999</v>
      </c>
      <c r="D27">
        <v>9856.8242188000004</v>
      </c>
      <c r="E27">
        <v>9673.1337891000003</v>
      </c>
      <c r="F27">
        <v>9494.3798827999999</v>
      </c>
      <c r="G27">
        <v>9638.7900391000003</v>
      </c>
      <c r="H27">
        <v>9494.3798827999999</v>
      </c>
      <c r="I27">
        <v>9746.5595702999999</v>
      </c>
      <c r="J27">
        <v>9646.1865233999997</v>
      </c>
      <c r="L27" t="str">
        <f t="shared" si="0"/>
        <v>02JUL2024:02:00:00</v>
      </c>
      <c r="M27">
        <v>2</v>
      </c>
      <c r="N27">
        <f t="shared" si="1"/>
        <v>-55.041992200000095</v>
      </c>
      <c r="O27">
        <f t="shared" si="2"/>
        <v>-55.041992200000095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0.57639083203662633</v>
      </c>
      <c r="V27" s="3">
        <v>25</v>
      </c>
      <c r="W27" s="4">
        <v>-128.859375</v>
      </c>
      <c r="X27" s="4" t="e">
        <v>#DIV/0!</v>
      </c>
      <c r="Y27" s="4"/>
    </row>
    <row r="28" spans="1:28" x14ac:dyDescent="0.25">
      <c r="A28" t="s">
        <v>52</v>
      </c>
      <c r="B28">
        <v>9038.0097655999998</v>
      </c>
      <c r="C28">
        <v>8997.7695313000004</v>
      </c>
      <c r="D28">
        <v>9299.375</v>
      </c>
      <c r="E28">
        <v>9154.9697266000003</v>
      </c>
      <c r="F28">
        <v>8997.7695313000004</v>
      </c>
      <c r="G28">
        <v>9081.5400391000003</v>
      </c>
      <c r="H28">
        <v>8997.7695313000004</v>
      </c>
      <c r="I28">
        <v>9199.8798827999999</v>
      </c>
      <c r="J28">
        <v>9115.2666016000003</v>
      </c>
      <c r="L28" t="str">
        <f t="shared" si="0"/>
        <v>02JUL2024:03:00:00</v>
      </c>
      <c r="M28">
        <v>3</v>
      </c>
      <c r="N28">
        <f t="shared" si="1"/>
        <v>-40.240234299999429</v>
      </c>
      <c r="O28">
        <f t="shared" si="2"/>
        <v>-40.240234299999429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0.44523335716187984</v>
      </c>
      <c r="V28" s="3">
        <v>26</v>
      </c>
      <c r="W28" s="4" t="e">
        <v>#DIV/0!</v>
      </c>
      <c r="X28" s="4">
        <v>21.175781199999619</v>
      </c>
    </row>
    <row r="29" spans="1:28" x14ac:dyDescent="0.25">
      <c r="A29" t="s">
        <v>53</v>
      </c>
      <c r="B29">
        <v>8724.5292969000002</v>
      </c>
      <c r="C29">
        <v>8654.3203125</v>
      </c>
      <c r="D29">
        <v>8905.2236327999999</v>
      </c>
      <c r="E29">
        <v>8779.9472655999998</v>
      </c>
      <c r="F29">
        <v>8654.3203125</v>
      </c>
      <c r="G29">
        <v>8726.6904297000001</v>
      </c>
      <c r="H29">
        <v>8654.3203125</v>
      </c>
      <c r="I29">
        <v>8848.5996094000002</v>
      </c>
      <c r="J29">
        <v>8757.8310547000001</v>
      </c>
      <c r="L29" t="str">
        <f t="shared" si="0"/>
        <v>02JUL2024:04:00:00</v>
      </c>
      <c r="M29">
        <v>4</v>
      </c>
      <c r="N29">
        <f t="shared" si="1"/>
        <v>-70.20898440000019</v>
      </c>
      <c r="O29">
        <f t="shared" si="2"/>
        <v>-70.20898440000019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0.80473091453709533</v>
      </c>
      <c r="V29" s="3" t="s">
        <v>13</v>
      </c>
      <c r="W29" s="4">
        <v>-216.01242625022221</v>
      </c>
      <c r="X29" s="4">
        <v>486.47144933225746</v>
      </c>
    </row>
    <row r="30" spans="1:28" x14ac:dyDescent="0.25">
      <c r="A30" t="s">
        <v>54</v>
      </c>
      <c r="B30">
        <v>8456.6787108999997</v>
      </c>
      <c r="C30">
        <v>8515.3896483999997</v>
      </c>
      <c r="D30">
        <v>8687.2841797000001</v>
      </c>
      <c r="E30">
        <v>8504.8457030999998</v>
      </c>
      <c r="F30">
        <v>8515.3896483999997</v>
      </c>
      <c r="G30">
        <v>8549.5302733999997</v>
      </c>
      <c r="H30">
        <v>8515.3896483999997</v>
      </c>
      <c r="I30">
        <v>8678.0400391000003</v>
      </c>
      <c r="J30">
        <v>8589.1269530999998</v>
      </c>
      <c r="L30" t="str">
        <f t="shared" si="0"/>
        <v>02JUL2024:05:00:00</v>
      </c>
      <c r="M30">
        <v>5</v>
      </c>
      <c r="N30">
        <f t="shared" si="1"/>
        <v>58.7109375</v>
      </c>
      <c r="O30" t="str">
        <f t="shared" si="2"/>
        <v/>
      </c>
      <c r="P30">
        <f t="shared" si="3"/>
        <v>58.7109375</v>
      </c>
      <c r="Q30" t="str">
        <f t="shared" si="4"/>
        <v/>
      </c>
      <c r="R30">
        <f t="shared" si="5"/>
        <v>1</v>
      </c>
      <c r="S30">
        <f t="shared" si="6"/>
        <v>0.69425526861185083</v>
      </c>
    </row>
    <row r="31" spans="1:28" x14ac:dyDescent="0.25">
      <c r="A31" t="s">
        <v>55</v>
      </c>
      <c r="B31">
        <v>8504.6210938000004</v>
      </c>
      <c r="C31">
        <v>8597.2900391000003</v>
      </c>
      <c r="D31">
        <v>8647.1298827999999</v>
      </c>
      <c r="E31">
        <v>8491.6582030999998</v>
      </c>
      <c r="F31">
        <v>8597.2900391000003</v>
      </c>
      <c r="G31">
        <v>8592.9804688000004</v>
      </c>
      <c r="H31">
        <v>8597.2900391000003</v>
      </c>
      <c r="I31">
        <v>8724.1503905999998</v>
      </c>
      <c r="J31">
        <v>8631.7675780999998</v>
      </c>
      <c r="L31" t="str">
        <f t="shared" si="0"/>
        <v>02JUL2024:06:00:00</v>
      </c>
      <c r="M31">
        <v>6</v>
      </c>
      <c r="N31">
        <f t="shared" si="1"/>
        <v>92.668945299999905</v>
      </c>
      <c r="O31" t="str">
        <f t="shared" si="2"/>
        <v/>
      </c>
      <c r="P31">
        <f t="shared" si="3"/>
        <v>92.668945299999905</v>
      </c>
      <c r="Q31" t="str">
        <f t="shared" si="4"/>
        <v/>
      </c>
      <c r="R31">
        <f t="shared" si="5"/>
        <v>1</v>
      </c>
      <c r="S31">
        <f t="shared" si="6"/>
        <v>1.089630499441733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8670.9111327999999</v>
      </c>
      <c r="C32">
        <v>8795.0302733999997</v>
      </c>
      <c r="D32">
        <v>8714.0830077999999</v>
      </c>
      <c r="E32">
        <v>8586.9160155999998</v>
      </c>
      <c r="F32">
        <v>8795.0302733999997</v>
      </c>
      <c r="G32">
        <v>8673.9404297000001</v>
      </c>
      <c r="H32">
        <v>8795.0302733999997</v>
      </c>
      <c r="I32">
        <v>8815.3896483999997</v>
      </c>
      <c r="J32">
        <v>8758.6953125</v>
      </c>
      <c r="L32" t="str">
        <f t="shared" si="0"/>
        <v>02JUL2024:07:00:00</v>
      </c>
      <c r="M32">
        <v>7</v>
      </c>
      <c r="N32">
        <f t="shared" si="1"/>
        <v>124.11914059999981</v>
      </c>
      <c r="O32" t="str">
        <f t="shared" si="2"/>
        <v/>
      </c>
      <c r="P32">
        <f t="shared" si="3"/>
        <v>124.11914059999981</v>
      </c>
      <c r="Q32" t="str">
        <f t="shared" si="4"/>
        <v/>
      </c>
      <c r="R32">
        <f t="shared" si="5"/>
        <v>1</v>
      </c>
      <c r="S32">
        <f t="shared" si="6"/>
        <v>1.4314428864400022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25">
      <c r="A33" t="s">
        <v>57</v>
      </c>
      <c r="B33">
        <v>8649.1308594000002</v>
      </c>
      <c r="C33">
        <v>8908.3496094000002</v>
      </c>
      <c r="D33">
        <v>8877.8330077999999</v>
      </c>
      <c r="E33">
        <v>8764.0927733999997</v>
      </c>
      <c r="F33">
        <v>8908.3496094000002</v>
      </c>
      <c r="G33">
        <v>8789.7900391000003</v>
      </c>
      <c r="H33">
        <v>8908.3496094000002</v>
      </c>
      <c r="I33">
        <v>8925.9804688000004</v>
      </c>
      <c r="J33">
        <v>8882.0605469000002</v>
      </c>
      <c r="L33" t="str">
        <f t="shared" si="0"/>
        <v>02JUL2024:08:00:00</v>
      </c>
      <c r="M33">
        <v>8</v>
      </c>
      <c r="N33">
        <f t="shared" si="1"/>
        <v>259.21875</v>
      </c>
      <c r="O33" t="str">
        <f t="shared" si="2"/>
        <v/>
      </c>
      <c r="P33">
        <f t="shared" si="3"/>
        <v>259.21875</v>
      </c>
      <c r="Q33" t="str">
        <f t="shared" si="4"/>
        <v/>
      </c>
      <c r="R33">
        <f t="shared" si="5"/>
        <v>1</v>
      </c>
      <c r="S33">
        <f t="shared" si="6"/>
        <v>2.9970496945167309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8">W33</f>
        <v>10</v>
      </c>
      <c r="AB33">
        <f t="shared" ref="AB33:AB55" si="9">X33</f>
        <v>20</v>
      </c>
    </row>
    <row r="34" spans="1:28" x14ac:dyDescent="0.25">
      <c r="A34" t="s">
        <v>58</v>
      </c>
      <c r="B34">
        <v>9137.3183594000002</v>
      </c>
      <c r="C34">
        <v>9267.5595702999999</v>
      </c>
      <c r="D34">
        <v>9374.7607422000001</v>
      </c>
      <c r="E34">
        <v>9255.6806641000003</v>
      </c>
      <c r="F34">
        <v>9267.5595702999999</v>
      </c>
      <c r="G34">
        <v>9248.9599608999997</v>
      </c>
      <c r="H34">
        <v>9267.5595702999999</v>
      </c>
      <c r="I34">
        <v>9357.0703125</v>
      </c>
      <c r="J34">
        <v>9303.1816405999998</v>
      </c>
      <c r="L34" t="str">
        <f t="shared" si="0"/>
        <v>02JUL2024:09:00:00</v>
      </c>
      <c r="M34">
        <v>9</v>
      </c>
      <c r="N34">
        <f t="shared" si="1"/>
        <v>130.24121089999971</v>
      </c>
      <c r="O34" t="str">
        <f t="shared" si="2"/>
        <v/>
      </c>
      <c r="P34">
        <f t="shared" si="3"/>
        <v>130.24121089999971</v>
      </c>
      <c r="Q34" t="str">
        <f t="shared" si="4"/>
        <v/>
      </c>
      <c r="R34">
        <f t="shared" si="5"/>
        <v>1</v>
      </c>
      <c r="S34">
        <f t="shared" si="6"/>
        <v>1.4253767437796923</v>
      </c>
      <c r="V34" s="3">
        <v>3</v>
      </c>
      <c r="W34" s="4">
        <v>11</v>
      </c>
      <c r="X34" s="4">
        <v>18</v>
      </c>
      <c r="Z34">
        <v>3</v>
      </c>
      <c r="AA34">
        <f t="shared" si="8"/>
        <v>11</v>
      </c>
      <c r="AB34">
        <f t="shared" si="9"/>
        <v>18</v>
      </c>
    </row>
    <row r="35" spans="1:28" x14ac:dyDescent="0.25">
      <c r="A35" t="s">
        <v>59</v>
      </c>
      <c r="B35">
        <v>9853.1816405999998</v>
      </c>
      <c r="C35">
        <v>9821.0898438000004</v>
      </c>
      <c r="D35">
        <v>10167.092773</v>
      </c>
      <c r="E35">
        <v>10045.620117</v>
      </c>
      <c r="F35">
        <v>9821.0898438000004</v>
      </c>
      <c r="G35">
        <v>9963.6601563000004</v>
      </c>
      <c r="H35">
        <v>9821.0898438000004</v>
      </c>
      <c r="I35">
        <v>10042.200194999999</v>
      </c>
      <c r="J35">
        <v>9963.0273438000004</v>
      </c>
      <c r="L35" t="str">
        <f t="shared" si="0"/>
        <v>02JUL2024:10:00:00</v>
      </c>
      <c r="M35">
        <v>10</v>
      </c>
      <c r="N35">
        <f t="shared" si="1"/>
        <v>-32.091796799999429</v>
      </c>
      <c r="O35">
        <f t="shared" si="2"/>
        <v>-32.091796799999429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0.32569983961084503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25">
      <c r="A36" t="s">
        <v>60</v>
      </c>
      <c r="B36">
        <v>10640.869140999999</v>
      </c>
      <c r="C36">
        <v>10533.200194999999</v>
      </c>
      <c r="D36">
        <v>10960.430664</v>
      </c>
      <c r="E36">
        <v>10700.474609000001</v>
      </c>
      <c r="F36">
        <v>10533.200194999999</v>
      </c>
      <c r="G36">
        <v>10805.5</v>
      </c>
      <c r="H36">
        <v>10533.200194999999</v>
      </c>
      <c r="I36">
        <v>10862.599609000001</v>
      </c>
      <c r="J36">
        <v>10738.986328000001</v>
      </c>
      <c r="L36" t="str">
        <f t="shared" si="0"/>
        <v>02JUL2024:11:00:00</v>
      </c>
      <c r="M36">
        <v>11</v>
      </c>
      <c r="N36">
        <f t="shared" si="1"/>
        <v>-107.66894599999978</v>
      </c>
      <c r="O36">
        <f t="shared" si="2"/>
        <v>-107.66894599999978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1.0118435305734936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25">
      <c r="A37" t="s">
        <v>61</v>
      </c>
      <c r="B37">
        <v>11409.5</v>
      </c>
      <c r="C37">
        <v>11325.5</v>
      </c>
      <c r="D37">
        <v>11794.149414</v>
      </c>
      <c r="E37">
        <v>11527.010742</v>
      </c>
      <c r="F37">
        <v>11325.5</v>
      </c>
      <c r="G37">
        <v>11668.400390999999</v>
      </c>
      <c r="H37">
        <v>11325.5</v>
      </c>
      <c r="I37">
        <v>11707.299805000001</v>
      </c>
      <c r="J37">
        <v>11564.169921999999</v>
      </c>
      <c r="L37" t="str">
        <f t="shared" si="0"/>
        <v>02JUL2024:12:00:00</v>
      </c>
      <c r="M37">
        <v>12</v>
      </c>
      <c r="N37">
        <f t="shared" si="1"/>
        <v>-84</v>
      </c>
      <c r="O37">
        <f t="shared" si="2"/>
        <v>-84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0.7362285814452868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25">
      <c r="A38" t="s">
        <v>62</v>
      </c>
      <c r="B38">
        <v>12100.847656</v>
      </c>
      <c r="C38">
        <v>12156.400390999999</v>
      </c>
      <c r="D38">
        <v>12535.256836</v>
      </c>
      <c r="E38">
        <v>12166.147461</v>
      </c>
      <c r="F38">
        <v>12156.400390999999</v>
      </c>
      <c r="G38">
        <v>12490.200194999999</v>
      </c>
      <c r="H38">
        <v>12156.400390999999</v>
      </c>
      <c r="I38">
        <v>12520</v>
      </c>
      <c r="J38">
        <v>12371.651367</v>
      </c>
      <c r="L38" t="str">
        <f t="shared" si="0"/>
        <v>02JUL2024:13:00:00</v>
      </c>
      <c r="M38">
        <v>13</v>
      </c>
      <c r="N38">
        <f t="shared" si="1"/>
        <v>55.552734999999302</v>
      </c>
      <c r="O38" t="str">
        <f t="shared" si="2"/>
        <v/>
      </c>
      <c r="P38">
        <f t="shared" si="3"/>
        <v>55.552734999999302</v>
      </c>
      <c r="Q38" t="str">
        <f t="shared" si="4"/>
        <v/>
      </c>
      <c r="R38">
        <f t="shared" si="5"/>
        <v>1</v>
      </c>
      <c r="S38">
        <f t="shared" si="6"/>
        <v>0.45908135181302295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25">
      <c r="A39" t="s">
        <v>63</v>
      </c>
      <c r="B39">
        <v>12734.872069999999</v>
      </c>
      <c r="C39">
        <v>12931.400390999999</v>
      </c>
      <c r="D39">
        <v>13255.709961</v>
      </c>
      <c r="E39">
        <v>12872.176758</v>
      </c>
      <c r="F39">
        <v>12931.400390999999</v>
      </c>
      <c r="G39">
        <v>13160</v>
      </c>
      <c r="H39">
        <v>12931.400390999999</v>
      </c>
      <c r="I39">
        <v>13192.599609000001</v>
      </c>
      <c r="J39">
        <v>13094.222656</v>
      </c>
      <c r="L39" t="str">
        <f t="shared" si="0"/>
        <v>02JUL2024:14:00:00</v>
      </c>
      <c r="M39">
        <v>14</v>
      </c>
      <c r="N39">
        <f t="shared" si="1"/>
        <v>196.52832099999978</v>
      </c>
      <c r="O39" t="str">
        <f t="shared" si="2"/>
        <v/>
      </c>
      <c r="P39">
        <f t="shared" si="3"/>
        <v>196.52832099999978</v>
      </c>
      <c r="Q39" t="str">
        <f t="shared" si="4"/>
        <v/>
      </c>
      <c r="R39">
        <f t="shared" si="5"/>
        <v>1</v>
      </c>
      <c r="S39">
        <f t="shared" si="6"/>
        <v>1.543229644708946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64</v>
      </c>
      <c r="B40">
        <v>13054.326171999999</v>
      </c>
      <c r="C40">
        <v>13531</v>
      </c>
      <c r="D40">
        <v>13655.908203000001</v>
      </c>
      <c r="E40">
        <v>13275.602539</v>
      </c>
      <c r="F40">
        <v>13531</v>
      </c>
      <c r="G40">
        <v>13491.200194999999</v>
      </c>
      <c r="H40">
        <v>13531</v>
      </c>
      <c r="I40">
        <v>13540.099609000001</v>
      </c>
      <c r="J40">
        <v>13549.841796999999</v>
      </c>
      <c r="L40" t="str">
        <f t="shared" si="0"/>
        <v>02JUL2024:15:00:00</v>
      </c>
      <c r="M40">
        <v>15</v>
      </c>
      <c r="N40">
        <f t="shared" si="1"/>
        <v>476.67382800000087</v>
      </c>
      <c r="O40" t="str">
        <f t="shared" si="2"/>
        <v/>
      </c>
      <c r="P40">
        <f t="shared" si="3"/>
        <v>476.67382800000087</v>
      </c>
      <c r="Q40" t="str">
        <f t="shared" si="4"/>
        <v/>
      </c>
      <c r="R40">
        <f t="shared" si="5"/>
        <v>1</v>
      </c>
      <c r="S40">
        <f t="shared" si="6"/>
        <v>3.6514625245262402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25">
      <c r="A41" t="s">
        <v>65</v>
      </c>
      <c r="B41">
        <v>13111.474609000001</v>
      </c>
      <c r="C41">
        <v>13905.5</v>
      </c>
      <c r="D41">
        <v>13980.354492</v>
      </c>
      <c r="E41">
        <v>13606.545898</v>
      </c>
      <c r="F41">
        <v>13905.5</v>
      </c>
      <c r="G41">
        <v>13644.799805000001</v>
      </c>
      <c r="H41">
        <v>13905.5</v>
      </c>
      <c r="I41">
        <v>13738</v>
      </c>
      <c r="J41">
        <v>13834.830078000001</v>
      </c>
      <c r="L41" t="str">
        <f t="shared" si="0"/>
        <v>02JUL2024:16:00:00</v>
      </c>
      <c r="M41">
        <v>16</v>
      </c>
      <c r="N41">
        <f t="shared" si="1"/>
        <v>794.02539099999922</v>
      </c>
      <c r="O41" t="str">
        <f t="shared" si="2"/>
        <v/>
      </c>
      <c r="P41">
        <f t="shared" si="3"/>
        <v>794.02539099999922</v>
      </c>
      <c r="Q41" t="str">
        <f t="shared" si="4"/>
        <v/>
      </c>
      <c r="R41">
        <f t="shared" si="5"/>
        <v>1</v>
      </c>
      <c r="S41">
        <f t="shared" si="6"/>
        <v>6.0559579656659128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66</v>
      </c>
      <c r="B42">
        <v>13298.972656</v>
      </c>
      <c r="C42">
        <v>14138.799805000001</v>
      </c>
      <c r="D42">
        <v>14093.100586</v>
      </c>
      <c r="E42">
        <v>13694.754883</v>
      </c>
      <c r="F42">
        <v>14138.799805000001</v>
      </c>
      <c r="G42">
        <v>13841.5</v>
      </c>
      <c r="H42">
        <v>14138.799805000001</v>
      </c>
      <c r="I42">
        <v>13963.200194999999</v>
      </c>
      <c r="J42">
        <v>14035.080078000001</v>
      </c>
      <c r="L42" t="str">
        <f t="shared" si="0"/>
        <v>02JUL2024:17:00:00</v>
      </c>
      <c r="M42">
        <v>17</v>
      </c>
      <c r="N42">
        <f t="shared" si="1"/>
        <v>839.82714900000065</v>
      </c>
      <c r="O42" t="str">
        <f t="shared" si="2"/>
        <v/>
      </c>
      <c r="P42">
        <f t="shared" si="3"/>
        <v>839.82714900000065</v>
      </c>
      <c r="Q42" t="str">
        <f t="shared" si="4"/>
        <v/>
      </c>
      <c r="R42">
        <f t="shared" si="5"/>
        <v>1</v>
      </c>
      <c r="S42">
        <f t="shared" si="6"/>
        <v>6.3149776356679856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67</v>
      </c>
      <c r="B43">
        <v>13448.493164</v>
      </c>
      <c r="C43">
        <v>14239.900390999999</v>
      </c>
      <c r="D43">
        <v>14286.710938</v>
      </c>
      <c r="E43">
        <v>13877.166992</v>
      </c>
      <c r="F43">
        <v>14239.900390999999</v>
      </c>
      <c r="G43">
        <v>14011.5</v>
      </c>
      <c r="H43">
        <v>14239.900390999999</v>
      </c>
      <c r="I43">
        <v>14129.200194999999</v>
      </c>
      <c r="J43">
        <v>14181.442383</v>
      </c>
      <c r="L43" t="str">
        <f t="shared" si="0"/>
        <v>02JUL2024:18:00:00</v>
      </c>
      <c r="M43">
        <v>18</v>
      </c>
      <c r="N43">
        <f t="shared" si="1"/>
        <v>791.40722699999969</v>
      </c>
      <c r="O43" t="str">
        <f t="shared" si="2"/>
        <v/>
      </c>
      <c r="P43">
        <f t="shared" si="3"/>
        <v>791.40722699999969</v>
      </c>
      <c r="Q43" t="str">
        <f t="shared" si="4"/>
        <v/>
      </c>
      <c r="R43">
        <f t="shared" si="5"/>
        <v>1</v>
      </c>
      <c r="S43">
        <f t="shared" si="6"/>
        <v>5.8847278825147615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68</v>
      </c>
      <c r="B44">
        <v>13714.017578000001</v>
      </c>
      <c r="C44">
        <v>14216.799805000001</v>
      </c>
      <c r="D44">
        <v>14418.876953000001</v>
      </c>
      <c r="E44">
        <v>14215.727539</v>
      </c>
      <c r="F44">
        <v>14216.799805000001</v>
      </c>
      <c r="G44">
        <v>14098.099609000001</v>
      </c>
      <c r="H44">
        <v>14216.799805000001</v>
      </c>
      <c r="I44">
        <v>14179.400390999999</v>
      </c>
      <c r="J44">
        <v>14225.996094</v>
      </c>
      <c r="L44" t="str">
        <f t="shared" si="0"/>
        <v>02JUL2024:19:00:00</v>
      </c>
      <c r="M44">
        <v>19</v>
      </c>
      <c r="N44">
        <f t="shared" si="1"/>
        <v>502.78222699999969</v>
      </c>
      <c r="O44" t="str">
        <f t="shared" si="2"/>
        <v/>
      </c>
      <c r="P44">
        <f t="shared" si="3"/>
        <v>502.78222699999969</v>
      </c>
      <c r="Q44" t="str">
        <f t="shared" si="4"/>
        <v/>
      </c>
      <c r="R44">
        <f t="shared" si="5"/>
        <v>1</v>
      </c>
      <c r="S44">
        <f t="shared" si="6"/>
        <v>3.6661920851447789</v>
      </c>
      <c r="V44" s="3">
        <v>13</v>
      </c>
      <c r="W44" s="4">
        <v>8</v>
      </c>
      <c r="X44" s="4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25">
      <c r="A45" t="s">
        <v>69</v>
      </c>
      <c r="B45">
        <v>13672.470703000001</v>
      </c>
      <c r="C45">
        <v>13931.200194999999</v>
      </c>
      <c r="D45">
        <v>14255.967773</v>
      </c>
      <c r="E45">
        <v>14003.09375</v>
      </c>
      <c r="F45">
        <v>13931.200194999999</v>
      </c>
      <c r="G45">
        <v>13946</v>
      </c>
      <c r="H45">
        <v>13931.200194999999</v>
      </c>
      <c r="I45">
        <v>13975</v>
      </c>
      <c r="J45">
        <v>14007.874023</v>
      </c>
      <c r="L45" t="str">
        <f t="shared" si="0"/>
        <v>02JUL2024:20:00:00</v>
      </c>
      <c r="M45">
        <v>20</v>
      </c>
      <c r="N45">
        <f t="shared" si="1"/>
        <v>258.72949199999857</v>
      </c>
      <c r="O45" t="str">
        <f t="shared" si="2"/>
        <v/>
      </c>
      <c r="P45">
        <f t="shared" si="3"/>
        <v>258.72949199999857</v>
      </c>
      <c r="Q45" t="str">
        <f t="shared" si="4"/>
        <v/>
      </c>
      <c r="R45">
        <f t="shared" si="5"/>
        <v>1</v>
      </c>
      <c r="S45">
        <f t="shared" si="6"/>
        <v>1.8923389753047952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70</v>
      </c>
      <c r="B46">
        <v>13117.358398</v>
      </c>
      <c r="C46">
        <v>13382.200194999999</v>
      </c>
      <c r="D46">
        <v>13760.122069999999</v>
      </c>
      <c r="E46">
        <v>13494.40625</v>
      </c>
      <c r="F46">
        <v>13382.200194999999</v>
      </c>
      <c r="G46">
        <v>13388.700194999999</v>
      </c>
      <c r="H46">
        <v>13382.200194999999</v>
      </c>
      <c r="I46">
        <v>13394.299805000001</v>
      </c>
      <c r="J46">
        <v>13461.505859000001</v>
      </c>
      <c r="L46" t="str">
        <f t="shared" si="0"/>
        <v>02JUL2024:21:00:00</v>
      </c>
      <c r="M46">
        <v>21</v>
      </c>
      <c r="N46">
        <f t="shared" si="1"/>
        <v>264.84179699999913</v>
      </c>
      <c r="O46" t="str">
        <f t="shared" si="2"/>
        <v/>
      </c>
      <c r="P46">
        <f t="shared" si="3"/>
        <v>264.84179699999913</v>
      </c>
      <c r="Q46" t="str">
        <f t="shared" si="4"/>
        <v/>
      </c>
      <c r="R46">
        <f t="shared" si="5"/>
        <v>1</v>
      </c>
      <c r="S46">
        <f t="shared" si="6"/>
        <v>2.0190177699221779</v>
      </c>
      <c r="V46" s="3">
        <v>15</v>
      </c>
      <c r="W46" s="4">
        <v>3</v>
      </c>
      <c r="X46" s="4">
        <v>27</v>
      </c>
      <c r="Z46">
        <v>15</v>
      </c>
      <c r="AA46">
        <f t="shared" si="8"/>
        <v>3</v>
      </c>
      <c r="AB46">
        <f t="shared" si="9"/>
        <v>27</v>
      </c>
    </row>
    <row r="47" spans="1:28" x14ac:dyDescent="0.25">
      <c r="A47" t="s">
        <v>71</v>
      </c>
      <c r="B47">
        <v>12693.013671999999</v>
      </c>
      <c r="C47">
        <v>12876.099609000001</v>
      </c>
      <c r="D47">
        <v>13253.958984000001</v>
      </c>
      <c r="E47">
        <v>13067.560546999999</v>
      </c>
      <c r="F47">
        <v>12876.099609000001</v>
      </c>
      <c r="G47">
        <v>12926.900390999999</v>
      </c>
      <c r="H47">
        <v>12876.099609000001</v>
      </c>
      <c r="I47">
        <v>12921.700194999999</v>
      </c>
      <c r="J47">
        <v>12970.951171999999</v>
      </c>
      <c r="L47" t="str">
        <f t="shared" si="0"/>
        <v>02JUL2024:22:00:00</v>
      </c>
      <c r="M47">
        <v>22</v>
      </c>
      <c r="N47">
        <f t="shared" si="1"/>
        <v>183.08593700000165</v>
      </c>
      <c r="O47" t="str">
        <f t="shared" si="2"/>
        <v/>
      </c>
      <c r="P47">
        <f t="shared" si="3"/>
        <v>183.08593700000165</v>
      </c>
      <c r="Q47" t="str">
        <f t="shared" si="4"/>
        <v/>
      </c>
      <c r="R47">
        <f t="shared" si="5"/>
        <v>1</v>
      </c>
      <c r="S47">
        <f t="shared" si="6"/>
        <v>1.4424150302766778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25">
      <c r="A48" t="s">
        <v>72</v>
      </c>
      <c r="B48">
        <v>11960.714844</v>
      </c>
      <c r="C48">
        <v>12024.099609000001</v>
      </c>
      <c r="D48">
        <v>12373.893555000001</v>
      </c>
      <c r="E48">
        <v>12120.264648</v>
      </c>
      <c r="F48">
        <v>12024.099609000001</v>
      </c>
      <c r="G48">
        <v>12132.700194999999</v>
      </c>
      <c r="H48">
        <v>12024.099609000001</v>
      </c>
      <c r="I48">
        <v>12150.799805000001</v>
      </c>
      <c r="J48">
        <v>12141.119140999999</v>
      </c>
      <c r="L48" t="str">
        <f t="shared" si="0"/>
        <v>02JUL2024:23:00:00</v>
      </c>
      <c r="M48">
        <v>23</v>
      </c>
      <c r="N48">
        <f t="shared" si="1"/>
        <v>63.384765000000698</v>
      </c>
      <c r="O48" t="str">
        <f t="shared" si="2"/>
        <v/>
      </c>
      <c r="P48">
        <f t="shared" si="3"/>
        <v>63.384765000000698</v>
      </c>
      <c r="Q48" t="str">
        <f t="shared" si="4"/>
        <v/>
      </c>
      <c r="R48">
        <f t="shared" si="5"/>
        <v>1</v>
      </c>
      <c r="S48">
        <f t="shared" si="6"/>
        <v>0.52994127714529682</v>
      </c>
      <c r="V48" s="3">
        <v>17</v>
      </c>
      <c r="W48" s="4">
        <v>5</v>
      </c>
      <c r="X48" s="4">
        <v>25</v>
      </c>
      <c r="Z48">
        <v>17</v>
      </c>
      <c r="AA48">
        <f t="shared" si="8"/>
        <v>5</v>
      </c>
      <c r="AB48">
        <f t="shared" si="9"/>
        <v>25</v>
      </c>
    </row>
    <row r="49" spans="1:28" x14ac:dyDescent="0.25">
      <c r="A49" t="s">
        <v>73</v>
      </c>
      <c r="B49">
        <v>11162.373046999999</v>
      </c>
      <c r="C49">
        <v>11121</v>
      </c>
      <c r="D49">
        <v>11493.045898</v>
      </c>
      <c r="E49">
        <v>11290.019531</v>
      </c>
      <c r="F49">
        <v>11121</v>
      </c>
      <c r="G49">
        <v>11271.900390999999</v>
      </c>
      <c r="H49">
        <v>11121</v>
      </c>
      <c r="I49">
        <v>11310.599609000001</v>
      </c>
      <c r="J49">
        <v>11263.509765999999</v>
      </c>
      <c r="L49" t="str">
        <f t="shared" si="0"/>
        <v>03JUL2024:00:00:00</v>
      </c>
      <c r="M49">
        <v>24</v>
      </c>
      <c r="N49">
        <f t="shared" si="1"/>
        <v>-41.373046999999133</v>
      </c>
      <c r="O49">
        <f t="shared" si="2"/>
        <v>-41.373046999999133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0.37064741364398812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25">
      <c r="A50" t="s">
        <v>74</v>
      </c>
      <c r="B50">
        <v>10294.953125</v>
      </c>
      <c r="C50">
        <v>10342.900390999999</v>
      </c>
      <c r="D50">
        <v>10474.809569999999</v>
      </c>
      <c r="E50">
        <v>10299.472656</v>
      </c>
      <c r="F50">
        <v>10170.599609000001</v>
      </c>
      <c r="G50">
        <v>10312.799805000001</v>
      </c>
      <c r="H50">
        <v>10170.599609000001</v>
      </c>
      <c r="I50">
        <v>10342.900390999999</v>
      </c>
      <c r="J50">
        <v>10294.341796999999</v>
      </c>
      <c r="L50" t="str">
        <f t="shared" si="0"/>
        <v>03JUL2024:01:00:00</v>
      </c>
      <c r="M50">
        <v>1</v>
      </c>
      <c r="N50">
        <f t="shared" si="1"/>
        <v>47.947265999999217</v>
      </c>
      <c r="O50" t="str">
        <f t="shared" si="2"/>
        <v/>
      </c>
      <c r="P50">
        <f t="shared" si="3"/>
        <v>47.947265999999217</v>
      </c>
      <c r="Q50" t="str">
        <f t="shared" si="4"/>
        <v/>
      </c>
      <c r="R50">
        <f t="shared" si="5"/>
        <v>1</v>
      </c>
      <c r="S50">
        <f t="shared" si="6"/>
        <v>0.46573564170550041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75</v>
      </c>
      <c r="B51">
        <v>9611.9726563000004</v>
      </c>
      <c r="C51">
        <v>9660.7998047000001</v>
      </c>
      <c r="D51">
        <v>9787.734375</v>
      </c>
      <c r="E51">
        <v>9602.6474608999997</v>
      </c>
      <c r="F51">
        <v>9495.7900391000003</v>
      </c>
      <c r="G51">
        <v>9641.0195313000004</v>
      </c>
      <c r="H51">
        <v>9495.7900391000003</v>
      </c>
      <c r="I51">
        <v>9660.7998047000001</v>
      </c>
      <c r="J51">
        <v>9616.2275391000003</v>
      </c>
      <c r="L51" t="str">
        <f t="shared" si="0"/>
        <v>03JUL2024:02:00:00</v>
      </c>
      <c r="M51">
        <v>2</v>
      </c>
      <c r="N51">
        <f t="shared" si="1"/>
        <v>48.827148399999714</v>
      </c>
      <c r="O51" t="str">
        <f t="shared" si="2"/>
        <v/>
      </c>
      <c r="P51">
        <f t="shared" si="3"/>
        <v>48.827148399999714</v>
      </c>
      <c r="Q51" t="str">
        <f t="shared" si="4"/>
        <v/>
      </c>
      <c r="R51">
        <f t="shared" si="5"/>
        <v>1</v>
      </c>
      <c r="S51">
        <f t="shared" si="6"/>
        <v>0.50798259780729615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76</v>
      </c>
      <c r="B52">
        <v>9073.0507813000004</v>
      </c>
      <c r="C52">
        <v>9147.9199219000002</v>
      </c>
      <c r="D52">
        <v>9207.1425780999998</v>
      </c>
      <c r="E52">
        <v>9123.0556641000003</v>
      </c>
      <c r="F52">
        <v>8992.5703125</v>
      </c>
      <c r="G52">
        <v>9124.0996094000002</v>
      </c>
      <c r="H52">
        <v>8992.5703125</v>
      </c>
      <c r="I52">
        <v>9147.9199219000002</v>
      </c>
      <c r="J52">
        <v>9092.8613280999998</v>
      </c>
      <c r="L52" t="str">
        <f t="shared" si="0"/>
        <v>03JUL2024:03:00:00</v>
      </c>
      <c r="M52">
        <v>3</v>
      </c>
      <c r="N52">
        <f t="shared" si="1"/>
        <v>74.86914059999981</v>
      </c>
      <c r="O52" t="str">
        <f t="shared" si="2"/>
        <v/>
      </c>
      <c r="P52">
        <f t="shared" si="3"/>
        <v>74.86914059999981</v>
      </c>
      <c r="Q52" t="str">
        <f t="shared" si="4"/>
        <v/>
      </c>
      <c r="R52">
        <f t="shared" si="5"/>
        <v>1</v>
      </c>
      <c r="S52">
        <f t="shared" si="6"/>
        <v>0.82518154482623152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25">
      <c r="A53" t="s">
        <v>77</v>
      </c>
      <c r="B53">
        <v>8781.2382813000004</v>
      </c>
      <c r="C53">
        <v>8801.8496094000002</v>
      </c>
      <c r="D53">
        <v>8820.1669922000001</v>
      </c>
      <c r="E53">
        <v>8673.0136719000002</v>
      </c>
      <c r="F53">
        <v>8669.1601563000004</v>
      </c>
      <c r="G53">
        <v>8838.1103516000003</v>
      </c>
      <c r="H53">
        <v>8669.1601563000004</v>
      </c>
      <c r="I53">
        <v>8801.8496094000002</v>
      </c>
      <c r="J53">
        <v>8759.6894530999998</v>
      </c>
      <c r="L53" t="str">
        <f t="shared" si="0"/>
        <v>03JUL2024:04:00:00</v>
      </c>
      <c r="M53">
        <v>4</v>
      </c>
      <c r="N53">
        <f t="shared" si="1"/>
        <v>20.61132809999981</v>
      </c>
      <c r="O53" t="str">
        <f t="shared" si="2"/>
        <v/>
      </c>
      <c r="P53">
        <f t="shared" si="3"/>
        <v>20.61132809999981</v>
      </c>
      <c r="Q53" t="str">
        <f t="shared" si="4"/>
        <v/>
      </c>
      <c r="R53">
        <f t="shared" si="5"/>
        <v>1</v>
      </c>
      <c r="S53">
        <f t="shared" si="6"/>
        <v>0.23472006384216293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78</v>
      </c>
      <c r="B54">
        <v>8528.6630858999997</v>
      </c>
      <c r="C54">
        <v>8633.3701172000001</v>
      </c>
      <c r="D54">
        <v>8541.3476563000004</v>
      </c>
      <c r="E54">
        <v>8418.8789063000004</v>
      </c>
      <c r="F54">
        <v>8525.3603516000003</v>
      </c>
      <c r="G54">
        <v>8658.5097655999998</v>
      </c>
      <c r="H54">
        <v>8525.3603516000003</v>
      </c>
      <c r="I54">
        <v>8633.3701172000001</v>
      </c>
      <c r="J54">
        <v>8576.7900391000003</v>
      </c>
      <c r="L54" t="str">
        <f t="shared" si="0"/>
        <v>03JUL2024:05:00:00</v>
      </c>
      <c r="M54">
        <v>5</v>
      </c>
      <c r="N54">
        <f t="shared" si="1"/>
        <v>104.70703130000038</v>
      </c>
      <c r="O54" t="str">
        <f t="shared" si="2"/>
        <v/>
      </c>
      <c r="P54">
        <f t="shared" si="3"/>
        <v>104.70703130000038</v>
      </c>
      <c r="Q54" t="str">
        <f t="shared" si="4"/>
        <v/>
      </c>
      <c r="R54">
        <f t="shared" si="5"/>
        <v>1</v>
      </c>
      <c r="S54">
        <f t="shared" si="6"/>
        <v>1.2277074407254653</v>
      </c>
      <c r="V54" s="3">
        <v>23</v>
      </c>
      <c r="W54" s="4">
        <v>9</v>
      </c>
      <c r="X54" s="4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25">
      <c r="A55" t="s">
        <v>79</v>
      </c>
      <c r="B55">
        <v>8504.28125</v>
      </c>
      <c r="C55">
        <v>8660.8701172000001</v>
      </c>
      <c r="D55">
        <v>8486.2724608999997</v>
      </c>
      <c r="E55">
        <v>8376.8984375</v>
      </c>
      <c r="F55">
        <v>8591.8896483999997</v>
      </c>
      <c r="G55">
        <v>8652.8798827999999</v>
      </c>
      <c r="H55">
        <v>8591.8896483999997</v>
      </c>
      <c r="I55">
        <v>8660.8701172000001</v>
      </c>
      <c r="J55">
        <v>8596.7607422000001</v>
      </c>
      <c r="L55" t="str">
        <f t="shared" si="0"/>
        <v>03JUL2024:06:00:00</v>
      </c>
      <c r="M55">
        <v>6</v>
      </c>
      <c r="N55">
        <f t="shared" si="1"/>
        <v>156.5888672000001</v>
      </c>
      <c r="O55" t="str">
        <f t="shared" si="2"/>
        <v/>
      </c>
      <c r="P55">
        <f t="shared" si="3"/>
        <v>156.5888672000001</v>
      </c>
      <c r="Q55" t="str">
        <f t="shared" si="4"/>
        <v/>
      </c>
      <c r="R55">
        <f t="shared" si="5"/>
        <v>1</v>
      </c>
      <c r="S55">
        <f t="shared" si="6"/>
        <v>1.8412945503184071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80</v>
      </c>
      <c r="B56">
        <v>8613.3603516000003</v>
      </c>
      <c r="C56">
        <v>8796.1201172000001</v>
      </c>
      <c r="D56">
        <v>8595.4414063000004</v>
      </c>
      <c r="E56">
        <v>8514.2148438000004</v>
      </c>
      <c r="F56">
        <v>8790.4599608999997</v>
      </c>
      <c r="G56">
        <v>8764.6796875</v>
      </c>
      <c r="H56">
        <v>8790.4599608999997</v>
      </c>
      <c r="I56">
        <v>8796.1201172000001</v>
      </c>
      <c r="J56">
        <v>8747.4316405999998</v>
      </c>
      <c r="L56" t="str">
        <f t="shared" si="0"/>
        <v>03JUL2024:07:00:00</v>
      </c>
      <c r="M56">
        <v>7</v>
      </c>
      <c r="N56">
        <f t="shared" si="1"/>
        <v>182.75976559999981</v>
      </c>
      <c r="O56" t="str">
        <f t="shared" si="2"/>
        <v/>
      </c>
      <c r="P56">
        <f t="shared" si="3"/>
        <v>182.75976559999981</v>
      </c>
      <c r="Q56" t="str">
        <f t="shared" si="4"/>
        <v/>
      </c>
      <c r="R56">
        <f t="shared" si="5"/>
        <v>1</v>
      </c>
      <c r="S56">
        <f t="shared" si="6"/>
        <v>2.1218172483176176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8743.8105469000002</v>
      </c>
      <c r="C57">
        <v>8900.7998047000001</v>
      </c>
      <c r="D57">
        <v>8811.4765625</v>
      </c>
      <c r="E57">
        <v>8710.046875</v>
      </c>
      <c r="F57">
        <v>8932.1201172000001</v>
      </c>
      <c r="G57">
        <v>8903.7998047000001</v>
      </c>
      <c r="H57">
        <v>8932.1201172000001</v>
      </c>
      <c r="I57">
        <v>8900.7998047000001</v>
      </c>
      <c r="J57">
        <v>8896.0634766000003</v>
      </c>
      <c r="L57" t="str">
        <f t="shared" si="0"/>
        <v>03JUL2024:08:00:00</v>
      </c>
      <c r="M57">
        <v>8</v>
      </c>
      <c r="N57">
        <f t="shared" si="1"/>
        <v>156.9892577999999</v>
      </c>
      <c r="O57" t="str">
        <f t="shared" si="2"/>
        <v/>
      </c>
      <c r="P57">
        <f t="shared" si="3"/>
        <v>156.9892577999999</v>
      </c>
      <c r="Q57" t="str">
        <f t="shared" si="4"/>
        <v/>
      </c>
      <c r="R57">
        <f t="shared" si="5"/>
        <v>1</v>
      </c>
      <c r="S57">
        <f t="shared" si="6"/>
        <v>1.7954329746503752</v>
      </c>
      <c r="V57" s="3">
        <v>26</v>
      </c>
      <c r="W57" s="4">
        <v>0</v>
      </c>
      <c r="X57" s="4">
        <v>1</v>
      </c>
    </row>
    <row r="58" spans="1:28" x14ac:dyDescent="0.25">
      <c r="A58" t="s">
        <v>82</v>
      </c>
      <c r="B58">
        <v>9222.0068358999997</v>
      </c>
      <c r="C58">
        <v>9282.6904297000001</v>
      </c>
      <c r="D58">
        <v>9316.5537108999997</v>
      </c>
      <c r="E58">
        <v>9156.8154297000001</v>
      </c>
      <c r="F58">
        <v>9257.5195313000004</v>
      </c>
      <c r="G58">
        <v>9284.9199219000002</v>
      </c>
      <c r="H58">
        <v>9257.5195313000004</v>
      </c>
      <c r="I58">
        <v>9282.6904297000001</v>
      </c>
      <c r="J58">
        <v>9279.8408202999999</v>
      </c>
      <c r="L58" t="str">
        <f t="shared" si="0"/>
        <v>03JUL2024:09:00:00</v>
      </c>
      <c r="M58">
        <v>9</v>
      </c>
      <c r="N58">
        <f t="shared" si="1"/>
        <v>60.683593800000381</v>
      </c>
      <c r="O58" t="str">
        <f t="shared" si="2"/>
        <v/>
      </c>
      <c r="P58">
        <f t="shared" si="3"/>
        <v>60.683593800000381</v>
      </c>
      <c r="Q58" t="str">
        <f t="shared" si="4"/>
        <v/>
      </c>
      <c r="R58">
        <f t="shared" si="5"/>
        <v>1</v>
      </c>
      <c r="S58">
        <f t="shared" si="6"/>
        <v>0.65803024092074536</v>
      </c>
      <c r="V58" s="3" t="s">
        <v>13</v>
      </c>
      <c r="W58" s="4">
        <v>225</v>
      </c>
      <c r="X58" s="4">
        <v>496</v>
      </c>
    </row>
    <row r="59" spans="1:28" x14ac:dyDescent="0.25">
      <c r="A59" t="s">
        <v>83</v>
      </c>
      <c r="B59">
        <v>9955.1884766000003</v>
      </c>
      <c r="C59">
        <v>9918.2900391000003</v>
      </c>
      <c r="D59">
        <v>9940.3505858999997</v>
      </c>
      <c r="E59">
        <v>9810.0341797000001</v>
      </c>
      <c r="F59">
        <v>9741.9501952999999</v>
      </c>
      <c r="G59">
        <v>9926.8398438000004</v>
      </c>
      <c r="H59">
        <v>9741.9501952999999</v>
      </c>
      <c r="I59">
        <v>9918.2900391000003</v>
      </c>
      <c r="J59">
        <v>9853.8759766000003</v>
      </c>
      <c r="L59" t="str">
        <f t="shared" si="0"/>
        <v>03JUL2024:10:00:00</v>
      </c>
      <c r="M59">
        <v>10</v>
      </c>
      <c r="N59">
        <f t="shared" si="1"/>
        <v>-36.8984375</v>
      </c>
      <c r="O59">
        <f t="shared" si="2"/>
        <v>-36.8984375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0.37064529302213611</v>
      </c>
    </row>
    <row r="60" spans="1:28" x14ac:dyDescent="0.25">
      <c r="A60" t="s">
        <v>84</v>
      </c>
      <c r="B60">
        <v>10577.025390999999</v>
      </c>
      <c r="C60">
        <v>10700.200194999999</v>
      </c>
      <c r="D60">
        <v>10629.631836</v>
      </c>
      <c r="E60">
        <v>10509.359375</v>
      </c>
      <c r="F60">
        <v>10379.900390999999</v>
      </c>
      <c r="G60">
        <v>10729.799805000001</v>
      </c>
      <c r="H60">
        <v>10379.900390999999</v>
      </c>
      <c r="I60">
        <v>10700.200194999999</v>
      </c>
      <c r="J60">
        <v>10563.886719</v>
      </c>
      <c r="L60" t="str">
        <f t="shared" si="0"/>
        <v>03JUL2024:11:00:00</v>
      </c>
      <c r="M60">
        <v>11</v>
      </c>
      <c r="N60">
        <f t="shared" si="1"/>
        <v>123.17480400000022</v>
      </c>
      <c r="O60" t="str">
        <f t="shared" si="2"/>
        <v/>
      </c>
      <c r="P60">
        <f t="shared" si="3"/>
        <v>123.17480400000022</v>
      </c>
      <c r="Q60" t="str">
        <f t="shared" si="4"/>
        <v/>
      </c>
      <c r="R60">
        <f t="shared" si="5"/>
        <v>1</v>
      </c>
      <c r="S60">
        <f t="shared" si="6"/>
        <v>1.1645505181902067</v>
      </c>
    </row>
    <row r="61" spans="1:28" x14ac:dyDescent="0.25">
      <c r="A61" t="s">
        <v>85</v>
      </c>
      <c r="B61">
        <v>11203.834961</v>
      </c>
      <c r="C61">
        <v>11489.099609000001</v>
      </c>
      <c r="D61">
        <v>11534.863281</v>
      </c>
      <c r="E61">
        <v>11403.238281</v>
      </c>
      <c r="F61">
        <v>11100</v>
      </c>
      <c r="G61">
        <v>11561.200194999999</v>
      </c>
      <c r="H61">
        <v>11100</v>
      </c>
      <c r="I61">
        <v>11489.099609000001</v>
      </c>
      <c r="J61">
        <v>11357.033203000001</v>
      </c>
      <c r="L61" t="str">
        <f t="shared" si="0"/>
        <v>03JUL2024:12:00:00</v>
      </c>
      <c r="M61">
        <v>12</v>
      </c>
      <c r="N61">
        <f t="shared" si="1"/>
        <v>285.26464800000031</v>
      </c>
      <c r="O61" t="str">
        <f t="shared" si="2"/>
        <v/>
      </c>
      <c r="P61">
        <f t="shared" si="3"/>
        <v>285.26464800000031</v>
      </c>
      <c r="Q61" t="str">
        <f t="shared" si="4"/>
        <v/>
      </c>
      <c r="R61">
        <f t="shared" si="5"/>
        <v>1</v>
      </c>
      <c r="S61">
        <f t="shared" si="6"/>
        <v>2.5461339710286035</v>
      </c>
    </row>
    <row r="62" spans="1:28" x14ac:dyDescent="0.25">
      <c r="A62" t="s">
        <v>86</v>
      </c>
      <c r="B62">
        <v>11889.217773</v>
      </c>
      <c r="C62">
        <v>12266.299805000001</v>
      </c>
      <c r="D62">
        <v>12357.070313</v>
      </c>
      <c r="E62">
        <v>12119.009765999999</v>
      </c>
      <c r="F62">
        <v>11859.799805000001</v>
      </c>
      <c r="G62">
        <v>12331.799805000001</v>
      </c>
      <c r="H62">
        <v>11859.799805000001</v>
      </c>
      <c r="I62">
        <v>12266.299805000001</v>
      </c>
      <c r="J62">
        <v>12134.954102</v>
      </c>
      <c r="L62" t="str">
        <f t="shared" si="0"/>
        <v>03JUL2024:13:00:00</v>
      </c>
      <c r="M62">
        <v>13</v>
      </c>
      <c r="N62">
        <f t="shared" si="1"/>
        <v>377.08203200000025</v>
      </c>
      <c r="O62" t="str">
        <f t="shared" si="2"/>
        <v/>
      </c>
      <c r="P62">
        <f t="shared" si="3"/>
        <v>377.08203200000025</v>
      </c>
      <c r="Q62" t="str">
        <f t="shared" si="4"/>
        <v/>
      </c>
      <c r="R62">
        <f t="shared" si="5"/>
        <v>1</v>
      </c>
      <c r="S62">
        <f t="shared" si="6"/>
        <v>3.1716302888852828</v>
      </c>
    </row>
    <row r="63" spans="1:28" x14ac:dyDescent="0.25">
      <c r="A63" t="s">
        <v>87</v>
      </c>
      <c r="B63">
        <v>12523.844727</v>
      </c>
      <c r="C63">
        <v>12941.900390999999</v>
      </c>
      <c r="D63">
        <v>12994.069336</v>
      </c>
      <c r="E63">
        <v>12747.581055000001</v>
      </c>
      <c r="F63">
        <v>12563.400390999999</v>
      </c>
      <c r="G63">
        <v>12971.200194999999</v>
      </c>
      <c r="H63">
        <v>12563.400390999999</v>
      </c>
      <c r="I63">
        <v>12941.900390999999</v>
      </c>
      <c r="J63">
        <v>12806.793944999999</v>
      </c>
      <c r="L63" t="str">
        <f t="shared" si="0"/>
        <v>03JUL2024:14:00:00</v>
      </c>
      <c r="M63">
        <v>14</v>
      </c>
      <c r="N63">
        <f t="shared" si="1"/>
        <v>418.05566399999952</v>
      </c>
      <c r="O63" t="str">
        <f t="shared" si="2"/>
        <v/>
      </c>
      <c r="P63">
        <f t="shared" si="3"/>
        <v>418.05566399999952</v>
      </c>
      <c r="Q63" t="str">
        <f t="shared" si="4"/>
        <v/>
      </c>
      <c r="R63">
        <f t="shared" si="5"/>
        <v>1</v>
      </c>
      <c r="S63">
        <f t="shared" si="6"/>
        <v>3.3380776679442419</v>
      </c>
    </row>
    <row r="64" spans="1:28" x14ac:dyDescent="0.25">
      <c r="A64" t="s">
        <v>88</v>
      </c>
      <c r="B64">
        <v>13083.157227</v>
      </c>
      <c r="C64">
        <v>13485.200194999999</v>
      </c>
      <c r="D64">
        <v>13304.671875</v>
      </c>
      <c r="E64">
        <v>13017.515625</v>
      </c>
      <c r="F64">
        <v>13142.099609000001</v>
      </c>
      <c r="G64">
        <v>13314.799805000001</v>
      </c>
      <c r="H64">
        <v>13142.099609000001</v>
      </c>
      <c r="I64">
        <v>13485.200194999999</v>
      </c>
      <c r="J64">
        <v>13277.774414</v>
      </c>
      <c r="L64" t="str">
        <f t="shared" si="0"/>
        <v>03JUL2024:15:00:00</v>
      </c>
      <c r="M64">
        <v>15</v>
      </c>
      <c r="N64">
        <f t="shared" si="1"/>
        <v>402.04296799999975</v>
      </c>
      <c r="O64" t="str">
        <f t="shared" si="2"/>
        <v/>
      </c>
      <c r="P64">
        <f t="shared" si="3"/>
        <v>402.04296799999975</v>
      </c>
      <c r="Q64" t="str">
        <f t="shared" si="4"/>
        <v/>
      </c>
      <c r="R64">
        <f t="shared" si="5"/>
        <v>1</v>
      </c>
      <c r="S64">
        <f t="shared" si="6"/>
        <v>3.0729812462262154</v>
      </c>
    </row>
    <row r="65" spans="1:19" x14ac:dyDescent="0.25">
      <c r="A65" t="s">
        <v>89</v>
      </c>
      <c r="B65">
        <v>13551.289063</v>
      </c>
      <c r="C65">
        <v>13854.700194999999</v>
      </c>
      <c r="D65">
        <v>13590.098633</v>
      </c>
      <c r="E65">
        <v>13347.289063</v>
      </c>
      <c r="F65">
        <v>13538.200194999999</v>
      </c>
      <c r="G65">
        <v>13492.799805000001</v>
      </c>
      <c r="H65">
        <v>13538.200194999999</v>
      </c>
      <c r="I65">
        <v>13854.700194999999</v>
      </c>
      <c r="J65">
        <v>13602.800781</v>
      </c>
      <c r="L65" t="str">
        <f t="shared" si="0"/>
        <v>03JUL2024:16:00:00</v>
      </c>
      <c r="M65">
        <v>16</v>
      </c>
      <c r="N65">
        <f t="shared" si="1"/>
        <v>303.41113199999927</v>
      </c>
      <c r="O65" t="str">
        <f t="shared" si="2"/>
        <v/>
      </c>
      <c r="P65">
        <f t="shared" si="3"/>
        <v>303.41113199999927</v>
      </c>
      <c r="Q65" t="str">
        <f t="shared" si="4"/>
        <v/>
      </c>
      <c r="R65">
        <f t="shared" si="5"/>
        <v>1</v>
      </c>
      <c r="S65">
        <f t="shared" si="6"/>
        <v>2.23898354311121</v>
      </c>
    </row>
    <row r="66" spans="1:19" x14ac:dyDescent="0.25">
      <c r="A66" t="s">
        <v>90</v>
      </c>
      <c r="B66">
        <v>13710.881836</v>
      </c>
      <c r="C66">
        <v>14047.299805000001</v>
      </c>
      <c r="D66">
        <v>13830.784180000001</v>
      </c>
      <c r="E66">
        <v>13578.510742</v>
      </c>
      <c r="F66">
        <v>13778</v>
      </c>
      <c r="G66">
        <v>13596.299805000001</v>
      </c>
      <c r="H66">
        <v>13778</v>
      </c>
      <c r="I66">
        <v>14047.299805000001</v>
      </c>
      <c r="J66">
        <v>13806.077148</v>
      </c>
      <c r="L66" t="str">
        <f t="shared" si="0"/>
        <v>03JUL2024:17:00:00</v>
      </c>
      <c r="M66">
        <v>17</v>
      </c>
      <c r="N66">
        <f t="shared" si="1"/>
        <v>336.41796900000008</v>
      </c>
      <c r="O66" t="str">
        <f t="shared" si="2"/>
        <v/>
      </c>
      <c r="P66">
        <f t="shared" si="3"/>
        <v>336.41796900000008</v>
      </c>
      <c r="Q66" t="str">
        <f t="shared" si="4"/>
        <v/>
      </c>
      <c r="R66">
        <f t="shared" si="5"/>
        <v>1</v>
      </c>
      <c r="S66">
        <f t="shared" si="6"/>
        <v>2.4536566868856213</v>
      </c>
    </row>
    <row r="67" spans="1:19" x14ac:dyDescent="0.25">
      <c r="A67" t="s">
        <v>91</v>
      </c>
      <c r="B67">
        <v>13483.338867</v>
      </c>
      <c r="C67">
        <v>14071.599609000001</v>
      </c>
      <c r="D67">
        <v>13987.081055000001</v>
      </c>
      <c r="E67">
        <v>13792.044921999999</v>
      </c>
      <c r="F67">
        <v>13840.5</v>
      </c>
      <c r="G67">
        <v>13598.599609000001</v>
      </c>
      <c r="H67">
        <v>13840.5</v>
      </c>
      <c r="I67">
        <v>14071.599609000001</v>
      </c>
      <c r="J67">
        <v>13867.65625</v>
      </c>
      <c r="L67" t="str">
        <f t="shared" ref="L67:L130" si="10">A67</f>
        <v>03JUL2024:18:00:00</v>
      </c>
      <c r="M67">
        <v>18</v>
      </c>
      <c r="N67">
        <f t="shared" ref="N67:N130" si="11">C67-B67</f>
        <v>588.26074200000039</v>
      </c>
      <c r="O67" t="str">
        <f t="shared" ref="O67:O130" si="12">IF(N67&lt;0,N67,"")</f>
        <v/>
      </c>
      <c r="P67">
        <f t="shared" ref="P67:P130" si="13">IF(N67&gt;0,N67,"")</f>
        <v>588.26074200000039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4.3628714504813635</v>
      </c>
    </row>
    <row r="68" spans="1:19" x14ac:dyDescent="0.25">
      <c r="A68" t="s">
        <v>92</v>
      </c>
      <c r="B68">
        <v>13631.205078000001</v>
      </c>
      <c r="C68">
        <v>13920.799805000001</v>
      </c>
      <c r="D68">
        <v>14091.155273</v>
      </c>
      <c r="E68">
        <v>14049.389648</v>
      </c>
      <c r="F68">
        <v>13726.700194999999</v>
      </c>
      <c r="G68">
        <v>13540.200194999999</v>
      </c>
      <c r="H68">
        <v>13726.700194999999</v>
      </c>
      <c r="I68">
        <v>13920.799805000001</v>
      </c>
      <c r="J68">
        <v>13801.111328000001</v>
      </c>
      <c r="L68" t="str">
        <f t="shared" si="10"/>
        <v>03JUL2024:19:00:00</v>
      </c>
      <c r="M68">
        <v>19</v>
      </c>
      <c r="N68">
        <f t="shared" si="11"/>
        <v>289.59472699999969</v>
      </c>
      <c r="O68" t="str">
        <f t="shared" si="12"/>
        <v/>
      </c>
      <c r="P68">
        <f t="shared" si="13"/>
        <v>289.59472699999969</v>
      </c>
      <c r="Q68" t="str">
        <f t="shared" si="14"/>
        <v/>
      </c>
      <c r="R68">
        <f t="shared" si="15"/>
        <v>1</v>
      </c>
      <c r="S68">
        <f t="shared" si="16"/>
        <v>2.1244983502404295</v>
      </c>
    </row>
    <row r="69" spans="1:19" x14ac:dyDescent="0.25">
      <c r="A69" t="s">
        <v>93</v>
      </c>
      <c r="B69">
        <v>13396.654296999999</v>
      </c>
      <c r="C69">
        <v>13567.400390999999</v>
      </c>
      <c r="D69">
        <v>13872.748046999999</v>
      </c>
      <c r="E69">
        <v>13781.587890999999</v>
      </c>
      <c r="F69">
        <v>13441.599609000001</v>
      </c>
      <c r="G69">
        <v>13331.599609000001</v>
      </c>
      <c r="H69">
        <v>13441.599609000001</v>
      </c>
      <c r="I69">
        <v>13567.400390999999</v>
      </c>
      <c r="J69">
        <v>13530.990234000001</v>
      </c>
      <c r="L69" t="str">
        <f t="shared" si="10"/>
        <v>03JUL2024:20:00:00</v>
      </c>
      <c r="M69">
        <v>20</v>
      </c>
      <c r="N69">
        <f t="shared" si="11"/>
        <v>170.74609400000008</v>
      </c>
      <c r="O69" t="str">
        <f t="shared" si="12"/>
        <v/>
      </c>
      <c r="P69">
        <f t="shared" si="13"/>
        <v>170.74609400000008</v>
      </c>
      <c r="Q69" t="str">
        <f t="shared" si="14"/>
        <v/>
      </c>
      <c r="R69">
        <f t="shared" si="15"/>
        <v>1</v>
      </c>
      <c r="S69">
        <f t="shared" si="16"/>
        <v>1.2745428090820883</v>
      </c>
    </row>
    <row r="70" spans="1:19" x14ac:dyDescent="0.25">
      <c r="A70" t="s">
        <v>94</v>
      </c>
      <c r="B70">
        <v>12835.752930000001</v>
      </c>
      <c r="C70">
        <v>13055.799805000001</v>
      </c>
      <c r="D70">
        <v>13343.239258</v>
      </c>
      <c r="E70">
        <v>13268.932617</v>
      </c>
      <c r="F70">
        <v>12947.099609000001</v>
      </c>
      <c r="G70">
        <v>12802.400390999999</v>
      </c>
      <c r="H70">
        <v>12947.099609000001</v>
      </c>
      <c r="I70">
        <v>13055.799805000001</v>
      </c>
      <c r="J70">
        <v>13019.127930000001</v>
      </c>
      <c r="L70" t="str">
        <f t="shared" si="10"/>
        <v>03JUL2024:21:00:00</v>
      </c>
      <c r="M70">
        <v>21</v>
      </c>
      <c r="N70">
        <f t="shared" si="11"/>
        <v>220.046875</v>
      </c>
      <c r="O70" t="str">
        <f t="shared" si="12"/>
        <v/>
      </c>
      <c r="P70">
        <f t="shared" si="13"/>
        <v>220.046875</v>
      </c>
      <c r="Q70" t="str">
        <f t="shared" si="14"/>
        <v/>
      </c>
      <c r="R70">
        <f t="shared" si="15"/>
        <v>1</v>
      </c>
      <c r="S70">
        <f t="shared" si="16"/>
        <v>1.7143277546711082</v>
      </c>
    </row>
    <row r="71" spans="1:19" x14ac:dyDescent="0.25">
      <c r="A71" t="s">
        <v>95</v>
      </c>
      <c r="B71">
        <v>12392.568359000001</v>
      </c>
      <c r="C71">
        <v>12562.799805000001</v>
      </c>
      <c r="D71">
        <v>12953.184569999999</v>
      </c>
      <c r="E71">
        <v>12860.682617</v>
      </c>
      <c r="F71">
        <v>12487.599609000001</v>
      </c>
      <c r="G71">
        <v>12291.299805000001</v>
      </c>
      <c r="H71">
        <v>12487.599609000001</v>
      </c>
      <c r="I71">
        <v>12562.799805000001</v>
      </c>
      <c r="J71">
        <v>12556.498046999999</v>
      </c>
      <c r="L71" t="str">
        <f t="shared" si="10"/>
        <v>03JUL2024:22:00:00</v>
      </c>
      <c r="M71">
        <v>22</v>
      </c>
      <c r="N71">
        <f t="shared" si="11"/>
        <v>170.23144599999978</v>
      </c>
      <c r="O71" t="str">
        <f t="shared" si="12"/>
        <v/>
      </c>
      <c r="P71">
        <f t="shared" si="13"/>
        <v>170.23144599999978</v>
      </c>
      <c r="Q71" t="str">
        <f t="shared" si="14"/>
        <v/>
      </c>
      <c r="R71">
        <f t="shared" si="15"/>
        <v>1</v>
      </c>
      <c r="S71">
        <f t="shared" si="16"/>
        <v>1.3736575104414945</v>
      </c>
    </row>
    <row r="72" spans="1:19" x14ac:dyDescent="0.25">
      <c r="A72" t="s">
        <v>96</v>
      </c>
      <c r="B72">
        <v>11700.766602</v>
      </c>
      <c r="C72">
        <v>11819.5</v>
      </c>
      <c r="D72">
        <v>12120.035156</v>
      </c>
      <c r="E72">
        <v>11934.247069999999</v>
      </c>
      <c r="F72">
        <v>11718</v>
      </c>
      <c r="G72">
        <v>11551.5</v>
      </c>
      <c r="H72">
        <v>11718</v>
      </c>
      <c r="I72">
        <v>11819.5</v>
      </c>
      <c r="J72">
        <v>11785.408203000001</v>
      </c>
      <c r="L72" t="str">
        <f t="shared" si="10"/>
        <v>03JUL2024:23:00:00</v>
      </c>
      <c r="M72">
        <v>23</v>
      </c>
      <c r="N72">
        <f t="shared" si="11"/>
        <v>118.73339800000031</v>
      </c>
      <c r="O72" t="str">
        <f t="shared" si="12"/>
        <v/>
      </c>
      <c r="P72">
        <f t="shared" si="13"/>
        <v>118.73339800000031</v>
      </c>
      <c r="Q72" t="str">
        <f t="shared" si="14"/>
        <v/>
      </c>
      <c r="R72">
        <f t="shared" si="15"/>
        <v>1</v>
      </c>
      <c r="S72">
        <f t="shared" si="16"/>
        <v>1.0147488796136257</v>
      </c>
    </row>
    <row r="73" spans="1:19" x14ac:dyDescent="0.25">
      <c r="A73" t="s">
        <v>97</v>
      </c>
      <c r="B73">
        <v>10948.608398</v>
      </c>
      <c r="C73">
        <v>10973.099609000001</v>
      </c>
      <c r="D73">
        <v>11195.287109000001</v>
      </c>
      <c r="E73">
        <v>10978.909180000001</v>
      </c>
      <c r="F73">
        <v>10856.599609000001</v>
      </c>
      <c r="G73">
        <v>10712.5</v>
      </c>
      <c r="H73">
        <v>10856.599609000001</v>
      </c>
      <c r="I73">
        <v>10973.099609000001</v>
      </c>
      <c r="J73">
        <v>10918.817383</v>
      </c>
      <c r="L73" t="str">
        <f t="shared" si="10"/>
        <v>04JUL2024:00:00:00</v>
      </c>
      <c r="M73">
        <v>24</v>
      </c>
      <c r="N73">
        <f t="shared" si="11"/>
        <v>24.491211000000476</v>
      </c>
      <c r="O73" t="str">
        <f t="shared" si="12"/>
        <v/>
      </c>
      <c r="P73">
        <f t="shared" si="13"/>
        <v>24.491211000000476</v>
      </c>
      <c r="Q73" t="str">
        <f t="shared" si="14"/>
        <v/>
      </c>
      <c r="R73">
        <f t="shared" si="15"/>
        <v>1</v>
      </c>
      <c r="S73">
        <f t="shared" si="16"/>
        <v>0.22369245578711469</v>
      </c>
    </row>
    <row r="74" spans="1:19" x14ac:dyDescent="0.25">
      <c r="A74" t="s">
        <v>98</v>
      </c>
      <c r="B74">
        <v>10286.198242</v>
      </c>
      <c r="C74">
        <v>9800.8398438000004</v>
      </c>
      <c r="D74">
        <v>10312.013671999999</v>
      </c>
      <c r="E74">
        <v>10125.490234000001</v>
      </c>
      <c r="F74">
        <v>9800.8398438000004</v>
      </c>
      <c r="G74">
        <v>9933.7304688000004</v>
      </c>
      <c r="H74">
        <v>9800.8398438000004</v>
      </c>
      <c r="I74">
        <v>10094</v>
      </c>
      <c r="J74">
        <v>9988.2851563000004</v>
      </c>
      <c r="L74" t="str">
        <f t="shared" si="10"/>
        <v>04JUL2024:01:00:00</v>
      </c>
      <c r="M74">
        <v>1</v>
      </c>
      <c r="N74">
        <f t="shared" si="11"/>
        <v>-485.35839820000001</v>
      </c>
      <c r="O74">
        <f t="shared" si="12"/>
        <v>-485.35839820000001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4.718540191245908</v>
      </c>
    </row>
    <row r="75" spans="1:19" x14ac:dyDescent="0.25">
      <c r="A75" t="s">
        <v>99</v>
      </c>
      <c r="B75">
        <v>9636.8398438000004</v>
      </c>
      <c r="C75">
        <v>9161.7099608999997</v>
      </c>
      <c r="D75">
        <v>9649.2539063000004</v>
      </c>
      <c r="E75">
        <v>9502.6582030999998</v>
      </c>
      <c r="F75">
        <v>9161.7099608999997</v>
      </c>
      <c r="G75">
        <v>9309.7695313000004</v>
      </c>
      <c r="H75">
        <v>9161.7099608999997</v>
      </c>
      <c r="I75">
        <v>9480.4501952999999</v>
      </c>
      <c r="J75">
        <v>9352.5791016000003</v>
      </c>
      <c r="L75" t="str">
        <f t="shared" si="10"/>
        <v>04JUL2024:02:00:00</v>
      </c>
      <c r="M75">
        <v>2</v>
      </c>
      <c r="N75">
        <f t="shared" si="11"/>
        <v>-475.12988290000067</v>
      </c>
      <c r="O75">
        <f t="shared" si="12"/>
        <v>-475.12988290000067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4.9303494776421166</v>
      </c>
    </row>
    <row r="76" spans="1:19" x14ac:dyDescent="0.25">
      <c r="A76" t="s">
        <v>100</v>
      </c>
      <c r="B76">
        <v>9149.0625</v>
      </c>
      <c r="C76">
        <v>8704.3300780999998</v>
      </c>
      <c r="D76">
        <v>9095.9003905999998</v>
      </c>
      <c r="E76">
        <v>9002.140625</v>
      </c>
      <c r="F76">
        <v>8704.3300780999998</v>
      </c>
      <c r="G76">
        <v>8840.7402344000002</v>
      </c>
      <c r="H76">
        <v>8704.3300780999998</v>
      </c>
      <c r="I76">
        <v>8988.8095702999999</v>
      </c>
      <c r="J76">
        <v>8866.8222655999998</v>
      </c>
      <c r="L76" t="str">
        <f t="shared" si="10"/>
        <v>04JUL2024:03:00:00</v>
      </c>
      <c r="M76">
        <v>3</v>
      </c>
      <c r="N76">
        <f t="shared" si="11"/>
        <v>-444.73242190000019</v>
      </c>
      <c r="O76">
        <f t="shared" si="12"/>
        <v>-444.73242190000019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4.8609616766745241</v>
      </c>
    </row>
    <row r="77" spans="1:19" x14ac:dyDescent="0.25">
      <c r="A77" t="s">
        <v>101</v>
      </c>
      <c r="B77">
        <v>8825.8496094000002</v>
      </c>
      <c r="C77">
        <v>8387.0400391000003</v>
      </c>
      <c r="D77">
        <v>8734.3876952999999</v>
      </c>
      <c r="E77">
        <v>8654.1025391000003</v>
      </c>
      <c r="F77">
        <v>8387.0400391000003</v>
      </c>
      <c r="G77">
        <v>8482.4003905999998</v>
      </c>
      <c r="H77">
        <v>8387.0400391000003</v>
      </c>
      <c r="I77">
        <v>8648.25</v>
      </c>
      <c r="J77">
        <v>8527.8242188000004</v>
      </c>
      <c r="L77" t="str">
        <f t="shared" si="10"/>
        <v>04JUL2024:04:00:00</v>
      </c>
      <c r="M77">
        <v>4</v>
      </c>
      <c r="N77">
        <f t="shared" si="11"/>
        <v>-438.8095702999999</v>
      </c>
      <c r="O77">
        <f t="shared" si="12"/>
        <v>-438.8095702999999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4.9718677489433354</v>
      </c>
    </row>
    <row r="78" spans="1:19" x14ac:dyDescent="0.25">
      <c r="A78" t="s">
        <v>102</v>
      </c>
      <c r="B78">
        <v>8646.8017577999999</v>
      </c>
      <c r="C78">
        <v>8209.4296875</v>
      </c>
      <c r="D78">
        <v>8541.1367188000004</v>
      </c>
      <c r="E78">
        <v>8531.5400391000003</v>
      </c>
      <c r="F78">
        <v>8209.4296875</v>
      </c>
      <c r="G78">
        <v>8295.8398438000004</v>
      </c>
      <c r="H78">
        <v>8209.4296875</v>
      </c>
      <c r="I78">
        <v>8440.0703125</v>
      </c>
      <c r="J78">
        <v>8339.1806641000003</v>
      </c>
      <c r="L78" t="str">
        <f t="shared" si="10"/>
        <v>04JUL2024:05:00:00</v>
      </c>
      <c r="M78">
        <v>5</v>
      </c>
      <c r="N78">
        <f t="shared" si="11"/>
        <v>-437.3720702999999</v>
      </c>
      <c r="O78">
        <f t="shared" si="12"/>
        <v>-437.3720702999999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5.0581947239100362</v>
      </c>
    </row>
    <row r="79" spans="1:19" x14ac:dyDescent="0.25">
      <c r="A79" t="s">
        <v>103</v>
      </c>
      <c r="B79">
        <v>8501.8417969000002</v>
      </c>
      <c r="C79">
        <v>8168.1601563000004</v>
      </c>
      <c r="D79">
        <v>8569.9082030999998</v>
      </c>
      <c r="E79">
        <v>8556.2919922000001</v>
      </c>
      <c r="F79">
        <v>8168.1601563000004</v>
      </c>
      <c r="G79">
        <v>8274.6103516000003</v>
      </c>
      <c r="H79">
        <v>8168.1601563000004</v>
      </c>
      <c r="I79">
        <v>8364.6796875</v>
      </c>
      <c r="J79">
        <v>8309.1035155999998</v>
      </c>
      <c r="L79" t="str">
        <f t="shared" si="10"/>
        <v>04JUL2024:06:00:00</v>
      </c>
      <c r="M79">
        <v>6</v>
      </c>
      <c r="N79">
        <f t="shared" si="11"/>
        <v>-333.68164059999981</v>
      </c>
      <c r="O79">
        <f t="shared" si="12"/>
        <v>-333.68164059999981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3.9248159230823267</v>
      </c>
    </row>
    <row r="80" spans="1:19" x14ac:dyDescent="0.25">
      <c r="A80" t="s">
        <v>104</v>
      </c>
      <c r="B80">
        <v>8429.2226563000004</v>
      </c>
      <c r="C80">
        <v>8286.5800780999998</v>
      </c>
      <c r="D80">
        <v>8767.1875</v>
      </c>
      <c r="E80">
        <v>8807.2705077999999</v>
      </c>
      <c r="F80">
        <v>8286.5800780999998</v>
      </c>
      <c r="G80">
        <v>8393.5800780999998</v>
      </c>
      <c r="H80">
        <v>8286.5800780999998</v>
      </c>
      <c r="I80">
        <v>8416.4296875</v>
      </c>
      <c r="J80">
        <v>8430.0712891000003</v>
      </c>
      <c r="L80" t="str">
        <f t="shared" si="10"/>
        <v>04JUL2024:07:00:00</v>
      </c>
      <c r="M80">
        <v>7</v>
      </c>
      <c r="N80">
        <f t="shared" si="11"/>
        <v>-142.64257820000057</v>
      </c>
      <c r="O80">
        <f t="shared" si="12"/>
        <v>-142.64257820000057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1.6922388222049101</v>
      </c>
    </row>
    <row r="81" spans="1:19" x14ac:dyDescent="0.25">
      <c r="A81" t="s">
        <v>105</v>
      </c>
      <c r="B81">
        <v>8386.0136719000002</v>
      </c>
      <c r="C81">
        <v>8316.8398438000004</v>
      </c>
      <c r="D81">
        <v>8943.2011719000002</v>
      </c>
      <c r="E81">
        <v>8919.9570313000004</v>
      </c>
      <c r="F81">
        <v>8316.8398438000004</v>
      </c>
      <c r="G81">
        <v>8375.0498047000001</v>
      </c>
      <c r="H81">
        <v>8316.8398438000004</v>
      </c>
      <c r="I81">
        <v>8418.7998047000001</v>
      </c>
      <c r="J81">
        <v>8474.1464844000002</v>
      </c>
      <c r="L81" t="str">
        <f t="shared" si="10"/>
        <v>04JUL2024:08:00:00</v>
      </c>
      <c r="M81">
        <v>8</v>
      </c>
      <c r="N81">
        <f t="shared" si="11"/>
        <v>-69.17382809999981</v>
      </c>
      <c r="O81">
        <f t="shared" si="12"/>
        <v>-69.17382809999981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0.8248713966659591</v>
      </c>
    </row>
    <row r="82" spans="1:19" x14ac:dyDescent="0.25">
      <c r="A82" t="s">
        <v>106</v>
      </c>
      <c r="B82">
        <v>8821.1025391000003</v>
      </c>
      <c r="C82">
        <v>8588.3496094000002</v>
      </c>
      <c r="D82">
        <v>9361.2519530999998</v>
      </c>
      <c r="E82">
        <v>9255.3447266000003</v>
      </c>
      <c r="F82">
        <v>8588.3496094000002</v>
      </c>
      <c r="G82">
        <v>8652.9697266000003</v>
      </c>
      <c r="H82">
        <v>8588.3496094000002</v>
      </c>
      <c r="I82">
        <v>8746.6904297000001</v>
      </c>
      <c r="J82">
        <v>8787.5224608999997</v>
      </c>
      <c r="L82" t="str">
        <f t="shared" si="10"/>
        <v>04JUL2024:09:00:00</v>
      </c>
      <c r="M82">
        <v>9</v>
      </c>
      <c r="N82">
        <f t="shared" si="11"/>
        <v>-232.7529297000001</v>
      </c>
      <c r="O82">
        <f t="shared" si="12"/>
        <v>-232.7529297000001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2.6385922697113031</v>
      </c>
    </row>
    <row r="83" spans="1:19" x14ac:dyDescent="0.25">
      <c r="A83" t="s">
        <v>107</v>
      </c>
      <c r="B83">
        <v>9422.8330077999999</v>
      </c>
      <c r="C83">
        <v>9067.8398438000004</v>
      </c>
      <c r="D83">
        <v>9959.5234375</v>
      </c>
      <c r="E83">
        <v>9901.3095702999999</v>
      </c>
      <c r="F83">
        <v>9067.8398438000004</v>
      </c>
      <c r="G83">
        <v>9290.0996094000002</v>
      </c>
      <c r="H83">
        <v>9067.8398438000004</v>
      </c>
      <c r="I83">
        <v>9330.75</v>
      </c>
      <c r="J83">
        <v>9343.2109375</v>
      </c>
      <c r="L83" t="str">
        <f t="shared" si="10"/>
        <v>04JUL2024:10:00:00</v>
      </c>
      <c r="M83">
        <v>10</v>
      </c>
      <c r="N83">
        <f t="shared" si="11"/>
        <v>-354.99316399999952</v>
      </c>
      <c r="O83">
        <f t="shared" si="12"/>
        <v>-354.99316399999952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3.7673719114638295</v>
      </c>
    </row>
    <row r="84" spans="1:19" x14ac:dyDescent="0.25">
      <c r="A84" t="s">
        <v>108</v>
      </c>
      <c r="B84">
        <v>10121.985352</v>
      </c>
      <c r="C84">
        <v>9684.8798827999999</v>
      </c>
      <c r="D84">
        <v>10664.532227</v>
      </c>
      <c r="E84">
        <v>10645.905273</v>
      </c>
      <c r="F84">
        <v>9684.8798827999999</v>
      </c>
      <c r="G84">
        <v>10014.200194999999</v>
      </c>
      <c r="H84">
        <v>9684.8798827999999</v>
      </c>
      <c r="I84">
        <v>10065.599609000001</v>
      </c>
      <c r="J84">
        <v>10022.818359000001</v>
      </c>
      <c r="L84" t="str">
        <f t="shared" si="10"/>
        <v>04JUL2024:11:00:00</v>
      </c>
      <c r="M84">
        <v>11</v>
      </c>
      <c r="N84">
        <f t="shared" si="11"/>
        <v>-437.10546919999979</v>
      </c>
      <c r="O84">
        <f t="shared" si="12"/>
        <v>-437.10546919999979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4.3183768203500934</v>
      </c>
    </row>
    <row r="85" spans="1:19" x14ac:dyDescent="0.25">
      <c r="A85" t="s">
        <v>109</v>
      </c>
      <c r="B85">
        <v>10914.308594</v>
      </c>
      <c r="C85">
        <v>10362.700194999999</v>
      </c>
      <c r="D85">
        <v>11382.836914</v>
      </c>
      <c r="E85">
        <v>11260.183594</v>
      </c>
      <c r="F85">
        <v>10362.700194999999</v>
      </c>
      <c r="G85">
        <v>10757</v>
      </c>
      <c r="H85">
        <v>10362.700194999999</v>
      </c>
      <c r="I85">
        <v>10817.099609000001</v>
      </c>
      <c r="J85">
        <v>10736.467773</v>
      </c>
      <c r="L85" t="str">
        <f t="shared" si="10"/>
        <v>04JUL2024:12:00:00</v>
      </c>
      <c r="M85">
        <v>12</v>
      </c>
      <c r="N85">
        <f t="shared" si="11"/>
        <v>-551.60839900000065</v>
      </c>
      <c r="O85">
        <f t="shared" si="12"/>
        <v>-551.60839900000065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5.0539930610285309</v>
      </c>
    </row>
    <row r="86" spans="1:19" x14ac:dyDescent="0.25">
      <c r="A86" t="s">
        <v>110</v>
      </c>
      <c r="B86">
        <v>11637.527344</v>
      </c>
      <c r="C86">
        <v>11035.299805000001</v>
      </c>
      <c r="D86">
        <v>12166.775390999999</v>
      </c>
      <c r="E86">
        <v>12087.587890999999</v>
      </c>
      <c r="F86">
        <v>11035.299805000001</v>
      </c>
      <c r="G86">
        <v>11458.900390999999</v>
      </c>
      <c r="H86">
        <v>11035.299805000001</v>
      </c>
      <c r="I86">
        <v>11521.400390999999</v>
      </c>
      <c r="J86">
        <v>11443.536133</v>
      </c>
      <c r="L86" t="str">
        <f t="shared" si="10"/>
        <v>04JUL2024:13:00:00</v>
      </c>
      <c r="M86">
        <v>13</v>
      </c>
      <c r="N86">
        <f t="shared" si="11"/>
        <v>-602.22753899999952</v>
      </c>
      <c r="O86">
        <f t="shared" si="12"/>
        <v>-602.22753899999952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5.1748753940457295</v>
      </c>
    </row>
    <row r="87" spans="1:19" x14ac:dyDescent="0.25">
      <c r="A87" t="s">
        <v>111</v>
      </c>
      <c r="B87">
        <v>12321.013671999999</v>
      </c>
      <c r="C87">
        <v>11740.5</v>
      </c>
      <c r="D87">
        <v>12797.236328000001</v>
      </c>
      <c r="E87">
        <v>12706.254883</v>
      </c>
      <c r="F87">
        <v>11740.5</v>
      </c>
      <c r="G87">
        <v>12169.099609000001</v>
      </c>
      <c r="H87">
        <v>11740.5</v>
      </c>
      <c r="I87">
        <v>12226.400390999999</v>
      </c>
      <c r="J87">
        <v>12134.747069999999</v>
      </c>
      <c r="L87" t="str">
        <f t="shared" si="10"/>
        <v>04JUL2024:14:00:00</v>
      </c>
      <c r="M87">
        <v>14</v>
      </c>
      <c r="N87">
        <f t="shared" si="11"/>
        <v>-580.51367199999913</v>
      </c>
      <c r="O87">
        <f t="shared" si="12"/>
        <v>-580.51367199999913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4.7115739618018599</v>
      </c>
    </row>
    <row r="88" spans="1:19" x14ac:dyDescent="0.25">
      <c r="A88" t="s">
        <v>112</v>
      </c>
      <c r="B88">
        <v>12909.036133</v>
      </c>
      <c r="C88">
        <v>12422.299805000001</v>
      </c>
      <c r="D88">
        <v>13099.799805000001</v>
      </c>
      <c r="E88">
        <v>13071.763671999999</v>
      </c>
      <c r="F88">
        <v>12422.299805000001</v>
      </c>
      <c r="G88">
        <v>12643.799805000001</v>
      </c>
      <c r="H88">
        <v>12422.299805000001</v>
      </c>
      <c r="I88">
        <v>12881.200194999999</v>
      </c>
      <c r="J88">
        <v>12693.879883</v>
      </c>
      <c r="L88" t="str">
        <f t="shared" si="10"/>
        <v>04JUL2024:15:00:00</v>
      </c>
      <c r="M88">
        <v>15</v>
      </c>
      <c r="N88">
        <f t="shared" si="11"/>
        <v>-486.73632799999905</v>
      </c>
      <c r="O88">
        <f t="shared" si="12"/>
        <v>-486.73632799999905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3.7705086807816057</v>
      </c>
    </row>
    <row r="89" spans="1:19" x14ac:dyDescent="0.25">
      <c r="A89" t="s">
        <v>113</v>
      </c>
      <c r="B89">
        <v>13297.0625</v>
      </c>
      <c r="C89">
        <v>13010.200194999999</v>
      </c>
      <c r="D89">
        <v>13292.537109000001</v>
      </c>
      <c r="E89">
        <v>13182.091796999999</v>
      </c>
      <c r="F89">
        <v>13010.200194999999</v>
      </c>
      <c r="G89">
        <v>13102.700194999999</v>
      </c>
      <c r="H89">
        <v>13010.200194999999</v>
      </c>
      <c r="I89">
        <v>13433</v>
      </c>
      <c r="J89">
        <v>13169.728515999999</v>
      </c>
      <c r="L89" t="str">
        <f t="shared" si="10"/>
        <v>04JUL2024:16:00:00</v>
      </c>
      <c r="M89">
        <v>16</v>
      </c>
      <c r="N89">
        <f t="shared" si="11"/>
        <v>-286.86230500000056</v>
      </c>
      <c r="O89">
        <f t="shared" si="12"/>
        <v>-286.86230500000056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2.1573359153572493</v>
      </c>
    </row>
    <row r="90" spans="1:19" x14ac:dyDescent="0.25">
      <c r="A90" t="s">
        <v>114</v>
      </c>
      <c r="B90">
        <v>13580.743164</v>
      </c>
      <c r="C90">
        <v>13397.200194999999</v>
      </c>
      <c r="D90">
        <v>13477.289063</v>
      </c>
      <c r="E90">
        <v>13404.153319999999</v>
      </c>
      <c r="F90">
        <v>13397.200194999999</v>
      </c>
      <c r="G90">
        <v>13361.200194999999</v>
      </c>
      <c r="H90">
        <v>13397.200194999999</v>
      </c>
      <c r="I90">
        <v>13812.900390999999</v>
      </c>
      <c r="J90">
        <v>13489.158203000001</v>
      </c>
      <c r="L90" t="str">
        <f t="shared" si="10"/>
        <v>04JUL2024:17:00:00</v>
      </c>
      <c r="M90">
        <v>17</v>
      </c>
      <c r="N90">
        <f t="shared" si="11"/>
        <v>-183.54296900000008</v>
      </c>
      <c r="O90">
        <f t="shared" si="12"/>
        <v>-183.54296900000008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1.3514942944104711</v>
      </c>
    </row>
    <row r="91" spans="1:19" x14ac:dyDescent="0.25">
      <c r="A91" t="s">
        <v>115</v>
      </c>
      <c r="B91">
        <v>13732.813477</v>
      </c>
      <c r="C91">
        <v>13578.200194999999</v>
      </c>
      <c r="D91">
        <v>13713.625977</v>
      </c>
      <c r="E91">
        <v>13675.340819999999</v>
      </c>
      <c r="F91">
        <v>13578.200194999999</v>
      </c>
      <c r="G91">
        <v>13580.599609000001</v>
      </c>
      <c r="H91">
        <v>13578.200194999999</v>
      </c>
      <c r="I91">
        <v>13981.700194999999</v>
      </c>
      <c r="J91">
        <v>13686.464844</v>
      </c>
      <c r="L91" t="str">
        <f t="shared" si="10"/>
        <v>04JUL2024:18:00:00</v>
      </c>
      <c r="M91">
        <v>18</v>
      </c>
      <c r="N91">
        <f t="shared" si="11"/>
        <v>-154.61328200000025</v>
      </c>
      <c r="O91">
        <f t="shared" si="12"/>
        <v>-154.61328200000025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1.1258674870881322</v>
      </c>
    </row>
    <row r="92" spans="1:19" x14ac:dyDescent="0.25">
      <c r="A92" t="s">
        <v>116</v>
      </c>
      <c r="B92">
        <v>13672.276367</v>
      </c>
      <c r="C92">
        <v>13438</v>
      </c>
      <c r="D92">
        <v>13981.532227</v>
      </c>
      <c r="E92">
        <v>14039.387694999999</v>
      </c>
      <c r="F92">
        <v>13438</v>
      </c>
      <c r="G92">
        <v>13547.900390999999</v>
      </c>
      <c r="H92">
        <v>13438</v>
      </c>
      <c r="I92">
        <v>13720.700194999999</v>
      </c>
      <c r="J92">
        <v>13625.226563</v>
      </c>
      <c r="L92" t="str">
        <f t="shared" si="10"/>
        <v>04JUL2024:19:00:00</v>
      </c>
      <c r="M92">
        <v>19</v>
      </c>
      <c r="N92">
        <f t="shared" si="11"/>
        <v>-234.27636700000039</v>
      </c>
      <c r="O92">
        <f t="shared" si="12"/>
        <v>-234.27636700000039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1.7135139804916468</v>
      </c>
    </row>
    <row r="93" spans="1:19" x14ac:dyDescent="0.25">
      <c r="A93" t="s">
        <v>117</v>
      </c>
      <c r="B93">
        <v>13271.255859000001</v>
      </c>
      <c r="C93">
        <v>13027.799805000001</v>
      </c>
      <c r="D93">
        <v>13901.932617</v>
      </c>
      <c r="E93">
        <v>13836.331055000001</v>
      </c>
      <c r="F93">
        <v>13027.799805000001</v>
      </c>
      <c r="G93">
        <v>13217.099609000001</v>
      </c>
      <c r="H93">
        <v>13027.799805000001</v>
      </c>
      <c r="I93">
        <v>13254.900390999999</v>
      </c>
      <c r="J93">
        <v>13285.90625</v>
      </c>
      <c r="L93" t="str">
        <f t="shared" si="10"/>
        <v>04JUL2024:20:00:00</v>
      </c>
      <c r="M93">
        <v>20</v>
      </c>
      <c r="N93">
        <f t="shared" si="11"/>
        <v>-243.45605400000022</v>
      </c>
      <c r="O93">
        <f t="shared" si="12"/>
        <v>-243.45605400000022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1.8344613093635647</v>
      </c>
    </row>
    <row r="94" spans="1:19" x14ac:dyDescent="0.25">
      <c r="A94" t="s">
        <v>118</v>
      </c>
      <c r="B94">
        <v>12690.270508</v>
      </c>
      <c r="C94">
        <v>12407.900390999999</v>
      </c>
      <c r="D94">
        <v>13378.686523</v>
      </c>
      <c r="E94">
        <v>13419.5</v>
      </c>
      <c r="F94">
        <v>12407.900390999999</v>
      </c>
      <c r="G94">
        <v>12632.799805000001</v>
      </c>
      <c r="H94">
        <v>12407.900390999999</v>
      </c>
      <c r="I94">
        <v>12626.099609000001</v>
      </c>
      <c r="J94">
        <v>12690.676758</v>
      </c>
      <c r="L94" t="str">
        <f t="shared" si="10"/>
        <v>04JUL2024:21:00:00</v>
      </c>
      <c r="M94">
        <v>21</v>
      </c>
      <c r="N94">
        <f t="shared" si="11"/>
        <v>-282.37011700000039</v>
      </c>
      <c r="O94">
        <f t="shared" si="12"/>
        <v>-282.37011700000039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2.2250913944032407</v>
      </c>
    </row>
    <row r="95" spans="1:19" x14ac:dyDescent="0.25">
      <c r="A95" t="s">
        <v>119</v>
      </c>
      <c r="B95">
        <v>12180</v>
      </c>
      <c r="C95">
        <v>11893.700194999999</v>
      </c>
      <c r="D95">
        <v>12966.824219</v>
      </c>
      <c r="E95">
        <v>12920.770508</v>
      </c>
      <c r="F95">
        <v>11893.700194999999</v>
      </c>
      <c r="G95">
        <v>12103.900390999999</v>
      </c>
      <c r="H95">
        <v>11893.700194999999</v>
      </c>
      <c r="I95">
        <v>12109.400390999999</v>
      </c>
      <c r="J95">
        <v>12193.504883</v>
      </c>
      <c r="L95" t="str">
        <f t="shared" si="10"/>
        <v>04JUL2024:22:00:00</v>
      </c>
      <c r="M95">
        <v>22</v>
      </c>
      <c r="N95">
        <f t="shared" si="11"/>
        <v>-286.29980500000056</v>
      </c>
      <c r="O95">
        <f t="shared" si="12"/>
        <v>-286.29980500000056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2.3505731116584614</v>
      </c>
    </row>
    <row r="96" spans="1:19" x14ac:dyDescent="0.25">
      <c r="A96" t="s">
        <v>120</v>
      </c>
      <c r="B96">
        <v>11596.837890999999</v>
      </c>
      <c r="C96">
        <v>11329.599609000001</v>
      </c>
      <c r="D96">
        <v>12174.166015999999</v>
      </c>
      <c r="E96">
        <v>12042.257813</v>
      </c>
      <c r="F96">
        <v>11329.599609000001</v>
      </c>
      <c r="G96">
        <v>11554.099609000001</v>
      </c>
      <c r="H96">
        <v>11329.599609000001</v>
      </c>
      <c r="I96">
        <v>11566.900390999999</v>
      </c>
      <c r="J96">
        <v>11590.873046999999</v>
      </c>
      <c r="L96" t="str">
        <f t="shared" si="10"/>
        <v>04JUL2024:23:00:00</v>
      </c>
      <c r="M96">
        <v>23</v>
      </c>
      <c r="N96">
        <f t="shared" si="11"/>
        <v>-267.23828199999843</v>
      </c>
      <c r="O96">
        <f t="shared" si="12"/>
        <v>-267.23828199999843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2.3044064641741269</v>
      </c>
    </row>
    <row r="97" spans="1:19" x14ac:dyDescent="0.25">
      <c r="A97" t="s">
        <v>121</v>
      </c>
      <c r="B97">
        <v>10941.068359000001</v>
      </c>
      <c r="C97">
        <v>10618.599609000001</v>
      </c>
      <c r="D97">
        <v>11261.307617</v>
      </c>
      <c r="E97">
        <v>11155.025390999999</v>
      </c>
      <c r="F97">
        <v>10618.599609000001</v>
      </c>
      <c r="G97">
        <v>10851.799805000001</v>
      </c>
      <c r="H97">
        <v>10618.599609000001</v>
      </c>
      <c r="I97">
        <v>10878.400390999999</v>
      </c>
      <c r="J97">
        <v>10845.742188</v>
      </c>
      <c r="L97" t="str">
        <f t="shared" si="10"/>
        <v>05JUL2024:00:00:00</v>
      </c>
      <c r="M97">
        <v>24</v>
      </c>
      <c r="N97">
        <f t="shared" si="11"/>
        <v>-322.46875</v>
      </c>
      <c r="O97">
        <f t="shared" si="12"/>
        <v>-322.46875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2.9473241498828662</v>
      </c>
    </row>
    <row r="98" spans="1:19" x14ac:dyDescent="0.25">
      <c r="A98" t="s">
        <v>122</v>
      </c>
      <c r="B98">
        <v>10160.852539</v>
      </c>
      <c r="C98">
        <v>10072.5</v>
      </c>
      <c r="D98">
        <v>10201.736328000001</v>
      </c>
      <c r="E98">
        <v>10144.091796999999</v>
      </c>
      <c r="F98">
        <v>9740.1699219000002</v>
      </c>
      <c r="G98">
        <v>10066.299805000001</v>
      </c>
      <c r="H98">
        <v>9740.1699219000002</v>
      </c>
      <c r="I98">
        <v>10072.5</v>
      </c>
      <c r="J98">
        <v>9964.1757813000004</v>
      </c>
      <c r="L98" t="str">
        <f t="shared" si="10"/>
        <v>05JUL2024:01:00:00</v>
      </c>
      <c r="M98">
        <v>1</v>
      </c>
      <c r="N98">
        <f t="shared" si="11"/>
        <v>-88.352538999999524</v>
      </c>
      <c r="O98">
        <f t="shared" si="12"/>
        <v>-88.352538999999524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0.86953864019657279</v>
      </c>
    </row>
    <row r="99" spans="1:19" x14ac:dyDescent="0.25">
      <c r="A99" t="s">
        <v>123</v>
      </c>
      <c r="B99">
        <v>9506.7851563000004</v>
      </c>
      <c r="C99">
        <v>9361.3701172000001</v>
      </c>
      <c r="D99">
        <v>9510.1601563000004</v>
      </c>
      <c r="E99">
        <v>9469.6142577999999</v>
      </c>
      <c r="F99">
        <v>9030.9697266000003</v>
      </c>
      <c r="G99">
        <v>9390.6601563000004</v>
      </c>
      <c r="H99">
        <v>9030.9697266000003</v>
      </c>
      <c r="I99">
        <v>9361.3701172000001</v>
      </c>
      <c r="J99">
        <v>9264.8261719000002</v>
      </c>
      <c r="L99" t="str">
        <f t="shared" si="10"/>
        <v>05JUL2024:02:00:00</v>
      </c>
      <c r="M99">
        <v>2</v>
      </c>
      <c r="N99">
        <f t="shared" si="11"/>
        <v>-145.41503910000029</v>
      </c>
      <c r="O99">
        <f t="shared" si="12"/>
        <v>-145.41503910000029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1.5295921461277158</v>
      </c>
    </row>
    <row r="100" spans="1:19" x14ac:dyDescent="0.25">
      <c r="A100" t="s">
        <v>124</v>
      </c>
      <c r="B100">
        <v>8936.1337891000003</v>
      </c>
      <c r="C100">
        <v>8817.9902344000002</v>
      </c>
      <c r="D100">
        <v>8961.8164063000004</v>
      </c>
      <c r="E100">
        <v>8952.8447266000003</v>
      </c>
      <c r="F100">
        <v>8494.8300780999998</v>
      </c>
      <c r="G100">
        <v>8876.2597655999998</v>
      </c>
      <c r="H100">
        <v>8494.8300780999998</v>
      </c>
      <c r="I100">
        <v>8817.9902344000002</v>
      </c>
      <c r="J100">
        <v>8729.1445313000004</v>
      </c>
      <c r="L100" t="str">
        <f t="shared" si="10"/>
        <v>05JUL2024:03:00:00</v>
      </c>
      <c r="M100">
        <v>3</v>
      </c>
      <c r="N100">
        <f t="shared" si="11"/>
        <v>-118.1435547000001</v>
      </c>
      <c r="O100">
        <f t="shared" si="12"/>
        <v>-118.1435547000001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1.322088024735123</v>
      </c>
    </row>
    <row r="101" spans="1:19" x14ac:dyDescent="0.25">
      <c r="A101" t="s">
        <v>125</v>
      </c>
      <c r="B101">
        <v>8498.34375</v>
      </c>
      <c r="C101">
        <v>8483.6201172000001</v>
      </c>
      <c r="D101">
        <v>8653.4169922000001</v>
      </c>
      <c r="E101">
        <v>8673.6376952999999</v>
      </c>
      <c r="F101">
        <v>8191.8398438000004</v>
      </c>
      <c r="G101">
        <v>8579.9101563000004</v>
      </c>
      <c r="H101">
        <v>8191.8398438000004</v>
      </c>
      <c r="I101">
        <v>8483.6201172000001</v>
      </c>
      <c r="J101">
        <v>8420.1259766000003</v>
      </c>
      <c r="L101" t="str">
        <f t="shared" si="10"/>
        <v>05JUL2024:04:00:00</v>
      </c>
      <c r="M101">
        <v>4</v>
      </c>
      <c r="N101">
        <f t="shared" si="11"/>
        <v>-14.723632799999905</v>
      </c>
      <c r="O101">
        <f t="shared" si="12"/>
        <v>-14.723632799999905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0.17325296826219702</v>
      </c>
    </row>
    <row r="102" spans="1:19" x14ac:dyDescent="0.25">
      <c r="A102" t="s">
        <v>126</v>
      </c>
      <c r="B102">
        <v>8382.3017577999999</v>
      </c>
      <c r="C102">
        <v>8319.7402344000002</v>
      </c>
      <c r="D102">
        <v>8398.3759766000003</v>
      </c>
      <c r="E102">
        <v>8420.9501952999999</v>
      </c>
      <c r="F102">
        <v>8088.2700194999998</v>
      </c>
      <c r="G102">
        <v>8421.2197266000003</v>
      </c>
      <c r="H102">
        <v>8088.2700194999998</v>
      </c>
      <c r="I102">
        <v>8319.7402344000002</v>
      </c>
      <c r="J102">
        <v>8263.1757813000004</v>
      </c>
      <c r="L102" t="str">
        <f t="shared" si="10"/>
        <v>05JUL2024:05:00:00</v>
      </c>
      <c r="M102">
        <v>5</v>
      </c>
      <c r="N102">
        <f t="shared" si="11"/>
        <v>-62.561523399999714</v>
      </c>
      <c r="O102">
        <f t="shared" si="12"/>
        <v>-62.561523399999714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0.7463525557497882</v>
      </c>
    </row>
    <row r="103" spans="1:19" x14ac:dyDescent="0.25">
      <c r="A103" t="s">
        <v>127</v>
      </c>
      <c r="B103">
        <v>8378.859375</v>
      </c>
      <c r="C103">
        <v>8368.6503905999998</v>
      </c>
      <c r="D103">
        <v>8401.3779297000001</v>
      </c>
      <c r="E103">
        <v>8395.3417969000002</v>
      </c>
      <c r="F103">
        <v>8187.7797852000003</v>
      </c>
      <c r="G103">
        <v>8434.1503905999998</v>
      </c>
      <c r="H103">
        <v>8187.7797852000003</v>
      </c>
      <c r="I103">
        <v>8368.6503905999998</v>
      </c>
      <c r="J103">
        <v>8315.9482422000001</v>
      </c>
      <c r="L103" t="str">
        <f t="shared" si="10"/>
        <v>05JUL2024:06:00:00</v>
      </c>
      <c r="M103">
        <v>6</v>
      </c>
      <c r="N103">
        <f t="shared" si="11"/>
        <v>-10.20898440000019</v>
      </c>
      <c r="O103">
        <f t="shared" si="12"/>
        <v>-10.20898440000019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0.12184217377440101</v>
      </c>
    </row>
    <row r="104" spans="1:19" x14ac:dyDescent="0.25">
      <c r="A104" t="s">
        <v>128</v>
      </c>
      <c r="B104">
        <v>8428.2050780999998</v>
      </c>
      <c r="C104">
        <v>8521.3896483999997</v>
      </c>
      <c r="D104">
        <v>8501.8066405999998</v>
      </c>
      <c r="E104">
        <v>8514.7304688000004</v>
      </c>
      <c r="F104">
        <v>8397.1796875</v>
      </c>
      <c r="G104">
        <v>8538.4296875</v>
      </c>
      <c r="H104">
        <v>8397.1796875</v>
      </c>
      <c r="I104">
        <v>8521.3896483999997</v>
      </c>
      <c r="J104">
        <v>8471.1972655999998</v>
      </c>
      <c r="L104" t="str">
        <f t="shared" si="10"/>
        <v>05JUL2024:07:00:00</v>
      </c>
      <c r="M104">
        <v>7</v>
      </c>
      <c r="N104">
        <f t="shared" si="11"/>
        <v>93.184570299999905</v>
      </c>
      <c r="O104" t="str">
        <f t="shared" si="12"/>
        <v/>
      </c>
      <c r="P104">
        <f t="shared" si="13"/>
        <v>93.184570299999905</v>
      </c>
      <c r="Q104" t="str">
        <f t="shared" si="14"/>
        <v/>
      </c>
      <c r="R104">
        <f t="shared" si="15"/>
        <v>1</v>
      </c>
      <c r="S104">
        <f t="shared" si="16"/>
        <v>1.1056277040782074</v>
      </c>
    </row>
    <row r="105" spans="1:19" x14ac:dyDescent="0.25">
      <c r="A105" t="s">
        <v>129</v>
      </c>
      <c r="B105">
        <v>8530.2207030999998</v>
      </c>
      <c r="C105">
        <v>8653.8896483999997</v>
      </c>
      <c r="D105">
        <v>8578.8613280999998</v>
      </c>
      <c r="E105">
        <v>8635.6738280999998</v>
      </c>
      <c r="F105">
        <v>8545.4101563000004</v>
      </c>
      <c r="G105">
        <v>8641.25</v>
      </c>
      <c r="H105">
        <v>8545.4101563000004</v>
      </c>
      <c r="I105">
        <v>8653.8896483999997</v>
      </c>
      <c r="J105">
        <v>8592.9648438000004</v>
      </c>
      <c r="L105" t="str">
        <f t="shared" si="10"/>
        <v>05JUL2024:08:00:00</v>
      </c>
      <c r="M105">
        <v>8</v>
      </c>
      <c r="N105">
        <f t="shared" si="11"/>
        <v>123.6689452999999</v>
      </c>
      <c r="O105" t="str">
        <f t="shared" si="12"/>
        <v/>
      </c>
      <c r="P105">
        <f t="shared" si="13"/>
        <v>123.6689452999999</v>
      </c>
      <c r="Q105" t="str">
        <f t="shared" si="14"/>
        <v/>
      </c>
      <c r="R105">
        <f t="shared" si="15"/>
        <v>1</v>
      </c>
      <c r="S105">
        <f t="shared" si="16"/>
        <v>1.4497742743638145</v>
      </c>
    </row>
    <row r="106" spans="1:19" x14ac:dyDescent="0.25">
      <c r="A106" t="s">
        <v>130</v>
      </c>
      <c r="B106">
        <v>8894.5078125</v>
      </c>
      <c r="C106">
        <v>9092.2695313000004</v>
      </c>
      <c r="D106">
        <v>9075.3457030999998</v>
      </c>
      <c r="E106">
        <v>9111.125</v>
      </c>
      <c r="F106">
        <v>8911.8300780999998</v>
      </c>
      <c r="G106">
        <v>9080.6601563000004</v>
      </c>
      <c r="H106">
        <v>8911.8300780999998</v>
      </c>
      <c r="I106">
        <v>9092.2695313000004</v>
      </c>
      <c r="J106">
        <v>9014.3876952999999</v>
      </c>
      <c r="L106" t="str">
        <f t="shared" si="10"/>
        <v>05JUL2024:09:00:00</v>
      </c>
      <c r="M106">
        <v>9</v>
      </c>
      <c r="N106">
        <f t="shared" si="11"/>
        <v>197.76171880000038</v>
      </c>
      <c r="O106" t="str">
        <f t="shared" si="12"/>
        <v/>
      </c>
      <c r="P106">
        <f t="shared" si="13"/>
        <v>197.76171880000038</v>
      </c>
      <c r="Q106" t="str">
        <f t="shared" si="14"/>
        <v/>
      </c>
      <c r="R106">
        <f t="shared" si="15"/>
        <v>1</v>
      </c>
      <c r="S106">
        <f t="shared" si="16"/>
        <v>2.2234138523333877</v>
      </c>
    </row>
    <row r="107" spans="1:19" x14ac:dyDescent="0.25">
      <c r="A107" t="s">
        <v>131</v>
      </c>
      <c r="B107">
        <v>9585.7265625</v>
      </c>
      <c r="C107">
        <v>9733.2001952999999</v>
      </c>
      <c r="D107">
        <v>9706.7148438000004</v>
      </c>
      <c r="E107">
        <v>9733.2949219000002</v>
      </c>
      <c r="F107">
        <v>9408.1298827999999</v>
      </c>
      <c r="G107">
        <v>9715.6298827999999</v>
      </c>
      <c r="H107">
        <v>9408.1298827999999</v>
      </c>
      <c r="I107">
        <v>9733.2001952999999</v>
      </c>
      <c r="J107">
        <v>9594.3603516000003</v>
      </c>
      <c r="L107" t="str">
        <f t="shared" si="10"/>
        <v>05JUL2024:10:00:00</v>
      </c>
      <c r="M107">
        <v>10</v>
      </c>
      <c r="N107">
        <f t="shared" si="11"/>
        <v>147.4736327999999</v>
      </c>
      <c r="O107" t="str">
        <f t="shared" si="12"/>
        <v/>
      </c>
      <c r="P107">
        <f t="shared" si="13"/>
        <v>147.4736327999999</v>
      </c>
      <c r="Q107" t="str">
        <f t="shared" si="14"/>
        <v/>
      </c>
      <c r="R107">
        <f t="shared" si="15"/>
        <v>1</v>
      </c>
      <c r="S107">
        <f t="shared" si="16"/>
        <v>1.5384710990706387</v>
      </c>
    </row>
    <row r="108" spans="1:19" x14ac:dyDescent="0.25">
      <c r="A108" t="s">
        <v>132</v>
      </c>
      <c r="B108">
        <v>10240.529296999999</v>
      </c>
      <c r="C108">
        <v>10498.200194999999</v>
      </c>
      <c r="D108">
        <v>10401.128906</v>
      </c>
      <c r="E108">
        <v>10471.709961</v>
      </c>
      <c r="F108">
        <v>10025.900390999999</v>
      </c>
      <c r="G108">
        <v>10401.299805000001</v>
      </c>
      <c r="H108">
        <v>10025.900390999999</v>
      </c>
      <c r="I108">
        <v>10498.200194999999</v>
      </c>
      <c r="J108">
        <v>10270.486328000001</v>
      </c>
      <c r="L108" t="str">
        <f t="shared" si="10"/>
        <v>05JUL2024:11:00:00</v>
      </c>
      <c r="M108">
        <v>11</v>
      </c>
      <c r="N108">
        <f t="shared" si="11"/>
        <v>257.67089800000031</v>
      </c>
      <c r="O108" t="str">
        <f t="shared" si="12"/>
        <v/>
      </c>
      <c r="P108">
        <f t="shared" si="13"/>
        <v>257.67089800000031</v>
      </c>
      <c r="Q108" t="str">
        <f t="shared" si="14"/>
        <v/>
      </c>
      <c r="R108">
        <f t="shared" si="15"/>
        <v>1</v>
      </c>
      <c r="S108">
        <f t="shared" si="16"/>
        <v>2.5161873036727305</v>
      </c>
    </row>
    <row r="109" spans="1:19" x14ac:dyDescent="0.25">
      <c r="A109" t="s">
        <v>133</v>
      </c>
      <c r="B109">
        <v>10938.099609000001</v>
      </c>
      <c r="C109">
        <v>11282.799805000001</v>
      </c>
      <c r="D109">
        <v>11116.621094</v>
      </c>
      <c r="E109">
        <v>11083.193359000001</v>
      </c>
      <c r="F109">
        <v>10692.200194999999</v>
      </c>
      <c r="G109">
        <v>11088.099609000001</v>
      </c>
      <c r="H109">
        <v>10692.200194999999</v>
      </c>
      <c r="I109">
        <v>11282.799805000001</v>
      </c>
      <c r="J109">
        <v>10974.384765999999</v>
      </c>
      <c r="L109" t="str">
        <f t="shared" si="10"/>
        <v>05JUL2024:12:00:00</v>
      </c>
      <c r="M109">
        <v>12</v>
      </c>
      <c r="N109">
        <f t="shared" si="11"/>
        <v>344.70019599999978</v>
      </c>
      <c r="O109" t="str">
        <f t="shared" si="12"/>
        <v/>
      </c>
      <c r="P109">
        <f t="shared" si="13"/>
        <v>344.70019599999978</v>
      </c>
      <c r="Q109" t="str">
        <f t="shared" si="14"/>
        <v/>
      </c>
      <c r="R109">
        <f t="shared" si="15"/>
        <v>1</v>
      </c>
      <c r="S109">
        <f t="shared" si="16"/>
        <v>3.1513718865421216</v>
      </c>
    </row>
    <row r="110" spans="1:19" x14ac:dyDescent="0.25">
      <c r="A110" t="s">
        <v>134</v>
      </c>
      <c r="B110">
        <v>11599.150390999999</v>
      </c>
      <c r="C110">
        <v>12063.5</v>
      </c>
      <c r="D110">
        <v>11890.853515999999</v>
      </c>
      <c r="E110">
        <v>11796.790039</v>
      </c>
      <c r="F110">
        <v>11423.400390999999</v>
      </c>
      <c r="G110">
        <v>11814.700194999999</v>
      </c>
      <c r="H110">
        <v>11423.400390999999</v>
      </c>
      <c r="I110">
        <v>12063.5</v>
      </c>
      <c r="J110">
        <v>11723.170898</v>
      </c>
      <c r="L110" t="str">
        <f t="shared" si="10"/>
        <v>05JUL2024:13:00:00</v>
      </c>
      <c r="M110">
        <v>13</v>
      </c>
      <c r="N110">
        <f t="shared" si="11"/>
        <v>464.34960900000078</v>
      </c>
      <c r="O110" t="str">
        <f t="shared" si="12"/>
        <v/>
      </c>
      <c r="P110">
        <f t="shared" si="13"/>
        <v>464.34960900000078</v>
      </c>
      <c r="Q110" t="str">
        <f t="shared" si="14"/>
        <v/>
      </c>
      <c r="R110">
        <f t="shared" si="15"/>
        <v>1</v>
      </c>
      <c r="S110">
        <f t="shared" si="16"/>
        <v>4.0033070815281304</v>
      </c>
    </row>
    <row r="111" spans="1:19" x14ac:dyDescent="0.25">
      <c r="A111" t="s">
        <v>135</v>
      </c>
      <c r="B111">
        <v>12239.549805000001</v>
      </c>
      <c r="C111">
        <v>12786.299805000001</v>
      </c>
      <c r="D111">
        <v>12463.019531</v>
      </c>
      <c r="E111">
        <v>12362.690430000001</v>
      </c>
      <c r="F111">
        <v>12144.799805000001</v>
      </c>
      <c r="G111">
        <v>12496.099609000001</v>
      </c>
      <c r="H111">
        <v>12144.799805000001</v>
      </c>
      <c r="I111">
        <v>12786.299805000001</v>
      </c>
      <c r="J111">
        <v>12407.003906</v>
      </c>
      <c r="L111" t="str">
        <f t="shared" si="10"/>
        <v>05JUL2024:14:00:00</v>
      </c>
      <c r="M111">
        <v>14</v>
      </c>
      <c r="N111">
        <f t="shared" si="11"/>
        <v>546.75</v>
      </c>
      <c r="O111" t="str">
        <f t="shared" si="12"/>
        <v/>
      </c>
      <c r="P111">
        <f t="shared" si="13"/>
        <v>546.75</v>
      </c>
      <c r="Q111" t="str">
        <f t="shared" si="14"/>
        <v/>
      </c>
      <c r="R111">
        <f t="shared" si="15"/>
        <v>1</v>
      </c>
      <c r="S111">
        <f t="shared" si="16"/>
        <v>4.4670760666102778</v>
      </c>
    </row>
    <row r="112" spans="1:19" x14ac:dyDescent="0.25">
      <c r="A112" t="s">
        <v>136</v>
      </c>
      <c r="B112">
        <v>12850.580078000001</v>
      </c>
      <c r="C112">
        <v>13375.900390999999</v>
      </c>
      <c r="D112">
        <v>12919.346680000001</v>
      </c>
      <c r="E112">
        <v>12900.449219</v>
      </c>
      <c r="F112">
        <v>12747.799805000001</v>
      </c>
      <c r="G112">
        <v>12962.099609000001</v>
      </c>
      <c r="H112">
        <v>12747.799805000001</v>
      </c>
      <c r="I112">
        <v>13375.900390999999</v>
      </c>
      <c r="J112">
        <v>12950.589844</v>
      </c>
      <c r="L112" t="str">
        <f t="shared" si="10"/>
        <v>05JUL2024:15:00:00</v>
      </c>
      <c r="M112">
        <v>15</v>
      </c>
      <c r="N112">
        <f t="shared" si="11"/>
        <v>525.32031299999835</v>
      </c>
      <c r="O112" t="str">
        <f t="shared" si="12"/>
        <v/>
      </c>
      <c r="P112">
        <f t="shared" si="13"/>
        <v>525.32031299999835</v>
      </c>
      <c r="Q112" t="str">
        <f t="shared" si="14"/>
        <v/>
      </c>
      <c r="R112">
        <f t="shared" si="15"/>
        <v>1</v>
      </c>
      <c r="S112">
        <f t="shared" si="16"/>
        <v>4.0879112834706879</v>
      </c>
    </row>
    <row r="113" spans="1:19" x14ac:dyDescent="0.25">
      <c r="A113" t="s">
        <v>137</v>
      </c>
      <c r="B113">
        <v>13324.414063</v>
      </c>
      <c r="C113">
        <v>13770</v>
      </c>
      <c r="D113">
        <v>13139.326171999999</v>
      </c>
      <c r="E113">
        <v>13059.649414</v>
      </c>
      <c r="F113">
        <v>13194.700194999999</v>
      </c>
      <c r="G113">
        <v>13237.200194999999</v>
      </c>
      <c r="H113">
        <v>13194.700194999999</v>
      </c>
      <c r="I113">
        <v>13770</v>
      </c>
      <c r="J113">
        <v>13307.186523</v>
      </c>
      <c r="L113" t="str">
        <f t="shared" si="10"/>
        <v>05JUL2024:16:00:00</v>
      </c>
      <c r="M113">
        <v>16</v>
      </c>
      <c r="N113">
        <f t="shared" si="11"/>
        <v>445.58593699999983</v>
      </c>
      <c r="O113" t="str">
        <f t="shared" si="12"/>
        <v/>
      </c>
      <c r="P113">
        <f t="shared" si="13"/>
        <v>445.58593699999983</v>
      </c>
      <c r="Q113" t="str">
        <f t="shared" si="14"/>
        <v/>
      </c>
      <c r="R113">
        <f t="shared" si="15"/>
        <v>1</v>
      </c>
      <c r="S113">
        <f t="shared" si="16"/>
        <v>3.3441315685117332</v>
      </c>
    </row>
    <row r="114" spans="1:19" x14ac:dyDescent="0.25">
      <c r="A114" t="s">
        <v>138</v>
      </c>
      <c r="B114">
        <v>13694.744140999999</v>
      </c>
      <c r="C114">
        <v>14003.599609000001</v>
      </c>
      <c r="D114">
        <v>13393.982421999999</v>
      </c>
      <c r="E114">
        <v>13458.470703000001</v>
      </c>
      <c r="F114">
        <v>13448.099609000001</v>
      </c>
      <c r="G114">
        <v>13488.700194999999</v>
      </c>
      <c r="H114">
        <v>13448.099609000001</v>
      </c>
      <c r="I114">
        <v>14003.599609000001</v>
      </c>
      <c r="J114">
        <v>13556.496094</v>
      </c>
      <c r="L114" t="str">
        <f t="shared" si="10"/>
        <v>05JUL2024:17:00:00</v>
      </c>
      <c r="M114">
        <v>17</v>
      </c>
      <c r="N114">
        <f t="shared" si="11"/>
        <v>308.85546800000157</v>
      </c>
      <c r="O114" t="str">
        <f t="shared" si="12"/>
        <v/>
      </c>
      <c r="P114">
        <f t="shared" si="13"/>
        <v>308.85546800000157</v>
      </c>
      <c r="Q114" t="str">
        <f t="shared" si="14"/>
        <v/>
      </c>
      <c r="R114">
        <f t="shared" si="15"/>
        <v>1</v>
      </c>
      <c r="S114">
        <f t="shared" si="16"/>
        <v>2.2552846903896135</v>
      </c>
    </row>
    <row r="115" spans="1:19" x14ac:dyDescent="0.25">
      <c r="A115" t="s">
        <v>139</v>
      </c>
      <c r="B115">
        <v>13866.616211</v>
      </c>
      <c r="C115">
        <v>14095.900390999999</v>
      </c>
      <c r="D115">
        <v>13522.537109000001</v>
      </c>
      <c r="E115">
        <v>13520.173828000001</v>
      </c>
      <c r="F115">
        <v>13496.099609000001</v>
      </c>
      <c r="G115">
        <v>13663.799805000001</v>
      </c>
      <c r="H115">
        <v>13496.099609000001</v>
      </c>
      <c r="I115">
        <v>14095.900390999999</v>
      </c>
      <c r="J115">
        <v>13654.886719</v>
      </c>
      <c r="L115" t="str">
        <f t="shared" si="10"/>
        <v>05JUL2024:18:00:00</v>
      </c>
      <c r="M115">
        <v>18</v>
      </c>
      <c r="N115">
        <f t="shared" si="11"/>
        <v>229.28417999999874</v>
      </c>
      <c r="O115" t="str">
        <f t="shared" si="12"/>
        <v/>
      </c>
      <c r="P115">
        <f t="shared" si="13"/>
        <v>229.28417999999874</v>
      </c>
      <c r="Q115" t="str">
        <f t="shared" si="14"/>
        <v/>
      </c>
      <c r="R115">
        <f t="shared" si="15"/>
        <v>1</v>
      </c>
      <c r="S115">
        <f t="shared" si="16"/>
        <v>1.6534976991583139</v>
      </c>
    </row>
    <row r="116" spans="1:19" x14ac:dyDescent="0.25">
      <c r="A116" t="s">
        <v>140</v>
      </c>
      <c r="B116">
        <v>13781.834961</v>
      </c>
      <c r="C116">
        <v>13955.299805000001</v>
      </c>
      <c r="D116">
        <v>13680.234375</v>
      </c>
      <c r="E116">
        <v>13763.300781</v>
      </c>
      <c r="F116">
        <v>13307.299805000001</v>
      </c>
      <c r="G116">
        <v>13684.400390999999</v>
      </c>
      <c r="H116">
        <v>13307.299805000001</v>
      </c>
      <c r="I116">
        <v>13955.299805000001</v>
      </c>
      <c r="J116">
        <v>13586.90625</v>
      </c>
      <c r="L116" t="str">
        <f t="shared" si="10"/>
        <v>05JUL2024:19:00:00</v>
      </c>
      <c r="M116">
        <v>19</v>
      </c>
      <c r="N116">
        <f t="shared" si="11"/>
        <v>173.46484400000008</v>
      </c>
      <c r="O116" t="str">
        <f t="shared" si="12"/>
        <v/>
      </c>
      <c r="P116">
        <f t="shared" si="13"/>
        <v>173.46484400000008</v>
      </c>
      <c r="Q116" t="str">
        <f t="shared" si="14"/>
        <v/>
      </c>
      <c r="R116">
        <f t="shared" si="15"/>
        <v>1</v>
      </c>
      <c r="S116">
        <f t="shared" si="16"/>
        <v>1.2586483910950388</v>
      </c>
    </row>
    <row r="117" spans="1:19" x14ac:dyDescent="0.25">
      <c r="A117" t="s">
        <v>141</v>
      </c>
      <c r="B117">
        <v>13273.875977</v>
      </c>
      <c r="C117">
        <v>13552.400390999999</v>
      </c>
      <c r="D117">
        <v>13480.735352</v>
      </c>
      <c r="E117">
        <v>13512.336914</v>
      </c>
      <c r="F117">
        <v>12928.200194999999</v>
      </c>
      <c r="G117">
        <v>13414.400390999999</v>
      </c>
      <c r="H117">
        <v>12928.200194999999</v>
      </c>
      <c r="I117">
        <v>13552.400390999999</v>
      </c>
      <c r="J117">
        <v>13260.787109000001</v>
      </c>
      <c r="L117" t="str">
        <f t="shared" si="10"/>
        <v>05JUL2024:20:00:00</v>
      </c>
      <c r="M117">
        <v>20</v>
      </c>
      <c r="N117">
        <f t="shared" si="11"/>
        <v>278.52441399999952</v>
      </c>
      <c r="O117" t="str">
        <f t="shared" si="12"/>
        <v/>
      </c>
      <c r="P117">
        <f t="shared" si="13"/>
        <v>278.52441399999952</v>
      </c>
      <c r="Q117" t="str">
        <f t="shared" si="14"/>
        <v/>
      </c>
      <c r="R117">
        <f t="shared" si="15"/>
        <v>1</v>
      </c>
      <c r="S117">
        <f t="shared" si="16"/>
        <v>2.0982900132757476</v>
      </c>
    </row>
    <row r="118" spans="1:19" x14ac:dyDescent="0.25">
      <c r="A118" t="s">
        <v>142</v>
      </c>
      <c r="B118">
        <v>12562.565430000001</v>
      </c>
      <c r="C118">
        <v>12965</v>
      </c>
      <c r="D118">
        <v>12942.360352</v>
      </c>
      <c r="E118">
        <v>12899.063477</v>
      </c>
      <c r="F118">
        <v>12365.700194999999</v>
      </c>
      <c r="G118">
        <v>12841.099609000001</v>
      </c>
      <c r="H118">
        <v>12365.700194999999</v>
      </c>
      <c r="I118">
        <v>12965</v>
      </c>
      <c r="J118">
        <v>12695.972656</v>
      </c>
      <c r="L118" t="str">
        <f t="shared" si="10"/>
        <v>05JUL2024:21:00:00</v>
      </c>
      <c r="M118">
        <v>21</v>
      </c>
      <c r="N118">
        <f t="shared" si="11"/>
        <v>402.43456999999944</v>
      </c>
      <c r="O118" t="str">
        <f t="shared" si="12"/>
        <v/>
      </c>
      <c r="P118">
        <f t="shared" si="13"/>
        <v>402.43456999999944</v>
      </c>
      <c r="Q118" t="str">
        <f t="shared" si="14"/>
        <v/>
      </c>
      <c r="R118">
        <f t="shared" si="15"/>
        <v>1</v>
      </c>
      <c r="S118">
        <f t="shared" si="16"/>
        <v>3.2034425790051344</v>
      </c>
    </row>
    <row r="119" spans="1:19" x14ac:dyDescent="0.25">
      <c r="A119" t="s">
        <v>143</v>
      </c>
      <c r="B119">
        <v>11901.780273</v>
      </c>
      <c r="C119">
        <v>12494.900390999999</v>
      </c>
      <c r="D119">
        <v>12551.939453000001</v>
      </c>
      <c r="E119">
        <v>12475.078125</v>
      </c>
      <c r="F119">
        <v>11924.799805000001</v>
      </c>
      <c r="G119">
        <v>12378.799805000001</v>
      </c>
      <c r="H119">
        <v>11924.799805000001</v>
      </c>
      <c r="I119">
        <v>12494.900390999999</v>
      </c>
      <c r="J119">
        <v>12255.047852</v>
      </c>
      <c r="L119" t="str">
        <f t="shared" si="10"/>
        <v>05JUL2024:22:00:00</v>
      </c>
      <c r="M119">
        <v>22</v>
      </c>
      <c r="N119">
        <f t="shared" si="11"/>
        <v>593.12011799999891</v>
      </c>
      <c r="O119" t="str">
        <f t="shared" si="12"/>
        <v/>
      </c>
      <c r="P119">
        <f t="shared" si="13"/>
        <v>593.12011799999891</v>
      </c>
      <c r="Q119" t="str">
        <f t="shared" si="14"/>
        <v/>
      </c>
      <c r="R119">
        <f t="shared" si="15"/>
        <v>1</v>
      </c>
      <c r="S119">
        <f t="shared" si="16"/>
        <v>4.9834571332620907</v>
      </c>
    </row>
    <row r="120" spans="1:19" x14ac:dyDescent="0.25">
      <c r="A120" t="s">
        <v>144</v>
      </c>
      <c r="B120">
        <v>11146.089844</v>
      </c>
      <c r="C120">
        <v>11788</v>
      </c>
      <c r="D120">
        <v>11912.875977</v>
      </c>
      <c r="E120">
        <v>11808.708008</v>
      </c>
      <c r="F120">
        <v>11216.799805000001</v>
      </c>
      <c r="G120">
        <v>11686.200194999999</v>
      </c>
      <c r="H120">
        <v>11216.799805000001</v>
      </c>
      <c r="I120">
        <v>11788</v>
      </c>
      <c r="J120">
        <v>11564.136719</v>
      </c>
      <c r="L120" t="str">
        <f t="shared" si="10"/>
        <v>05JUL2024:23:00:00</v>
      </c>
      <c r="M120">
        <v>23</v>
      </c>
      <c r="N120">
        <f t="shared" si="11"/>
        <v>641.91015599999992</v>
      </c>
      <c r="O120" t="str">
        <f t="shared" si="12"/>
        <v/>
      </c>
      <c r="P120">
        <f t="shared" si="13"/>
        <v>641.91015599999992</v>
      </c>
      <c r="Q120" t="str">
        <f t="shared" si="14"/>
        <v/>
      </c>
      <c r="R120">
        <f t="shared" si="15"/>
        <v>1</v>
      </c>
      <c r="S120">
        <f t="shared" si="16"/>
        <v>5.7590613837151476</v>
      </c>
    </row>
    <row r="121" spans="1:19" x14ac:dyDescent="0.25">
      <c r="A121" t="s">
        <v>145</v>
      </c>
      <c r="B121">
        <v>10397.904296999999</v>
      </c>
      <c r="C121">
        <v>11014.400390999999</v>
      </c>
      <c r="D121">
        <v>11188.047852</v>
      </c>
      <c r="E121">
        <v>11134.366211</v>
      </c>
      <c r="F121">
        <v>10427.299805000001</v>
      </c>
      <c r="G121">
        <v>10946.299805000001</v>
      </c>
      <c r="H121">
        <v>10427.299805000001</v>
      </c>
      <c r="I121">
        <v>11014.400390999999</v>
      </c>
      <c r="J121">
        <v>10800.668944999999</v>
      </c>
      <c r="L121" t="str">
        <f t="shared" si="10"/>
        <v>06JUL2024:00:00:00</v>
      </c>
      <c r="M121">
        <v>24</v>
      </c>
      <c r="N121">
        <f t="shared" si="11"/>
        <v>616.49609400000008</v>
      </c>
      <c r="O121" t="str">
        <f t="shared" si="12"/>
        <v/>
      </c>
      <c r="P121">
        <f t="shared" si="13"/>
        <v>616.49609400000008</v>
      </c>
      <c r="Q121" t="str">
        <f t="shared" si="14"/>
        <v/>
      </c>
      <c r="R121">
        <f t="shared" si="15"/>
        <v>1</v>
      </c>
      <c r="S121">
        <f t="shared" si="16"/>
        <v>5.9290418183390221</v>
      </c>
    </row>
    <row r="122" spans="1:19" x14ac:dyDescent="0.25">
      <c r="A122" t="s">
        <v>146</v>
      </c>
      <c r="B122">
        <v>9664.5273438000004</v>
      </c>
      <c r="C122">
        <v>10220</v>
      </c>
      <c r="D122">
        <v>10257.682617</v>
      </c>
      <c r="E122">
        <v>10205.613281</v>
      </c>
      <c r="F122">
        <v>9475.5400391000003</v>
      </c>
      <c r="G122">
        <v>9957.5996094000002</v>
      </c>
      <c r="H122">
        <v>9475.5400391000003</v>
      </c>
      <c r="I122">
        <v>10220</v>
      </c>
      <c r="J122">
        <v>9877.2724608999997</v>
      </c>
      <c r="L122" t="str">
        <f t="shared" si="10"/>
        <v>06JUL2024:01:00:00</v>
      </c>
      <c r="M122">
        <v>1</v>
      </c>
      <c r="N122">
        <f t="shared" si="11"/>
        <v>555.47265619999962</v>
      </c>
      <c r="O122" t="str">
        <f t="shared" si="12"/>
        <v/>
      </c>
      <c r="P122">
        <f t="shared" si="13"/>
        <v>555.47265619999962</v>
      </c>
      <c r="Q122" t="str">
        <f t="shared" si="14"/>
        <v/>
      </c>
      <c r="R122">
        <f t="shared" si="15"/>
        <v>1</v>
      </c>
      <c r="S122">
        <f t="shared" si="16"/>
        <v>5.7475408412636666</v>
      </c>
    </row>
    <row r="123" spans="1:19" x14ac:dyDescent="0.25">
      <c r="A123" t="s">
        <v>147</v>
      </c>
      <c r="B123">
        <v>9019.609375</v>
      </c>
      <c r="C123">
        <v>9601.6699219000002</v>
      </c>
      <c r="D123">
        <v>9653.875</v>
      </c>
      <c r="E123">
        <v>9617.7167969000002</v>
      </c>
      <c r="F123">
        <v>8875.1503905999998</v>
      </c>
      <c r="G123">
        <v>9366.9697266000003</v>
      </c>
      <c r="H123">
        <v>8875.1503905999998</v>
      </c>
      <c r="I123">
        <v>9601.6699219000002</v>
      </c>
      <c r="J123">
        <v>9274.5634766000003</v>
      </c>
      <c r="L123" t="str">
        <f t="shared" si="10"/>
        <v>06JUL2024:02:00:00</v>
      </c>
      <c r="M123">
        <v>2</v>
      </c>
      <c r="N123">
        <f t="shared" si="11"/>
        <v>582.06054690000019</v>
      </c>
      <c r="O123" t="str">
        <f t="shared" si="12"/>
        <v/>
      </c>
      <c r="P123">
        <f t="shared" si="13"/>
        <v>582.06054690000019</v>
      </c>
      <c r="Q123" t="str">
        <f t="shared" si="14"/>
        <v/>
      </c>
      <c r="R123">
        <f t="shared" si="15"/>
        <v>1</v>
      </c>
      <c r="S123">
        <f t="shared" si="16"/>
        <v>6.4532788804947572</v>
      </c>
    </row>
    <row r="124" spans="1:19" x14ac:dyDescent="0.25">
      <c r="A124" t="s">
        <v>148</v>
      </c>
      <c r="B124">
        <v>8534.4238280999998</v>
      </c>
      <c r="C124">
        <v>9066.0097655999998</v>
      </c>
      <c r="D124">
        <v>9122.2744141000003</v>
      </c>
      <c r="E124">
        <v>9048.8505858999997</v>
      </c>
      <c r="F124">
        <v>8325.8701172000001</v>
      </c>
      <c r="G124">
        <v>8790.3203125</v>
      </c>
      <c r="H124">
        <v>8325.8701172000001</v>
      </c>
      <c r="I124">
        <v>9066.0097655999998</v>
      </c>
      <c r="J124">
        <v>8726.0693358999997</v>
      </c>
      <c r="L124" t="str">
        <f t="shared" si="10"/>
        <v>06JUL2024:03:00:00</v>
      </c>
      <c r="M124">
        <v>3</v>
      </c>
      <c r="N124">
        <f t="shared" si="11"/>
        <v>531.5859375</v>
      </c>
      <c r="O124" t="str">
        <f t="shared" si="12"/>
        <v/>
      </c>
      <c r="P124">
        <f t="shared" si="13"/>
        <v>531.5859375</v>
      </c>
      <c r="Q124" t="str">
        <f t="shared" si="14"/>
        <v/>
      </c>
      <c r="R124">
        <f t="shared" si="15"/>
        <v>1</v>
      </c>
      <c r="S124">
        <f t="shared" si="16"/>
        <v>6.2287267214188233</v>
      </c>
    </row>
    <row r="125" spans="1:19" x14ac:dyDescent="0.25">
      <c r="A125" t="s">
        <v>149</v>
      </c>
      <c r="B125">
        <v>8122.4604491999999</v>
      </c>
      <c r="C125">
        <v>8705.6601563000004</v>
      </c>
      <c r="D125">
        <v>8725.0546875</v>
      </c>
      <c r="E125">
        <v>8608.1171875</v>
      </c>
      <c r="F125">
        <v>7988.3100586</v>
      </c>
      <c r="G125">
        <v>8446.6699219000002</v>
      </c>
      <c r="H125">
        <v>7988.3100586</v>
      </c>
      <c r="I125">
        <v>8705.6601563000004</v>
      </c>
      <c r="J125">
        <v>8370.8007813000004</v>
      </c>
      <c r="L125" t="str">
        <f t="shared" si="10"/>
        <v>06JUL2024:04:00:00</v>
      </c>
      <c r="M125">
        <v>4</v>
      </c>
      <c r="N125">
        <f t="shared" si="11"/>
        <v>583.19970710000052</v>
      </c>
      <c r="O125" t="str">
        <f t="shared" si="12"/>
        <v/>
      </c>
      <c r="P125">
        <f t="shared" si="13"/>
        <v>583.19970710000052</v>
      </c>
      <c r="Q125" t="str">
        <f t="shared" si="14"/>
        <v/>
      </c>
      <c r="R125">
        <f t="shared" si="15"/>
        <v>1</v>
      </c>
      <c r="S125">
        <f t="shared" si="16"/>
        <v>7.1800867575469844</v>
      </c>
    </row>
    <row r="126" spans="1:19" x14ac:dyDescent="0.25">
      <c r="A126" t="s">
        <v>150</v>
      </c>
      <c r="B126">
        <v>7879.6015625</v>
      </c>
      <c r="C126">
        <v>8464.4697266000003</v>
      </c>
      <c r="D126">
        <v>8370.7529297000001</v>
      </c>
      <c r="E126">
        <v>8211.5654297000001</v>
      </c>
      <c r="F126">
        <v>7797.5898438000004</v>
      </c>
      <c r="G126">
        <v>8192.3496094000002</v>
      </c>
      <c r="H126">
        <v>7797.5898438000004</v>
      </c>
      <c r="I126">
        <v>8464.4697266000003</v>
      </c>
      <c r="J126">
        <v>8124.5507813000004</v>
      </c>
      <c r="L126" t="str">
        <f t="shared" si="10"/>
        <v>06JUL2024:05:00:00</v>
      </c>
      <c r="M126">
        <v>5</v>
      </c>
      <c r="N126">
        <f t="shared" si="11"/>
        <v>584.86816410000029</v>
      </c>
      <c r="O126" t="str">
        <f t="shared" si="12"/>
        <v/>
      </c>
      <c r="P126">
        <f t="shared" si="13"/>
        <v>584.86816410000029</v>
      </c>
      <c r="Q126" t="str">
        <f t="shared" si="14"/>
        <v/>
      </c>
      <c r="R126">
        <f t="shared" si="15"/>
        <v>1</v>
      </c>
      <c r="S126">
        <f t="shared" si="16"/>
        <v>7.4225601315104601</v>
      </c>
    </row>
    <row r="127" spans="1:19" x14ac:dyDescent="0.25">
      <c r="A127" t="s">
        <v>151</v>
      </c>
      <c r="B127">
        <v>7726.9438477000003</v>
      </c>
      <c r="C127">
        <v>8316.6904297000001</v>
      </c>
      <c r="D127">
        <v>8104.4580077999999</v>
      </c>
      <c r="E127">
        <v>7911.0673827999999</v>
      </c>
      <c r="F127">
        <v>7743.3300780999998</v>
      </c>
      <c r="G127">
        <v>8069.4799805000002</v>
      </c>
      <c r="H127">
        <v>7743.3300780999998</v>
      </c>
      <c r="I127">
        <v>8316.6904297000001</v>
      </c>
      <c r="J127">
        <v>7995.4580077999999</v>
      </c>
      <c r="L127" t="str">
        <f t="shared" si="10"/>
        <v>06JUL2024:06:00:00</v>
      </c>
      <c r="M127">
        <v>6</v>
      </c>
      <c r="N127">
        <f t="shared" si="11"/>
        <v>589.74658199999976</v>
      </c>
      <c r="O127" t="str">
        <f t="shared" si="12"/>
        <v/>
      </c>
      <c r="P127">
        <f t="shared" si="13"/>
        <v>589.74658199999976</v>
      </c>
      <c r="Q127" t="str">
        <f t="shared" si="14"/>
        <v/>
      </c>
      <c r="R127">
        <f t="shared" si="15"/>
        <v>1</v>
      </c>
      <c r="S127">
        <f t="shared" si="16"/>
        <v>7.6323394297157146</v>
      </c>
    </row>
    <row r="128" spans="1:19" x14ac:dyDescent="0.25">
      <c r="A128" t="s">
        <v>152</v>
      </c>
      <c r="B128">
        <v>7565.6547852000003</v>
      </c>
      <c r="C128">
        <v>8208.2695313000004</v>
      </c>
      <c r="D128">
        <v>7916.1186522999997</v>
      </c>
      <c r="E128">
        <v>7703.9799805000002</v>
      </c>
      <c r="F128">
        <v>7735.7001952999999</v>
      </c>
      <c r="G128">
        <v>7977.6899414</v>
      </c>
      <c r="H128">
        <v>7735.7001952999999</v>
      </c>
      <c r="I128">
        <v>8208.2695313000004</v>
      </c>
      <c r="J128">
        <v>7914.6958008000001</v>
      </c>
      <c r="L128" t="str">
        <f t="shared" si="10"/>
        <v>06JUL2024:07:00:00</v>
      </c>
      <c r="M128">
        <v>7</v>
      </c>
      <c r="N128">
        <f t="shared" si="11"/>
        <v>642.61474610000005</v>
      </c>
      <c r="O128" t="str">
        <f t="shared" si="12"/>
        <v/>
      </c>
      <c r="P128">
        <f t="shared" si="13"/>
        <v>642.61474610000005</v>
      </c>
      <c r="Q128" t="str">
        <f t="shared" si="14"/>
        <v/>
      </c>
      <c r="R128">
        <f t="shared" si="15"/>
        <v>1</v>
      </c>
      <c r="S128">
        <f t="shared" si="16"/>
        <v>8.4938417671010917</v>
      </c>
    </row>
    <row r="129" spans="1:19" x14ac:dyDescent="0.25">
      <c r="A129" t="s">
        <v>153</v>
      </c>
      <c r="B129">
        <v>7629.9980469000002</v>
      </c>
      <c r="C129">
        <v>8249.3398438000004</v>
      </c>
      <c r="D129">
        <v>7995.2568358999997</v>
      </c>
      <c r="E129">
        <v>7806.5629883000001</v>
      </c>
      <c r="F129">
        <v>7804.5898438000004</v>
      </c>
      <c r="G129">
        <v>8009.8300780999998</v>
      </c>
      <c r="H129">
        <v>7804.5898438000004</v>
      </c>
      <c r="I129">
        <v>8249.3398438000004</v>
      </c>
      <c r="J129">
        <v>7972.7216797000001</v>
      </c>
      <c r="L129" t="str">
        <f t="shared" si="10"/>
        <v>06JUL2024:08:00:00</v>
      </c>
      <c r="M129">
        <v>8</v>
      </c>
      <c r="N129">
        <f t="shared" si="11"/>
        <v>619.34179690000019</v>
      </c>
      <c r="O129" t="str">
        <f t="shared" si="12"/>
        <v/>
      </c>
      <c r="P129">
        <f t="shared" si="13"/>
        <v>619.34179690000019</v>
      </c>
      <c r="Q129" t="str">
        <f t="shared" si="14"/>
        <v/>
      </c>
      <c r="R129">
        <f t="shared" si="15"/>
        <v>1</v>
      </c>
      <c r="S129">
        <f t="shared" si="16"/>
        <v>8.1171946977317138</v>
      </c>
    </row>
    <row r="130" spans="1:19" x14ac:dyDescent="0.25">
      <c r="A130" t="s">
        <v>154</v>
      </c>
      <c r="B130">
        <v>8173.2402344000002</v>
      </c>
      <c r="C130">
        <v>8759.8496094000002</v>
      </c>
      <c r="D130">
        <v>8624.8652344000002</v>
      </c>
      <c r="E130">
        <v>8426.8945313000004</v>
      </c>
      <c r="F130">
        <v>8192.9501952999999</v>
      </c>
      <c r="G130">
        <v>8581.9101563000004</v>
      </c>
      <c r="H130">
        <v>8192.9501952999999</v>
      </c>
      <c r="I130">
        <v>8759.8496094000002</v>
      </c>
      <c r="J130">
        <v>8470.5048827999999</v>
      </c>
      <c r="L130" t="str">
        <f t="shared" si="10"/>
        <v>06JUL2024:09:00:00</v>
      </c>
      <c r="M130">
        <v>9</v>
      </c>
      <c r="N130">
        <f t="shared" si="11"/>
        <v>586.609375</v>
      </c>
      <c r="O130" t="str">
        <f t="shared" si="12"/>
        <v/>
      </c>
      <c r="P130">
        <f t="shared" si="13"/>
        <v>586.609375</v>
      </c>
      <c r="Q130" t="str">
        <f t="shared" si="14"/>
        <v/>
      </c>
      <c r="R130">
        <f t="shared" si="15"/>
        <v>1</v>
      </c>
      <c r="S130">
        <f t="shared" si="16"/>
        <v>7.1771948233094252</v>
      </c>
    </row>
    <row r="131" spans="1:19" x14ac:dyDescent="0.25">
      <c r="A131" t="s">
        <v>155</v>
      </c>
      <c r="B131">
        <v>8942.3886719000002</v>
      </c>
      <c r="C131">
        <v>9488.5800780999998</v>
      </c>
      <c r="D131">
        <v>9525.4482422000001</v>
      </c>
      <c r="E131">
        <v>9282.9785155999998</v>
      </c>
      <c r="F131">
        <v>8759.0400391000003</v>
      </c>
      <c r="G131">
        <v>9380.6503905999998</v>
      </c>
      <c r="H131">
        <v>8759.0400391000003</v>
      </c>
      <c r="I131">
        <v>9488.5800780999998</v>
      </c>
      <c r="J131">
        <v>9182.5517577999999</v>
      </c>
      <c r="L131" t="str">
        <f t="shared" ref="L131:L194" si="17">A131</f>
        <v>06JUL2024:10:00:00</v>
      </c>
      <c r="M131">
        <v>10</v>
      </c>
      <c r="N131">
        <f t="shared" ref="N131:N194" si="18">C131-B131</f>
        <v>546.19140619999962</v>
      </c>
      <c r="O131" t="str">
        <f t="shared" ref="O131:O194" si="19">IF(N131&lt;0,N131,"")</f>
        <v/>
      </c>
      <c r="P131">
        <f t="shared" ref="P131:P194" si="20">IF(N131&gt;0,N131,"")</f>
        <v>546.19140619999962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6.1078915963059979</v>
      </c>
    </row>
    <row r="132" spans="1:19" x14ac:dyDescent="0.25">
      <c r="A132" t="s">
        <v>156</v>
      </c>
      <c r="B132">
        <v>9855.3720702999999</v>
      </c>
      <c r="C132">
        <v>10307.400390999999</v>
      </c>
      <c r="D132">
        <v>10256.237305000001</v>
      </c>
      <c r="E132">
        <v>10113.470703000001</v>
      </c>
      <c r="F132">
        <v>9391.8398438000004</v>
      </c>
      <c r="G132">
        <v>10213.799805000001</v>
      </c>
      <c r="H132">
        <v>9391.8398438000004</v>
      </c>
      <c r="I132">
        <v>10307.400390999999</v>
      </c>
      <c r="J132">
        <v>9912.2246094000002</v>
      </c>
      <c r="L132" t="str">
        <f t="shared" si="17"/>
        <v>06JUL2024:11:00:00</v>
      </c>
      <c r="M132">
        <v>11</v>
      </c>
      <c r="N132">
        <f t="shared" si="18"/>
        <v>452.02832069999931</v>
      </c>
      <c r="O132" t="str">
        <f t="shared" si="19"/>
        <v/>
      </c>
      <c r="P132">
        <f t="shared" si="20"/>
        <v>452.02832069999931</v>
      </c>
      <c r="Q132" t="str">
        <f t="shared" si="21"/>
        <v/>
      </c>
      <c r="R132">
        <f t="shared" si="22"/>
        <v>1</v>
      </c>
      <c r="S132">
        <f t="shared" si="23"/>
        <v>4.5866185211030741</v>
      </c>
    </row>
    <row r="133" spans="1:19" x14ac:dyDescent="0.25">
      <c r="A133" t="s">
        <v>157</v>
      </c>
      <c r="B133">
        <v>10529.969727</v>
      </c>
      <c r="C133">
        <v>11104.099609000001</v>
      </c>
      <c r="D133">
        <v>11070.698242</v>
      </c>
      <c r="E133">
        <v>10903.649414</v>
      </c>
      <c r="F133">
        <v>10017.5</v>
      </c>
      <c r="G133">
        <v>11045.299805000001</v>
      </c>
      <c r="H133">
        <v>10017.5</v>
      </c>
      <c r="I133">
        <v>11104.099609000001</v>
      </c>
      <c r="J133">
        <v>10651.019531</v>
      </c>
      <c r="L133" t="str">
        <f t="shared" si="17"/>
        <v>06JUL2024:12:00:00</v>
      </c>
      <c r="M133">
        <v>12</v>
      </c>
      <c r="N133">
        <f t="shared" si="18"/>
        <v>574.12988200000109</v>
      </c>
      <c r="O133" t="str">
        <f t="shared" si="19"/>
        <v/>
      </c>
      <c r="P133">
        <f t="shared" si="20"/>
        <v>574.12988200000109</v>
      </c>
      <c r="Q133" t="str">
        <f t="shared" si="21"/>
        <v/>
      </c>
      <c r="R133">
        <f t="shared" si="22"/>
        <v>1</v>
      </c>
      <c r="S133">
        <f t="shared" si="23"/>
        <v>5.452341240144964</v>
      </c>
    </row>
    <row r="134" spans="1:19" x14ac:dyDescent="0.25">
      <c r="A134" t="s">
        <v>158</v>
      </c>
      <c r="B134">
        <v>11319.381836</v>
      </c>
      <c r="C134">
        <v>11774.599609000001</v>
      </c>
      <c r="D134">
        <v>11638.969727</v>
      </c>
      <c r="E134">
        <v>11336.402344</v>
      </c>
      <c r="F134">
        <v>10594.900390999999</v>
      </c>
      <c r="G134">
        <v>11748.099609000001</v>
      </c>
      <c r="H134">
        <v>10594.900390999999</v>
      </c>
      <c r="I134">
        <v>11774.599609000001</v>
      </c>
      <c r="J134">
        <v>11270.294921999999</v>
      </c>
      <c r="L134" t="str">
        <f t="shared" si="17"/>
        <v>06JUL2024:13:00:00</v>
      </c>
      <c r="M134">
        <v>13</v>
      </c>
      <c r="N134">
        <f t="shared" si="18"/>
        <v>455.21777300000031</v>
      </c>
      <c r="O134" t="str">
        <f t="shared" si="19"/>
        <v/>
      </c>
      <c r="P134">
        <f t="shared" si="20"/>
        <v>455.21777300000031</v>
      </c>
      <c r="Q134" t="str">
        <f t="shared" si="21"/>
        <v/>
      </c>
      <c r="R134">
        <f t="shared" si="22"/>
        <v>1</v>
      </c>
      <c r="S134">
        <f t="shared" si="23"/>
        <v>4.0215780295725354</v>
      </c>
    </row>
    <row r="135" spans="1:19" x14ac:dyDescent="0.25">
      <c r="A135" t="s">
        <v>159</v>
      </c>
      <c r="B135">
        <v>12186.705078000001</v>
      </c>
      <c r="C135">
        <v>12388.5</v>
      </c>
      <c r="D135">
        <v>12171.975586</v>
      </c>
      <c r="E135">
        <v>11944.097656</v>
      </c>
      <c r="F135">
        <v>11059.700194999999</v>
      </c>
      <c r="G135">
        <v>12276.700194999999</v>
      </c>
      <c r="H135">
        <v>11059.700194999999</v>
      </c>
      <c r="I135">
        <v>12388.5</v>
      </c>
      <c r="J135">
        <v>11791.316406</v>
      </c>
      <c r="L135" t="str">
        <f t="shared" si="17"/>
        <v>06JUL2024:14:00:00</v>
      </c>
      <c r="M135">
        <v>14</v>
      </c>
      <c r="N135">
        <f t="shared" si="18"/>
        <v>201.79492199999913</v>
      </c>
      <c r="O135" t="str">
        <f t="shared" si="19"/>
        <v/>
      </c>
      <c r="P135">
        <f t="shared" si="20"/>
        <v>201.79492199999913</v>
      </c>
      <c r="Q135" t="str">
        <f t="shared" si="21"/>
        <v/>
      </c>
      <c r="R135">
        <f t="shared" si="22"/>
        <v>1</v>
      </c>
      <c r="S135">
        <f t="shared" si="23"/>
        <v>1.6558612086567073</v>
      </c>
    </row>
    <row r="136" spans="1:19" x14ac:dyDescent="0.25">
      <c r="A136" t="s">
        <v>160</v>
      </c>
      <c r="B136">
        <v>12525.691406</v>
      </c>
      <c r="C136">
        <v>12852.5</v>
      </c>
      <c r="D136">
        <v>12547.933594</v>
      </c>
      <c r="E136">
        <v>12331.257813</v>
      </c>
      <c r="F136">
        <v>11466.700194999999</v>
      </c>
      <c r="G136">
        <v>12651.200194999999</v>
      </c>
      <c r="H136">
        <v>11466.700194999999</v>
      </c>
      <c r="I136">
        <v>12852.5</v>
      </c>
      <c r="J136">
        <v>12197.006836</v>
      </c>
      <c r="L136" t="str">
        <f t="shared" si="17"/>
        <v>06JUL2024:15:00:00</v>
      </c>
      <c r="M136">
        <v>15</v>
      </c>
      <c r="N136">
        <f t="shared" si="18"/>
        <v>326.80859400000008</v>
      </c>
      <c r="O136" t="str">
        <f t="shared" si="19"/>
        <v/>
      </c>
      <c r="P136">
        <f t="shared" si="20"/>
        <v>326.80859400000008</v>
      </c>
      <c r="Q136" t="str">
        <f t="shared" si="21"/>
        <v/>
      </c>
      <c r="R136">
        <f t="shared" si="22"/>
        <v>1</v>
      </c>
      <c r="S136">
        <f t="shared" si="23"/>
        <v>2.6091062234173656</v>
      </c>
    </row>
    <row r="137" spans="1:19" x14ac:dyDescent="0.25">
      <c r="A137" t="s">
        <v>161</v>
      </c>
      <c r="B137">
        <v>12567.258789</v>
      </c>
      <c r="C137">
        <v>13138.200194999999</v>
      </c>
      <c r="D137">
        <v>12778.667969</v>
      </c>
      <c r="E137">
        <v>12544.239258</v>
      </c>
      <c r="F137">
        <v>11824.900390999999</v>
      </c>
      <c r="G137">
        <v>12859.700194999999</v>
      </c>
      <c r="H137">
        <v>11824.900390999999</v>
      </c>
      <c r="I137">
        <v>13138.200194999999</v>
      </c>
      <c r="J137">
        <v>12485.275390999999</v>
      </c>
      <c r="L137" t="str">
        <f t="shared" si="17"/>
        <v>06JUL2024:16:00:00</v>
      </c>
      <c r="M137">
        <v>16</v>
      </c>
      <c r="N137">
        <f t="shared" si="18"/>
        <v>570.94140599999992</v>
      </c>
      <c r="O137" t="str">
        <f t="shared" si="19"/>
        <v/>
      </c>
      <c r="P137">
        <f t="shared" si="20"/>
        <v>570.94140599999992</v>
      </c>
      <c r="Q137" t="str">
        <f t="shared" si="21"/>
        <v/>
      </c>
      <c r="R137">
        <f t="shared" si="22"/>
        <v>1</v>
      </c>
      <c r="S137">
        <f t="shared" si="23"/>
        <v>4.5430862496421209</v>
      </c>
    </row>
    <row r="138" spans="1:19" x14ac:dyDescent="0.25">
      <c r="A138" t="s">
        <v>162</v>
      </c>
      <c r="B138">
        <v>12253.039063</v>
      </c>
      <c r="C138">
        <v>13177.700194999999</v>
      </c>
      <c r="D138">
        <v>12885.464844</v>
      </c>
      <c r="E138">
        <v>12752.449219</v>
      </c>
      <c r="F138">
        <v>12014.400390999999</v>
      </c>
      <c r="G138">
        <v>12737.5</v>
      </c>
      <c r="H138">
        <v>12014.400390999999</v>
      </c>
      <c r="I138">
        <v>13177.700194999999</v>
      </c>
      <c r="J138">
        <v>12565.893555000001</v>
      </c>
      <c r="L138" t="str">
        <f t="shared" si="17"/>
        <v>06JUL2024:17:00:00</v>
      </c>
      <c r="M138">
        <v>17</v>
      </c>
      <c r="N138">
        <f t="shared" si="18"/>
        <v>924.66113199999927</v>
      </c>
      <c r="O138" t="str">
        <f t="shared" si="19"/>
        <v/>
      </c>
      <c r="P138">
        <f t="shared" si="20"/>
        <v>924.66113199999927</v>
      </c>
      <c r="Q138" t="str">
        <f t="shared" si="21"/>
        <v/>
      </c>
      <c r="R138">
        <f t="shared" si="22"/>
        <v>1</v>
      </c>
      <c r="S138">
        <f t="shared" si="23"/>
        <v>7.5463819812030195</v>
      </c>
    </row>
    <row r="139" spans="1:19" x14ac:dyDescent="0.25">
      <c r="A139" t="s">
        <v>163</v>
      </c>
      <c r="B139">
        <v>11857.652344</v>
      </c>
      <c r="C139">
        <v>12990.5</v>
      </c>
      <c r="D139">
        <v>12853.956055000001</v>
      </c>
      <c r="E139">
        <v>12681.413086</v>
      </c>
      <c r="F139">
        <v>11957.700194999999</v>
      </c>
      <c r="G139">
        <v>12379.200194999999</v>
      </c>
      <c r="H139">
        <v>11957.700194999999</v>
      </c>
      <c r="I139">
        <v>12990.5</v>
      </c>
      <c r="J139">
        <v>12427.810546999999</v>
      </c>
      <c r="L139" t="str">
        <f t="shared" si="17"/>
        <v>06JUL2024:18:00:00</v>
      </c>
      <c r="M139">
        <v>18</v>
      </c>
      <c r="N139">
        <f t="shared" si="18"/>
        <v>1132.8476559999999</v>
      </c>
      <c r="O139" t="str">
        <f t="shared" si="19"/>
        <v/>
      </c>
      <c r="P139">
        <f t="shared" si="20"/>
        <v>1132.8476559999999</v>
      </c>
      <c r="Q139" t="str">
        <f t="shared" si="21"/>
        <v/>
      </c>
      <c r="R139">
        <f t="shared" si="22"/>
        <v>1</v>
      </c>
      <c r="S139">
        <f t="shared" si="23"/>
        <v>9.5537263459509632</v>
      </c>
    </row>
    <row r="140" spans="1:19" x14ac:dyDescent="0.25">
      <c r="A140" t="s">
        <v>164</v>
      </c>
      <c r="B140">
        <v>11407.578125</v>
      </c>
      <c r="C140">
        <v>12604.799805000001</v>
      </c>
      <c r="D140">
        <v>12638.773438</v>
      </c>
      <c r="E140">
        <v>12504.162109000001</v>
      </c>
      <c r="F140">
        <v>11719.200194999999</v>
      </c>
      <c r="G140">
        <v>11929.799805000001</v>
      </c>
      <c r="H140">
        <v>11719.200194999999</v>
      </c>
      <c r="I140">
        <v>12604.799805000001</v>
      </c>
      <c r="J140">
        <v>12122.354492</v>
      </c>
      <c r="L140" t="str">
        <f t="shared" si="17"/>
        <v>06JUL2024:19:00:00</v>
      </c>
      <c r="M140">
        <v>19</v>
      </c>
      <c r="N140">
        <f t="shared" si="18"/>
        <v>1197.2216800000006</v>
      </c>
      <c r="O140" t="str">
        <f t="shared" si="19"/>
        <v/>
      </c>
      <c r="P140">
        <f t="shared" si="20"/>
        <v>1197.2216800000006</v>
      </c>
      <c r="Q140" t="str">
        <f t="shared" si="21"/>
        <v/>
      </c>
      <c r="R140">
        <f t="shared" si="22"/>
        <v>1</v>
      </c>
      <c r="S140">
        <f t="shared" si="23"/>
        <v>10.494968054404628</v>
      </c>
    </row>
    <row r="141" spans="1:19" x14ac:dyDescent="0.25">
      <c r="A141" t="s">
        <v>165</v>
      </c>
      <c r="B141">
        <v>10647.214844</v>
      </c>
      <c r="C141">
        <v>12127.200194999999</v>
      </c>
      <c r="D141">
        <v>12175.587890999999</v>
      </c>
      <c r="E141">
        <v>12039.163086</v>
      </c>
      <c r="F141">
        <v>11387.700194999999</v>
      </c>
      <c r="G141">
        <v>11460.200194999999</v>
      </c>
      <c r="H141">
        <v>11387.700194999999</v>
      </c>
      <c r="I141">
        <v>12127.200194999999</v>
      </c>
      <c r="J141">
        <v>11707.678711</v>
      </c>
      <c r="L141" t="str">
        <f t="shared" si="17"/>
        <v>06JUL2024:20:00:00</v>
      </c>
      <c r="M141">
        <v>20</v>
      </c>
      <c r="N141">
        <f t="shared" si="18"/>
        <v>1479.9853509999994</v>
      </c>
      <c r="O141" t="str">
        <f t="shared" si="19"/>
        <v/>
      </c>
      <c r="P141">
        <f t="shared" si="20"/>
        <v>1479.9853509999994</v>
      </c>
      <c r="Q141" t="str">
        <f t="shared" si="21"/>
        <v/>
      </c>
      <c r="R141">
        <f t="shared" si="22"/>
        <v>1</v>
      </c>
      <c r="S141">
        <f t="shared" si="23"/>
        <v>13.900211207196705</v>
      </c>
    </row>
    <row r="142" spans="1:19" x14ac:dyDescent="0.25">
      <c r="A142" t="s">
        <v>166</v>
      </c>
      <c r="B142">
        <v>10129.999023</v>
      </c>
      <c r="C142">
        <v>11649.599609000001</v>
      </c>
      <c r="D142">
        <v>11611.954102</v>
      </c>
      <c r="E142">
        <v>11514.647461</v>
      </c>
      <c r="F142">
        <v>11029.900390999999</v>
      </c>
      <c r="G142">
        <v>10952.099609000001</v>
      </c>
      <c r="H142">
        <v>11029.900390999999</v>
      </c>
      <c r="I142">
        <v>11649.599609000001</v>
      </c>
      <c r="J142">
        <v>11254.691406</v>
      </c>
      <c r="L142" t="str">
        <f t="shared" si="17"/>
        <v>06JUL2024:21:00:00</v>
      </c>
      <c r="M142">
        <v>21</v>
      </c>
      <c r="N142">
        <f t="shared" si="18"/>
        <v>1519.6005860000005</v>
      </c>
      <c r="O142" t="str">
        <f t="shared" si="19"/>
        <v/>
      </c>
      <c r="P142">
        <f t="shared" si="20"/>
        <v>1519.6005860000005</v>
      </c>
      <c r="Q142" t="str">
        <f t="shared" si="21"/>
        <v/>
      </c>
      <c r="R142">
        <f t="shared" si="22"/>
        <v>1</v>
      </c>
      <c r="S142">
        <f t="shared" si="23"/>
        <v>15.000994398417728</v>
      </c>
    </row>
    <row r="143" spans="1:19" x14ac:dyDescent="0.25">
      <c r="A143" t="s">
        <v>167</v>
      </c>
      <c r="B143">
        <v>9795.859375</v>
      </c>
      <c r="C143">
        <v>11246.299805000001</v>
      </c>
      <c r="D143">
        <v>11169.692383</v>
      </c>
      <c r="E143">
        <v>10998.722656</v>
      </c>
      <c r="F143">
        <v>10691.400390999999</v>
      </c>
      <c r="G143">
        <v>10521.5</v>
      </c>
      <c r="H143">
        <v>10691.400390999999</v>
      </c>
      <c r="I143">
        <v>11246.299805000001</v>
      </c>
      <c r="J143">
        <v>10864.058594</v>
      </c>
      <c r="L143" t="str">
        <f t="shared" si="17"/>
        <v>06JUL2024:22:00:00</v>
      </c>
      <c r="M143">
        <v>22</v>
      </c>
      <c r="N143">
        <f t="shared" si="18"/>
        <v>1450.4404300000006</v>
      </c>
      <c r="O143" t="str">
        <f t="shared" si="19"/>
        <v/>
      </c>
      <c r="P143">
        <f t="shared" si="20"/>
        <v>1450.4404300000006</v>
      </c>
      <c r="Q143" t="str">
        <f t="shared" si="21"/>
        <v/>
      </c>
      <c r="R143">
        <f t="shared" si="22"/>
        <v>1</v>
      </c>
      <c r="S143">
        <f t="shared" si="23"/>
        <v>14.806668557346461</v>
      </c>
    </row>
    <row r="144" spans="1:19" x14ac:dyDescent="0.25">
      <c r="A144" t="s">
        <v>168</v>
      </c>
      <c r="B144">
        <v>9389.9335938000004</v>
      </c>
      <c r="C144">
        <v>10775.099609000001</v>
      </c>
      <c r="D144">
        <v>10716.775390999999</v>
      </c>
      <c r="E144">
        <v>10525.603515999999</v>
      </c>
      <c r="F144">
        <v>10227.200194999999</v>
      </c>
      <c r="G144">
        <v>10138.599609000001</v>
      </c>
      <c r="H144">
        <v>10227.200194999999</v>
      </c>
      <c r="I144">
        <v>10775.099609000001</v>
      </c>
      <c r="J144">
        <v>10416.976563</v>
      </c>
      <c r="L144" t="str">
        <f t="shared" si="17"/>
        <v>06JUL2024:23:00:00</v>
      </c>
      <c r="M144">
        <v>23</v>
      </c>
      <c r="N144">
        <f t="shared" si="18"/>
        <v>1385.1660152000004</v>
      </c>
      <c r="O144" t="str">
        <f t="shared" si="19"/>
        <v/>
      </c>
      <c r="P144">
        <f t="shared" si="20"/>
        <v>1385.1660152000004</v>
      </c>
      <c r="Q144" t="str">
        <f t="shared" si="21"/>
        <v/>
      </c>
      <c r="R144">
        <f t="shared" si="22"/>
        <v>1</v>
      </c>
      <c r="S144">
        <f t="shared" si="23"/>
        <v>14.751606082865166</v>
      </c>
    </row>
    <row r="145" spans="1:19" x14ac:dyDescent="0.25">
      <c r="A145" t="s">
        <v>169</v>
      </c>
      <c r="B145">
        <v>8842.8496094000002</v>
      </c>
      <c r="C145">
        <v>10190.900390999999</v>
      </c>
      <c r="D145">
        <v>10138.882813</v>
      </c>
      <c r="E145">
        <v>9990.1025391000003</v>
      </c>
      <c r="F145">
        <v>9626.7402344000002</v>
      </c>
      <c r="G145">
        <v>9624.4404297000001</v>
      </c>
      <c r="H145">
        <v>9626.7402344000002</v>
      </c>
      <c r="I145">
        <v>10190.900390999999</v>
      </c>
      <c r="J145">
        <v>9841.5410155999998</v>
      </c>
      <c r="L145" t="str">
        <f t="shared" si="17"/>
        <v>07JUL2024:00:00:00</v>
      </c>
      <c r="M145">
        <v>24</v>
      </c>
      <c r="N145">
        <f t="shared" si="18"/>
        <v>1348.050781599999</v>
      </c>
      <c r="O145" t="str">
        <f t="shared" si="19"/>
        <v/>
      </c>
      <c r="P145">
        <f t="shared" si="20"/>
        <v>1348.050781599999</v>
      </c>
      <c r="Q145" t="str">
        <f t="shared" si="21"/>
        <v/>
      </c>
      <c r="R145">
        <f t="shared" si="22"/>
        <v>1</v>
      </c>
      <c r="S145">
        <f t="shared" si="23"/>
        <v>15.244529095768103</v>
      </c>
    </row>
    <row r="146" spans="1:19" x14ac:dyDescent="0.25">
      <c r="A146" t="s">
        <v>170</v>
      </c>
      <c r="B146">
        <v>8338.0244141000003</v>
      </c>
      <c r="C146">
        <v>9541.1298827999999</v>
      </c>
      <c r="D146">
        <v>9534.1660155999998</v>
      </c>
      <c r="E146">
        <v>9507.6103516000003</v>
      </c>
      <c r="F146">
        <v>9204.4501952999999</v>
      </c>
      <c r="G146">
        <v>9541.1298827999999</v>
      </c>
      <c r="H146">
        <v>9204.4501952999999</v>
      </c>
      <c r="I146">
        <v>9791.1298827999999</v>
      </c>
      <c r="J146">
        <v>9455.0654297000001</v>
      </c>
      <c r="L146" t="str">
        <f t="shared" si="17"/>
        <v>07JUL2024:01:00:00</v>
      </c>
      <c r="M146">
        <v>1</v>
      </c>
      <c r="N146">
        <f t="shared" si="18"/>
        <v>1203.1054686999996</v>
      </c>
      <c r="O146" t="str">
        <f t="shared" si="19"/>
        <v/>
      </c>
      <c r="P146">
        <f t="shared" si="20"/>
        <v>1203.1054686999996</v>
      </c>
      <c r="Q146" t="str">
        <f t="shared" si="21"/>
        <v/>
      </c>
      <c r="R146">
        <f t="shared" si="22"/>
        <v>1</v>
      </c>
      <c r="S146">
        <f t="shared" si="23"/>
        <v>14.429143031357528</v>
      </c>
    </row>
    <row r="147" spans="1:19" x14ac:dyDescent="0.25">
      <c r="A147" t="s">
        <v>171</v>
      </c>
      <c r="B147">
        <v>7915.09375</v>
      </c>
      <c r="C147">
        <v>9074.0800780999998</v>
      </c>
      <c r="D147">
        <v>9005.5351563000004</v>
      </c>
      <c r="E147">
        <v>8942.8984375</v>
      </c>
      <c r="F147">
        <v>8663.3203125</v>
      </c>
      <c r="G147">
        <v>9074.0800780999998</v>
      </c>
      <c r="H147">
        <v>8663.3203125</v>
      </c>
      <c r="I147">
        <v>9288.1904297000001</v>
      </c>
      <c r="J147">
        <v>8938.8886719000002</v>
      </c>
      <c r="L147" t="str">
        <f t="shared" si="17"/>
        <v>07JUL2024:02:00:00</v>
      </c>
      <c r="M147">
        <v>2</v>
      </c>
      <c r="N147">
        <f t="shared" si="18"/>
        <v>1158.9863280999998</v>
      </c>
      <c r="O147" t="str">
        <f t="shared" si="19"/>
        <v/>
      </c>
      <c r="P147">
        <f t="shared" si="20"/>
        <v>1158.9863280999998</v>
      </c>
      <c r="Q147" t="str">
        <f t="shared" si="21"/>
        <v/>
      </c>
      <c r="R147">
        <f t="shared" si="22"/>
        <v>1</v>
      </c>
      <c r="S147">
        <f t="shared" si="23"/>
        <v>14.642736582873701</v>
      </c>
    </row>
    <row r="148" spans="1:19" x14ac:dyDescent="0.25">
      <c r="A148" t="s">
        <v>172</v>
      </c>
      <c r="B148">
        <v>7500.7504883000001</v>
      </c>
      <c r="C148">
        <v>8646.6201172000001</v>
      </c>
      <c r="D148">
        <v>8595.2333983999997</v>
      </c>
      <c r="E148">
        <v>8518.3876952999999</v>
      </c>
      <c r="F148">
        <v>8180.4101563000004</v>
      </c>
      <c r="G148">
        <v>8646.6201172000001</v>
      </c>
      <c r="H148">
        <v>8180.4101563000004</v>
      </c>
      <c r="I148">
        <v>8845.6904297000001</v>
      </c>
      <c r="J148">
        <v>8489.6728516000003</v>
      </c>
      <c r="L148" t="str">
        <f t="shared" si="17"/>
        <v>07JUL2024:03:00:00</v>
      </c>
      <c r="M148">
        <v>3</v>
      </c>
      <c r="N148">
        <f t="shared" si="18"/>
        <v>1145.8696289</v>
      </c>
      <c r="O148" t="str">
        <f t="shared" si="19"/>
        <v/>
      </c>
      <c r="P148">
        <f t="shared" si="20"/>
        <v>1145.8696289</v>
      </c>
      <c r="Q148" t="str">
        <f t="shared" si="21"/>
        <v/>
      </c>
      <c r="R148">
        <f t="shared" si="22"/>
        <v>1</v>
      </c>
      <c r="S148">
        <f t="shared" si="23"/>
        <v>15.276733050744426</v>
      </c>
    </row>
    <row r="149" spans="1:19" x14ac:dyDescent="0.25">
      <c r="A149" t="s">
        <v>173</v>
      </c>
      <c r="B149">
        <v>7234.8354491999999</v>
      </c>
      <c r="C149">
        <v>8312.1298827999999</v>
      </c>
      <c r="D149">
        <v>8234.3378905999998</v>
      </c>
      <c r="E149">
        <v>8088.6816405999998</v>
      </c>
      <c r="F149">
        <v>7824.3100586</v>
      </c>
      <c r="G149">
        <v>8312.1298827999999</v>
      </c>
      <c r="H149">
        <v>7824.3100586</v>
      </c>
      <c r="I149">
        <v>8467.5</v>
      </c>
      <c r="J149">
        <v>8132.5175780999998</v>
      </c>
      <c r="L149" t="str">
        <f t="shared" si="17"/>
        <v>07JUL2024:04:00:00</v>
      </c>
      <c r="M149">
        <v>4</v>
      </c>
      <c r="N149">
        <f t="shared" si="18"/>
        <v>1077.2944336</v>
      </c>
      <c r="O149" t="str">
        <f t="shared" si="19"/>
        <v/>
      </c>
      <c r="P149">
        <f t="shared" si="20"/>
        <v>1077.2944336</v>
      </c>
      <c r="Q149" t="str">
        <f t="shared" si="21"/>
        <v/>
      </c>
      <c r="R149">
        <f t="shared" si="22"/>
        <v>1</v>
      </c>
      <c r="S149">
        <f t="shared" si="23"/>
        <v>14.890379209925541</v>
      </c>
    </row>
    <row r="150" spans="1:19" x14ac:dyDescent="0.25">
      <c r="A150" t="s">
        <v>174</v>
      </c>
      <c r="B150">
        <v>7083.8168944999998</v>
      </c>
      <c r="C150">
        <v>8018.6201172000001</v>
      </c>
      <c r="D150">
        <v>7933.3012694999998</v>
      </c>
      <c r="E150">
        <v>7731.1616211</v>
      </c>
      <c r="F150">
        <v>7591.3701172000001</v>
      </c>
      <c r="G150">
        <v>8018.6201172000001</v>
      </c>
      <c r="H150">
        <v>7591.3701172000001</v>
      </c>
      <c r="I150">
        <v>8217.2597655999998</v>
      </c>
      <c r="J150">
        <v>7870.3842772999997</v>
      </c>
      <c r="L150" t="str">
        <f t="shared" si="17"/>
        <v>07JUL2024:05:00:00</v>
      </c>
      <c r="M150">
        <v>5</v>
      </c>
      <c r="N150">
        <f t="shared" si="18"/>
        <v>934.80322270000033</v>
      </c>
      <c r="O150" t="str">
        <f t="shared" si="19"/>
        <v/>
      </c>
      <c r="P150">
        <f t="shared" si="20"/>
        <v>934.80322270000033</v>
      </c>
      <c r="Q150" t="str">
        <f t="shared" si="21"/>
        <v/>
      </c>
      <c r="R150">
        <f t="shared" si="22"/>
        <v>1</v>
      </c>
      <c r="S150">
        <f t="shared" si="23"/>
        <v>13.196321088222904</v>
      </c>
    </row>
    <row r="151" spans="1:19" x14ac:dyDescent="0.25">
      <c r="A151" t="s">
        <v>175</v>
      </c>
      <c r="B151">
        <v>7026.8046875</v>
      </c>
      <c r="C151">
        <v>7821.5200194999998</v>
      </c>
      <c r="D151">
        <v>7681.5473633000001</v>
      </c>
      <c r="E151">
        <v>7454.1943358999997</v>
      </c>
      <c r="F151">
        <v>7484.8798827999999</v>
      </c>
      <c r="G151">
        <v>7821.5200194999998</v>
      </c>
      <c r="H151">
        <v>7484.8798827999999</v>
      </c>
      <c r="I151">
        <v>8032.1899414</v>
      </c>
      <c r="J151">
        <v>7701.0034180000002</v>
      </c>
      <c r="L151" t="str">
        <f t="shared" si="17"/>
        <v>07JUL2024:06:00:00</v>
      </c>
      <c r="M151">
        <v>6</v>
      </c>
      <c r="N151">
        <f t="shared" si="18"/>
        <v>794.71533199999976</v>
      </c>
      <c r="O151" t="str">
        <f t="shared" si="19"/>
        <v/>
      </c>
      <c r="P151">
        <f t="shared" si="20"/>
        <v>794.71533199999976</v>
      </c>
      <c r="Q151" t="str">
        <f t="shared" si="21"/>
        <v/>
      </c>
      <c r="R151">
        <f t="shared" si="22"/>
        <v>1</v>
      </c>
      <c r="S151">
        <f t="shared" si="23"/>
        <v>11.309768341985096</v>
      </c>
    </row>
    <row r="152" spans="1:19" x14ac:dyDescent="0.25">
      <c r="A152" t="s">
        <v>176</v>
      </c>
      <c r="B152">
        <v>7070.5493164</v>
      </c>
      <c r="C152">
        <v>7647.2797852000003</v>
      </c>
      <c r="D152">
        <v>7467.5185547000001</v>
      </c>
      <c r="E152">
        <v>7197.9291991999999</v>
      </c>
      <c r="F152">
        <v>7418.3901366999999</v>
      </c>
      <c r="G152">
        <v>7647.2797852000003</v>
      </c>
      <c r="H152">
        <v>7418.3901366999999</v>
      </c>
      <c r="I152">
        <v>7840.6601563000004</v>
      </c>
      <c r="J152">
        <v>7558.4482422000001</v>
      </c>
      <c r="L152" t="str">
        <f t="shared" si="17"/>
        <v>07JUL2024:07:00:00</v>
      </c>
      <c r="M152">
        <v>7</v>
      </c>
      <c r="N152">
        <f t="shared" si="18"/>
        <v>576.73046880000038</v>
      </c>
      <c r="O152" t="str">
        <f t="shared" si="19"/>
        <v/>
      </c>
      <c r="P152">
        <f t="shared" si="20"/>
        <v>576.73046880000038</v>
      </c>
      <c r="Q152" t="str">
        <f t="shared" si="21"/>
        <v/>
      </c>
      <c r="R152">
        <f t="shared" si="22"/>
        <v>1</v>
      </c>
      <c r="S152">
        <f t="shared" si="23"/>
        <v>8.1567986162303594</v>
      </c>
    </row>
    <row r="153" spans="1:19" x14ac:dyDescent="0.25">
      <c r="A153" t="s">
        <v>177</v>
      </c>
      <c r="B153">
        <v>7226.0678711</v>
      </c>
      <c r="C153">
        <v>7675.1098633000001</v>
      </c>
      <c r="D153">
        <v>7496.7402344000002</v>
      </c>
      <c r="E153">
        <v>7248.8564452999999</v>
      </c>
      <c r="F153">
        <v>7442.4101563000004</v>
      </c>
      <c r="G153">
        <v>7675.1098633000001</v>
      </c>
      <c r="H153">
        <v>7442.4101563000004</v>
      </c>
      <c r="I153">
        <v>7839.7099608999997</v>
      </c>
      <c r="J153">
        <v>7579.2758789</v>
      </c>
      <c r="L153" t="str">
        <f t="shared" si="17"/>
        <v>07JUL2024:08:00:00</v>
      </c>
      <c r="M153">
        <v>8</v>
      </c>
      <c r="N153">
        <f t="shared" si="18"/>
        <v>449.0419922000001</v>
      </c>
      <c r="O153" t="str">
        <f t="shared" si="19"/>
        <v/>
      </c>
      <c r="P153">
        <f t="shared" si="20"/>
        <v>449.0419922000001</v>
      </c>
      <c r="Q153" t="str">
        <f t="shared" si="21"/>
        <v/>
      </c>
      <c r="R153">
        <f t="shared" si="22"/>
        <v>1</v>
      </c>
      <c r="S153">
        <f t="shared" si="23"/>
        <v>6.2141956069344797</v>
      </c>
    </row>
    <row r="154" spans="1:19" x14ac:dyDescent="0.25">
      <c r="A154" t="s">
        <v>178</v>
      </c>
      <c r="B154">
        <v>7588.5102539</v>
      </c>
      <c r="C154">
        <v>8257.7597655999998</v>
      </c>
      <c r="D154">
        <v>8089.0258789</v>
      </c>
      <c r="E154">
        <v>7948.2377930000002</v>
      </c>
      <c r="F154">
        <v>7855.1899414</v>
      </c>
      <c r="G154">
        <v>8257.7597655999998</v>
      </c>
      <c r="H154">
        <v>7855.1899414</v>
      </c>
      <c r="I154">
        <v>8397.6503905999998</v>
      </c>
      <c r="J154">
        <v>8090.9638672000001</v>
      </c>
      <c r="L154" t="str">
        <f t="shared" si="17"/>
        <v>07JUL2024:09:00:00</v>
      </c>
      <c r="M154">
        <v>9</v>
      </c>
      <c r="N154">
        <f t="shared" si="18"/>
        <v>669.24951169999986</v>
      </c>
      <c r="O154" t="str">
        <f t="shared" si="19"/>
        <v/>
      </c>
      <c r="P154">
        <f t="shared" si="20"/>
        <v>669.24951169999986</v>
      </c>
      <c r="Q154" t="str">
        <f t="shared" si="21"/>
        <v/>
      </c>
      <c r="R154">
        <f t="shared" si="22"/>
        <v>1</v>
      </c>
      <c r="S154">
        <f t="shared" si="23"/>
        <v>8.8192476429223934</v>
      </c>
    </row>
    <row r="155" spans="1:19" x14ac:dyDescent="0.25">
      <c r="A155" t="s">
        <v>179</v>
      </c>
      <c r="B155">
        <v>8277.0722655999998</v>
      </c>
      <c r="C155">
        <v>9061.2099608999997</v>
      </c>
      <c r="D155">
        <v>8955.4394530999998</v>
      </c>
      <c r="E155">
        <v>8806.9814452999999</v>
      </c>
      <c r="F155">
        <v>8508.2998047000001</v>
      </c>
      <c r="G155">
        <v>9061.2099608999997</v>
      </c>
      <c r="H155">
        <v>8508.2998047000001</v>
      </c>
      <c r="I155">
        <v>9185.2099608999997</v>
      </c>
      <c r="J155">
        <v>8843.6923827999999</v>
      </c>
      <c r="L155" t="str">
        <f t="shared" si="17"/>
        <v>07JUL2024:10:00:00</v>
      </c>
      <c r="M155">
        <v>10</v>
      </c>
      <c r="N155">
        <f t="shared" si="18"/>
        <v>784.1376952999999</v>
      </c>
      <c r="O155" t="str">
        <f t="shared" si="19"/>
        <v/>
      </c>
      <c r="P155">
        <f t="shared" si="20"/>
        <v>784.1376952999999</v>
      </c>
      <c r="Q155" t="str">
        <f t="shared" si="21"/>
        <v/>
      </c>
      <c r="R155">
        <f t="shared" si="22"/>
        <v>1</v>
      </c>
      <c r="S155">
        <f t="shared" si="23"/>
        <v>9.473611805455926</v>
      </c>
    </row>
    <row r="156" spans="1:19" x14ac:dyDescent="0.25">
      <c r="A156" t="s">
        <v>180</v>
      </c>
      <c r="B156">
        <v>8982.1572266000003</v>
      </c>
      <c r="C156">
        <v>9877.7900391000003</v>
      </c>
      <c r="D156">
        <v>9757.0019530999998</v>
      </c>
      <c r="E156">
        <v>9655.3242188000004</v>
      </c>
      <c r="F156">
        <v>9249.8798827999999</v>
      </c>
      <c r="G156">
        <v>9877.7900391000003</v>
      </c>
      <c r="H156">
        <v>9249.8798827999999</v>
      </c>
      <c r="I156">
        <v>10037.599609000001</v>
      </c>
      <c r="J156">
        <v>9634.4306641000003</v>
      </c>
      <c r="L156" t="str">
        <f t="shared" si="17"/>
        <v>07JUL2024:11:00:00</v>
      </c>
      <c r="M156">
        <v>11</v>
      </c>
      <c r="N156">
        <f t="shared" si="18"/>
        <v>895.6328125</v>
      </c>
      <c r="O156" t="str">
        <f t="shared" si="19"/>
        <v/>
      </c>
      <c r="P156">
        <f t="shared" si="20"/>
        <v>895.6328125</v>
      </c>
      <c r="Q156" t="str">
        <f t="shared" si="21"/>
        <v/>
      </c>
      <c r="R156">
        <f t="shared" si="22"/>
        <v>1</v>
      </c>
      <c r="S156">
        <f t="shared" si="23"/>
        <v>9.9712439885559903</v>
      </c>
    </row>
    <row r="157" spans="1:19" x14ac:dyDescent="0.25">
      <c r="A157" t="s">
        <v>181</v>
      </c>
      <c r="B157">
        <v>9724.7558594000002</v>
      </c>
      <c r="C157">
        <v>10712</v>
      </c>
      <c r="D157">
        <v>10490.068359000001</v>
      </c>
      <c r="E157">
        <v>10430.510742</v>
      </c>
      <c r="F157">
        <v>10021.799805000001</v>
      </c>
      <c r="G157">
        <v>10712</v>
      </c>
      <c r="H157">
        <v>10021.799805000001</v>
      </c>
      <c r="I157">
        <v>10879.900390999999</v>
      </c>
      <c r="J157">
        <v>10425.114258</v>
      </c>
      <c r="L157" t="str">
        <f t="shared" si="17"/>
        <v>07JUL2024:12:00:00</v>
      </c>
      <c r="M157">
        <v>12</v>
      </c>
      <c r="N157">
        <f t="shared" si="18"/>
        <v>987.24414059999981</v>
      </c>
      <c r="O157" t="str">
        <f t="shared" si="19"/>
        <v/>
      </c>
      <c r="P157">
        <f t="shared" si="20"/>
        <v>987.24414059999981</v>
      </c>
      <c r="Q157" t="str">
        <f t="shared" si="21"/>
        <v/>
      </c>
      <c r="R157">
        <f t="shared" si="22"/>
        <v>1</v>
      </c>
      <c r="S157">
        <f t="shared" si="23"/>
        <v>10.151865557074364</v>
      </c>
    </row>
    <row r="158" spans="1:19" x14ac:dyDescent="0.25">
      <c r="A158" t="s">
        <v>182</v>
      </c>
      <c r="B158">
        <v>10477.274414</v>
      </c>
      <c r="C158">
        <v>11443.099609000001</v>
      </c>
      <c r="D158">
        <v>11261.59375</v>
      </c>
      <c r="E158">
        <v>11245.447265999999</v>
      </c>
      <c r="F158">
        <v>10790.900390999999</v>
      </c>
      <c r="G158">
        <v>11443.099609000001</v>
      </c>
      <c r="H158">
        <v>10790.900390999999</v>
      </c>
      <c r="I158">
        <v>11659.599609000001</v>
      </c>
      <c r="J158">
        <v>11189.21875</v>
      </c>
      <c r="L158" t="str">
        <f t="shared" si="17"/>
        <v>07JUL2024:13:00:00</v>
      </c>
      <c r="M158">
        <v>13</v>
      </c>
      <c r="N158">
        <f t="shared" si="18"/>
        <v>965.82519500000126</v>
      </c>
      <c r="O158" t="str">
        <f t="shared" si="19"/>
        <v/>
      </c>
      <c r="P158">
        <f t="shared" si="20"/>
        <v>965.82519500000126</v>
      </c>
      <c r="Q158" t="str">
        <f t="shared" si="21"/>
        <v/>
      </c>
      <c r="R158">
        <f t="shared" si="22"/>
        <v>1</v>
      </c>
      <c r="S158">
        <f t="shared" si="23"/>
        <v>9.2182867111835982</v>
      </c>
    </row>
    <row r="159" spans="1:19" x14ac:dyDescent="0.25">
      <c r="A159" t="s">
        <v>183</v>
      </c>
      <c r="B159">
        <v>11158.826171999999</v>
      </c>
      <c r="C159">
        <v>12069.700194999999</v>
      </c>
      <c r="D159">
        <v>11944.451171999999</v>
      </c>
      <c r="E159">
        <v>11806.356444999999</v>
      </c>
      <c r="F159">
        <v>11446.299805000001</v>
      </c>
      <c r="G159">
        <v>12069.700194999999</v>
      </c>
      <c r="H159">
        <v>11446.299805000001</v>
      </c>
      <c r="I159">
        <v>12347.900390999999</v>
      </c>
      <c r="J159">
        <v>11850.930664</v>
      </c>
      <c r="L159" t="str">
        <f t="shared" si="17"/>
        <v>07JUL2024:14:00:00</v>
      </c>
      <c r="M159">
        <v>14</v>
      </c>
      <c r="N159">
        <f t="shared" si="18"/>
        <v>910.87402300000031</v>
      </c>
      <c r="O159" t="str">
        <f t="shared" si="19"/>
        <v/>
      </c>
      <c r="P159">
        <f t="shared" si="20"/>
        <v>910.87402300000031</v>
      </c>
      <c r="Q159" t="str">
        <f t="shared" si="21"/>
        <v/>
      </c>
      <c r="R159">
        <f t="shared" si="22"/>
        <v>1</v>
      </c>
      <c r="S159">
        <f t="shared" si="23"/>
        <v>8.1628121897407802</v>
      </c>
    </row>
    <row r="160" spans="1:19" x14ac:dyDescent="0.25">
      <c r="A160" t="s">
        <v>184</v>
      </c>
      <c r="B160">
        <v>11729.599609000001</v>
      </c>
      <c r="C160">
        <v>12604.900390999999</v>
      </c>
      <c r="D160">
        <v>12455.869140999999</v>
      </c>
      <c r="E160">
        <v>12319.325194999999</v>
      </c>
      <c r="F160">
        <v>12027.5</v>
      </c>
      <c r="G160">
        <v>12604.900390999999</v>
      </c>
      <c r="H160">
        <v>12027.5</v>
      </c>
      <c r="I160">
        <v>12933.400390999999</v>
      </c>
      <c r="J160">
        <v>12409.833984000001</v>
      </c>
      <c r="L160" t="str">
        <f t="shared" si="17"/>
        <v>07JUL2024:15:00:00</v>
      </c>
      <c r="M160">
        <v>15</v>
      </c>
      <c r="N160">
        <f t="shared" si="18"/>
        <v>875.30078199999843</v>
      </c>
      <c r="O160" t="str">
        <f t="shared" si="19"/>
        <v/>
      </c>
      <c r="P160">
        <f t="shared" si="20"/>
        <v>875.30078199999843</v>
      </c>
      <c r="Q160" t="str">
        <f t="shared" si="21"/>
        <v/>
      </c>
      <c r="R160">
        <f t="shared" si="22"/>
        <v>1</v>
      </c>
      <c r="S160">
        <f t="shared" si="23"/>
        <v>7.4623244712324981</v>
      </c>
    </row>
    <row r="161" spans="1:19" x14ac:dyDescent="0.25">
      <c r="A161" t="s">
        <v>185</v>
      </c>
      <c r="B161">
        <v>12076.954102</v>
      </c>
      <c r="C161">
        <v>13012.799805000001</v>
      </c>
      <c r="D161">
        <v>12982.129883</v>
      </c>
      <c r="E161">
        <v>12904.871094</v>
      </c>
      <c r="F161">
        <v>12501.900390999999</v>
      </c>
      <c r="G161">
        <v>13012.799805000001</v>
      </c>
      <c r="H161">
        <v>12501.900390999999</v>
      </c>
      <c r="I161">
        <v>13363.5</v>
      </c>
      <c r="J161">
        <v>12872.446289</v>
      </c>
      <c r="L161" t="str">
        <f t="shared" si="17"/>
        <v>07JUL2024:16:00:00</v>
      </c>
      <c r="M161">
        <v>16</v>
      </c>
      <c r="N161">
        <f t="shared" si="18"/>
        <v>935.84570300000087</v>
      </c>
      <c r="O161" t="str">
        <f t="shared" si="19"/>
        <v/>
      </c>
      <c r="P161">
        <f t="shared" si="20"/>
        <v>935.84570300000087</v>
      </c>
      <c r="Q161" t="str">
        <f t="shared" si="21"/>
        <v/>
      </c>
      <c r="R161">
        <f t="shared" si="22"/>
        <v>1</v>
      </c>
      <c r="S161">
        <f t="shared" si="23"/>
        <v>7.7490209459769366</v>
      </c>
    </row>
    <row r="162" spans="1:19" x14ac:dyDescent="0.25">
      <c r="A162" t="s">
        <v>186</v>
      </c>
      <c r="B162">
        <v>12416.375</v>
      </c>
      <c r="C162">
        <v>13225.400390999999</v>
      </c>
      <c r="D162">
        <v>13334.072265999999</v>
      </c>
      <c r="E162">
        <v>13317.566406</v>
      </c>
      <c r="F162">
        <v>12785.799805000001</v>
      </c>
      <c r="G162">
        <v>13225.400390999999</v>
      </c>
      <c r="H162">
        <v>12785.799805000001</v>
      </c>
      <c r="I162">
        <v>13575.5</v>
      </c>
      <c r="J162">
        <v>13141.314453000001</v>
      </c>
      <c r="L162" t="str">
        <f t="shared" si="17"/>
        <v>07JUL2024:17:00:00</v>
      </c>
      <c r="M162">
        <v>17</v>
      </c>
      <c r="N162">
        <f t="shared" si="18"/>
        <v>809.02539099999922</v>
      </c>
      <c r="O162" t="str">
        <f t="shared" si="19"/>
        <v/>
      </c>
      <c r="P162">
        <f t="shared" si="20"/>
        <v>809.02539099999922</v>
      </c>
      <c r="Q162" t="str">
        <f t="shared" si="21"/>
        <v/>
      </c>
      <c r="R162">
        <f t="shared" si="22"/>
        <v>1</v>
      </c>
      <c r="S162">
        <f t="shared" si="23"/>
        <v>6.5157937884446886</v>
      </c>
    </row>
    <row r="163" spans="1:19" x14ac:dyDescent="0.25">
      <c r="A163" t="s">
        <v>187</v>
      </c>
      <c r="B163">
        <v>12431.089844</v>
      </c>
      <c r="C163">
        <v>13253.299805000001</v>
      </c>
      <c r="D163">
        <v>13358.370117</v>
      </c>
      <c r="E163">
        <v>13287.130859000001</v>
      </c>
      <c r="F163">
        <v>12862.200194999999</v>
      </c>
      <c r="G163">
        <v>13253.299805000001</v>
      </c>
      <c r="H163">
        <v>12862.200194999999</v>
      </c>
      <c r="I163">
        <v>13564.400390999999</v>
      </c>
      <c r="J163">
        <v>13180.094727</v>
      </c>
      <c r="L163" t="str">
        <f t="shared" si="17"/>
        <v>07JUL2024:18:00:00</v>
      </c>
      <c r="M163">
        <v>18</v>
      </c>
      <c r="N163">
        <f t="shared" si="18"/>
        <v>822.20996100000048</v>
      </c>
      <c r="O163" t="str">
        <f t="shared" si="19"/>
        <v/>
      </c>
      <c r="P163">
        <f t="shared" si="20"/>
        <v>822.20996100000048</v>
      </c>
      <c r="Q163" t="str">
        <f t="shared" si="21"/>
        <v/>
      </c>
      <c r="R163">
        <f t="shared" si="22"/>
        <v>1</v>
      </c>
      <c r="S163">
        <f t="shared" si="23"/>
        <v>6.6141422137404069</v>
      </c>
    </row>
    <row r="164" spans="1:19" x14ac:dyDescent="0.25">
      <c r="A164" t="s">
        <v>188</v>
      </c>
      <c r="B164">
        <v>12329.385742</v>
      </c>
      <c r="C164">
        <v>13116.400390999999</v>
      </c>
      <c r="D164">
        <v>13279.624023</v>
      </c>
      <c r="E164">
        <v>13227.234375</v>
      </c>
      <c r="F164">
        <v>12750.099609000001</v>
      </c>
      <c r="G164">
        <v>13116.400390999999</v>
      </c>
      <c r="H164">
        <v>12750.099609000001</v>
      </c>
      <c r="I164">
        <v>13373.099609000001</v>
      </c>
      <c r="J164">
        <v>13053.864258</v>
      </c>
      <c r="L164" t="str">
        <f t="shared" si="17"/>
        <v>07JUL2024:19:00:00</v>
      </c>
      <c r="M164">
        <v>19</v>
      </c>
      <c r="N164">
        <f t="shared" si="18"/>
        <v>787.01464899999883</v>
      </c>
      <c r="O164" t="str">
        <f t="shared" si="19"/>
        <v/>
      </c>
      <c r="P164">
        <f t="shared" si="20"/>
        <v>787.01464899999883</v>
      </c>
      <c r="Q164" t="str">
        <f t="shared" si="21"/>
        <v/>
      </c>
      <c r="R164">
        <f t="shared" si="22"/>
        <v>1</v>
      </c>
      <c r="S164">
        <f t="shared" si="23"/>
        <v>6.3832429730788354</v>
      </c>
    </row>
    <row r="165" spans="1:19" x14ac:dyDescent="0.25">
      <c r="A165" t="s">
        <v>189</v>
      </c>
      <c r="B165">
        <v>11935.642578000001</v>
      </c>
      <c r="C165">
        <v>12820.5</v>
      </c>
      <c r="D165">
        <v>12840.773438</v>
      </c>
      <c r="E165">
        <v>12760.858398</v>
      </c>
      <c r="F165">
        <v>12478.700194999999</v>
      </c>
      <c r="G165">
        <v>12820.5</v>
      </c>
      <c r="H165">
        <v>12478.700194999999</v>
      </c>
      <c r="I165">
        <v>13012.200194999999</v>
      </c>
      <c r="J165">
        <v>12726.174805000001</v>
      </c>
      <c r="L165" t="str">
        <f t="shared" si="17"/>
        <v>07JUL2024:20:00:00</v>
      </c>
      <c r="M165">
        <v>20</v>
      </c>
      <c r="N165">
        <f t="shared" si="18"/>
        <v>884.85742199999913</v>
      </c>
      <c r="O165" t="str">
        <f t="shared" si="19"/>
        <v/>
      </c>
      <c r="P165">
        <f t="shared" si="20"/>
        <v>884.85742199999913</v>
      </c>
      <c r="Q165" t="str">
        <f t="shared" si="21"/>
        <v/>
      </c>
      <c r="R165">
        <f t="shared" si="22"/>
        <v>1</v>
      </c>
      <c r="S165">
        <f t="shared" si="23"/>
        <v>7.4135717136083219</v>
      </c>
    </row>
    <row r="166" spans="1:19" x14ac:dyDescent="0.25">
      <c r="A166" t="s">
        <v>190</v>
      </c>
      <c r="B166">
        <v>11416.331055000001</v>
      </c>
      <c r="C166">
        <v>12318</v>
      </c>
      <c r="D166">
        <v>12224.914063</v>
      </c>
      <c r="E166">
        <v>12138.278319999999</v>
      </c>
      <c r="F166">
        <v>12051.200194999999</v>
      </c>
      <c r="G166">
        <v>12318</v>
      </c>
      <c r="H166">
        <v>12051.200194999999</v>
      </c>
      <c r="I166">
        <v>12525</v>
      </c>
      <c r="J166">
        <v>12234.0625</v>
      </c>
      <c r="L166" t="str">
        <f t="shared" si="17"/>
        <v>07JUL2024:21:00:00</v>
      </c>
      <c r="M166">
        <v>21</v>
      </c>
      <c r="N166">
        <f t="shared" si="18"/>
        <v>901.66894499999944</v>
      </c>
      <c r="O166" t="str">
        <f t="shared" si="19"/>
        <v/>
      </c>
      <c r="P166">
        <f t="shared" si="20"/>
        <v>901.66894499999944</v>
      </c>
      <c r="Q166" t="str">
        <f t="shared" si="21"/>
        <v/>
      </c>
      <c r="R166">
        <f t="shared" si="22"/>
        <v>1</v>
      </c>
      <c r="S166">
        <f t="shared" si="23"/>
        <v>7.8980623516965744</v>
      </c>
    </row>
    <row r="167" spans="1:19" x14ac:dyDescent="0.25">
      <c r="A167" t="s">
        <v>191</v>
      </c>
      <c r="B167">
        <v>11048.238281</v>
      </c>
      <c r="C167">
        <v>11854.400390999999</v>
      </c>
      <c r="D167">
        <v>11825.038086</v>
      </c>
      <c r="E167">
        <v>11654.694336</v>
      </c>
      <c r="F167">
        <v>11617.5</v>
      </c>
      <c r="G167">
        <v>11854.400390999999</v>
      </c>
      <c r="H167">
        <v>11617.5</v>
      </c>
      <c r="I167">
        <v>12055.299805000001</v>
      </c>
      <c r="J167">
        <v>11793.947265999999</v>
      </c>
      <c r="L167" t="str">
        <f t="shared" si="17"/>
        <v>07JUL2024:22:00:00</v>
      </c>
      <c r="M167">
        <v>22</v>
      </c>
      <c r="N167">
        <f t="shared" si="18"/>
        <v>806.1621099999993</v>
      </c>
      <c r="O167" t="str">
        <f t="shared" si="19"/>
        <v/>
      </c>
      <c r="P167">
        <f t="shared" si="20"/>
        <v>806.1621099999993</v>
      </c>
      <c r="Q167" t="str">
        <f t="shared" si="21"/>
        <v/>
      </c>
      <c r="R167">
        <f t="shared" si="22"/>
        <v>1</v>
      </c>
      <c r="S167">
        <f t="shared" si="23"/>
        <v>7.2967480379779781</v>
      </c>
    </row>
    <row r="168" spans="1:19" x14ac:dyDescent="0.25">
      <c r="A168" t="s">
        <v>192</v>
      </c>
      <c r="B168">
        <v>10542.344727</v>
      </c>
      <c r="C168">
        <v>11135.400390999999</v>
      </c>
      <c r="D168">
        <v>11185.607421999999</v>
      </c>
      <c r="E168">
        <v>10948.774414</v>
      </c>
      <c r="F168">
        <v>10895.700194999999</v>
      </c>
      <c r="G168">
        <v>11135.400390999999</v>
      </c>
      <c r="H168">
        <v>10895.700194999999</v>
      </c>
      <c r="I168">
        <v>11299.099609000001</v>
      </c>
      <c r="J168">
        <v>11082.302734000001</v>
      </c>
      <c r="L168" t="str">
        <f t="shared" si="17"/>
        <v>07JUL2024:23:00:00</v>
      </c>
      <c r="M168">
        <v>23</v>
      </c>
      <c r="N168">
        <f t="shared" si="18"/>
        <v>593.05566399999952</v>
      </c>
      <c r="O168" t="str">
        <f t="shared" si="19"/>
        <v/>
      </c>
      <c r="P168">
        <f t="shared" si="20"/>
        <v>593.05566399999952</v>
      </c>
      <c r="Q168" t="str">
        <f t="shared" si="21"/>
        <v/>
      </c>
      <c r="R168">
        <f t="shared" si="22"/>
        <v>1</v>
      </c>
      <c r="S168">
        <f t="shared" si="23"/>
        <v>5.625462640024705</v>
      </c>
    </row>
    <row r="169" spans="1:19" x14ac:dyDescent="0.25">
      <c r="A169" t="s">
        <v>193</v>
      </c>
      <c r="B169">
        <v>9810.7363280999998</v>
      </c>
      <c r="C169">
        <v>10273.5</v>
      </c>
      <c r="D169">
        <v>10447.148438</v>
      </c>
      <c r="E169">
        <v>10288.244140999999</v>
      </c>
      <c r="F169">
        <v>10032.299805000001</v>
      </c>
      <c r="G169">
        <v>10273.5</v>
      </c>
      <c r="H169">
        <v>10032.299805000001</v>
      </c>
      <c r="I169">
        <v>10430.400390999999</v>
      </c>
      <c r="J169">
        <v>10243.129883</v>
      </c>
      <c r="L169" t="str">
        <f t="shared" si="17"/>
        <v>08JUL2024:00:00:00</v>
      </c>
      <c r="M169">
        <v>24</v>
      </c>
      <c r="N169">
        <f t="shared" si="18"/>
        <v>462.76367190000019</v>
      </c>
      <c r="O169" t="str">
        <f t="shared" si="19"/>
        <v/>
      </c>
      <c r="P169">
        <f t="shared" si="20"/>
        <v>462.76367190000019</v>
      </c>
      <c r="Q169" t="str">
        <f t="shared" si="21"/>
        <v/>
      </c>
      <c r="R169">
        <f t="shared" si="22"/>
        <v>1</v>
      </c>
      <c r="S169">
        <f t="shared" si="23"/>
        <v>4.7169107029667927</v>
      </c>
    </row>
    <row r="170" spans="1:19" x14ac:dyDescent="0.25">
      <c r="A170" t="s">
        <v>194</v>
      </c>
      <c r="B170">
        <v>9128.0078125</v>
      </c>
      <c r="C170">
        <v>9064.3300780999998</v>
      </c>
      <c r="D170">
        <v>8765.4130858999997</v>
      </c>
      <c r="E170">
        <v>8775.7998047000001</v>
      </c>
      <c r="F170">
        <v>8452.2402344000002</v>
      </c>
      <c r="G170">
        <v>9064.3300780999998</v>
      </c>
      <c r="H170">
        <v>8452.2402344000002</v>
      </c>
      <c r="I170">
        <v>9097.3203125</v>
      </c>
      <c r="J170">
        <v>8766.3095702999999</v>
      </c>
      <c r="L170" t="str">
        <f t="shared" si="17"/>
        <v>08JUL2024:01:00:00</v>
      </c>
      <c r="M170">
        <v>1</v>
      </c>
      <c r="N170">
        <f t="shared" si="18"/>
        <v>-63.67773440000019</v>
      </c>
      <c r="O170">
        <f t="shared" si="19"/>
        <v>-63.67773440000019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0.69760823728480115</v>
      </c>
    </row>
    <row r="171" spans="1:19" x14ac:dyDescent="0.25">
      <c r="A171" t="s">
        <v>195</v>
      </c>
      <c r="B171">
        <v>8685.5390625</v>
      </c>
      <c r="C171">
        <v>8622.6503905999998</v>
      </c>
      <c r="D171">
        <v>8389.0390625</v>
      </c>
      <c r="E171">
        <v>8314.0820313000004</v>
      </c>
      <c r="F171">
        <v>7986.1801758000001</v>
      </c>
      <c r="G171">
        <v>8622.6503905999998</v>
      </c>
      <c r="H171">
        <v>7986.1801758000001</v>
      </c>
      <c r="I171">
        <v>8587.6699219000002</v>
      </c>
      <c r="J171">
        <v>8314.3447266000003</v>
      </c>
      <c r="L171" t="str">
        <f t="shared" si="17"/>
        <v>08JUL2024:02:00:00</v>
      </c>
      <c r="M171">
        <v>2</v>
      </c>
      <c r="N171">
        <f t="shared" si="18"/>
        <v>-62.88867190000019</v>
      </c>
      <c r="O171">
        <f t="shared" si="19"/>
        <v>-62.88867190000019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0.72406181639920741</v>
      </c>
    </row>
    <row r="172" spans="1:19" x14ac:dyDescent="0.25">
      <c r="A172" t="s">
        <v>196</v>
      </c>
      <c r="B172">
        <v>8373.3369141000003</v>
      </c>
      <c r="C172">
        <v>8295.8203125</v>
      </c>
      <c r="D172">
        <v>8134.1928711</v>
      </c>
      <c r="E172">
        <v>8083.0971680000002</v>
      </c>
      <c r="F172">
        <v>7661.6000977000003</v>
      </c>
      <c r="G172">
        <v>8295.8203125</v>
      </c>
      <c r="H172">
        <v>7661.6000977000003</v>
      </c>
      <c r="I172">
        <v>8193.2695313000004</v>
      </c>
      <c r="J172">
        <v>7989.2963866999999</v>
      </c>
      <c r="L172" t="str">
        <f t="shared" si="17"/>
        <v>08JUL2024:03:00:00</v>
      </c>
      <c r="M172">
        <v>3</v>
      </c>
      <c r="N172">
        <f t="shared" si="18"/>
        <v>-77.516601600000286</v>
      </c>
      <c r="O172">
        <f t="shared" si="19"/>
        <v>-77.516601600000286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0.92575519646735815</v>
      </c>
    </row>
    <row r="173" spans="1:19" x14ac:dyDescent="0.25">
      <c r="A173" t="s">
        <v>197</v>
      </c>
      <c r="B173">
        <v>8097.5761719000002</v>
      </c>
      <c r="C173">
        <v>8080.8701172000001</v>
      </c>
      <c r="D173">
        <v>7869.4560547000001</v>
      </c>
      <c r="E173">
        <v>7789.6982422000001</v>
      </c>
      <c r="F173">
        <v>7488.7998047000001</v>
      </c>
      <c r="G173">
        <v>8080.8701172000001</v>
      </c>
      <c r="H173">
        <v>7488.7998047000001</v>
      </c>
      <c r="I173">
        <v>7964.0698241999999</v>
      </c>
      <c r="J173">
        <v>7778.3989258000001</v>
      </c>
      <c r="L173" t="str">
        <f t="shared" si="17"/>
        <v>08JUL2024:04:00:00</v>
      </c>
      <c r="M173">
        <v>4</v>
      </c>
      <c r="N173">
        <f t="shared" si="18"/>
        <v>-16.706054700000095</v>
      </c>
      <c r="O173">
        <f t="shared" si="19"/>
        <v>-16.706054700000095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0.20630932448617176</v>
      </c>
    </row>
    <row r="174" spans="1:19" x14ac:dyDescent="0.25">
      <c r="A174" t="s">
        <v>198</v>
      </c>
      <c r="B174">
        <v>8061.6962891000003</v>
      </c>
      <c r="C174">
        <v>8033.9702147999997</v>
      </c>
      <c r="D174">
        <v>7808.3876952999999</v>
      </c>
      <c r="E174">
        <v>7766.09375</v>
      </c>
      <c r="F174">
        <v>7484.3198241999999</v>
      </c>
      <c r="G174">
        <v>8033.9702147999997</v>
      </c>
      <c r="H174">
        <v>7484.3198241999999</v>
      </c>
      <c r="I174">
        <v>7911.9199219000002</v>
      </c>
      <c r="J174">
        <v>7744.5830077999999</v>
      </c>
      <c r="L174" t="str">
        <f t="shared" si="17"/>
        <v>08JUL2024:05:00:00</v>
      </c>
      <c r="M174">
        <v>5</v>
      </c>
      <c r="N174">
        <f t="shared" si="18"/>
        <v>-27.726074300000619</v>
      </c>
      <c r="O174">
        <f t="shared" si="19"/>
        <v>-27.726074300000619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0.34392357769032167</v>
      </c>
    </row>
    <row r="175" spans="1:19" x14ac:dyDescent="0.25">
      <c r="A175" t="s">
        <v>199</v>
      </c>
      <c r="B175">
        <v>8222.2119141000003</v>
      </c>
      <c r="C175">
        <v>8162.5498047000001</v>
      </c>
      <c r="D175">
        <v>7929.6796875</v>
      </c>
      <c r="E175">
        <v>7881.9692383000001</v>
      </c>
      <c r="F175">
        <v>7676.8300780999998</v>
      </c>
      <c r="G175">
        <v>8162.5498047000001</v>
      </c>
      <c r="H175">
        <v>7676.8300780999998</v>
      </c>
      <c r="I175">
        <v>8063.4799805000002</v>
      </c>
      <c r="J175">
        <v>7901.8740233999997</v>
      </c>
      <c r="L175" t="str">
        <f t="shared" si="17"/>
        <v>08JUL2024:06:00:00</v>
      </c>
      <c r="M175">
        <v>6</v>
      </c>
      <c r="N175">
        <f t="shared" si="18"/>
        <v>-59.66210940000019</v>
      </c>
      <c r="O175">
        <f t="shared" si="19"/>
        <v>-59.66210940000019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0.72562115916384506</v>
      </c>
    </row>
    <row r="176" spans="1:19" x14ac:dyDescent="0.25">
      <c r="A176" t="s">
        <v>200</v>
      </c>
      <c r="B176">
        <v>8421.828125</v>
      </c>
      <c r="C176">
        <v>8369.8896483999997</v>
      </c>
      <c r="D176">
        <v>8070.1484375</v>
      </c>
      <c r="E176">
        <v>8145.2763672000001</v>
      </c>
      <c r="F176">
        <v>7984.1298827999999</v>
      </c>
      <c r="G176">
        <v>8369.8896483999997</v>
      </c>
      <c r="H176">
        <v>7984.1298827999999</v>
      </c>
      <c r="I176">
        <v>8314.3603516000003</v>
      </c>
      <c r="J176">
        <v>8144.5317383000001</v>
      </c>
      <c r="L176" t="str">
        <f t="shared" si="17"/>
        <v>08JUL2024:07:00:00</v>
      </c>
      <c r="M176">
        <v>7</v>
      </c>
      <c r="N176">
        <f t="shared" si="18"/>
        <v>-51.938476600000286</v>
      </c>
      <c r="O176">
        <f t="shared" si="19"/>
        <v>-51.938476600000286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0.6167126166564969</v>
      </c>
    </row>
    <row r="177" spans="1:19" x14ac:dyDescent="0.25">
      <c r="A177" t="s">
        <v>201</v>
      </c>
      <c r="B177">
        <v>8535.734375</v>
      </c>
      <c r="C177">
        <v>8490.5</v>
      </c>
      <c r="D177">
        <v>8195.1210938000004</v>
      </c>
      <c r="E177">
        <v>8358.3398438000004</v>
      </c>
      <c r="F177">
        <v>8160.6601563000004</v>
      </c>
      <c r="G177">
        <v>8490.5</v>
      </c>
      <c r="H177">
        <v>8160.6601563000004</v>
      </c>
      <c r="I177">
        <v>8474.75</v>
      </c>
      <c r="J177">
        <v>8296.3388672000001</v>
      </c>
      <c r="L177" t="str">
        <f t="shared" si="17"/>
        <v>08JUL2024:08:00:00</v>
      </c>
      <c r="M177">
        <v>8</v>
      </c>
      <c r="N177">
        <f t="shared" si="18"/>
        <v>-45.234375</v>
      </c>
      <c r="O177">
        <f t="shared" si="19"/>
        <v>-45.234375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0.52994122137264843</v>
      </c>
    </row>
    <row r="178" spans="1:19" x14ac:dyDescent="0.25">
      <c r="A178" t="s">
        <v>202</v>
      </c>
      <c r="B178">
        <v>8752.328125</v>
      </c>
      <c r="C178">
        <v>8828.6796875</v>
      </c>
      <c r="D178">
        <v>8650.2431641000003</v>
      </c>
      <c r="E178">
        <v>8911.9824219000002</v>
      </c>
      <c r="F178">
        <v>8418.5996094000002</v>
      </c>
      <c r="G178">
        <v>8828.6796875</v>
      </c>
      <c r="H178">
        <v>8418.5996094000002</v>
      </c>
      <c r="I178">
        <v>8825.7001952999999</v>
      </c>
      <c r="J178">
        <v>8628.3642577999999</v>
      </c>
      <c r="L178" t="str">
        <f t="shared" si="17"/>
        <v>08JUL2024:09:00:00</v>
      </c>
      <c r="M178">
        <v>9</v>
      </c>
      <c r="N178">
        <f t="shared" si="18"/>
        <v>76.3515625</v>
      </c>
      <c r="O178" t="str">
        <f t="shared" si="19"/>
        <v/>
      </c>
      <c r="P178">
        <f t="shared" si="20"/>
        <v>76.3515625</v>
      </c>
      <c r="Q178" t="str">
        <f t="shared" si="21"/>
        <v/>
      </c>
      <c r="R178">
        <f t="shared" si="22"/>
        <v>1</v>
      </c>
      <c r="S178">
        <f t="shared" si="23"/>
        <v>0.87235717639413801</v>
      </c>
    </row>
    <row r="179" spans="1:19" x14ac:dyDescent="0.25">
      <c r="A179" t="s">
        <v>203</v>
      </c>
      <c r="B179">
        <v>8983.6455077999999</v>
      </c>
      <c r="C179">
        <v>9299.4003905999998</v>
      </c>
      <c r="D179">
        <v>9188.5917969000002</v>
      </c>
      <c r="E179">
        <v>9437.1015625</v>
      </c>
      <c r="F179">
        <v>8723.5595702999999</v>
      </c>
      <c r="G179">
        <v>9299.4003905999998</v>
      </c>
      <c r="H179">
        <v>8723.5595702999999</v>
      </c>
      <c r="I179">
        <v>9293.9296875</v>
      </c>
      <c r="J179">
        <v>9045.8085938000004</v>
      </c>
      <c r="L179" t="str">
        <f t="shared" si="17"/>
        <v>08JUL2024:10:00:00</v>
      </c>
      <c r="M179">
        <v>10</v>
      </c>
      <c r="N179">
        <f t="shared" si="18"/>
        <v>315.7548827999999</v>
      </c>
      <c r="O179" t="str">
        <f t="shared" si="19"/>
        <v/>
      </c>
      <c r="P179">
        <f t="shared" si="20"/>
        <v>315.7548827999999</v>
      </c>
      <c r="Q179" t="str">
        <f t="shared" si="21"/>
        <v/>
      </c>
      <c r="R179">
        <f t="shared" si="22"/>
        <v>1</v>
      </c>
      <c r="S179">
        <f t="shared" si="23"/>
        <v>3.5147745147095075</v>
      </c>
    </row>
    <row r="180" spans="1:19" x14ac:dyDescent="0.25">
      <c r="A180" t="s">
        <v>204</v>
      </c>
      <c r="B180">
        <v>9355.4648438000004</v>
      </c>
      <c r="C180">
        <v>9851.8398438000004</v>
      </c>
      <c r="D180">
        <v>9765.2529297000001</v>
      </c>
      <c r="E180">
        <v>9932.3349608999997</v>
      </c>
      <c r="F180">
        <v>9112.7900391000003</v>
      </c>
      <c r="G180">
        <v>9851.8398438000004</v>
      </c>
      <c r="H180">
        <v>9112.7900391000003</v>
      </c>
      <c r="I180">
        <v>9872.1298827999999</v>
      </c>
      <c r="J180">
        <v>9542.9609375</v>
      </c>
      <c r="L180" t="str">
        <f t="shared" si="17"/>
        <v>08JUL2024:11:00:00</v>
      </c>
      <c r="M180">
        <v>11</v>
      </c>
      <c r="N180">
        <f t="shared" si="18"/>
        <v>496.375</v>
      </c>
      <c r="O180" t="str">
        <f t="shared" si="19"/>
        <v/>
      </c>
      <c r="P180">
        <f t="shared" si="20"/>
        <v>496.375</v>
      </c>
      <c r="Q180" t="str">
        <f t="shared" si="21"/>
        <v/>
      </c>
      <c r="R180">
        <f t="shared" si="22"/>
        <v>1</v>
      </c>
      <c r="S180">
        <f t="shared" si="23"/>
        <v>5.305722465826535</v>
      </c>
    </row>
    <row r="181" spans="1:19" x14ac:dyDescent="0.25">
      <c r="A181" t="s">
        <v>205</v>
      </c>
      <c r="B181">
        <v>9760.8710938000004</v>
      </c>
      <c r="C181">
        <v>10431</v>
      </c>
      <c r="D181">
        <v>10263.549805000001</v>
      </c>
      <c r="E181">
        <v>10357.529296999999</v>
      </c>
      <c r="F181">
        <v>9519.2099608999997</v>
      </c>
      <c r="G181">
        <v>10431</v>
      </c>
      <c r="H181">
        <v>9519.2099608999997</v>
      </c>
      <c r="I181">
        <v>10450.099609000001</v>
      </c>
      <c r="J181">
        <v>10036.613281</v>
      </c>
      <c r="L181" t="str">
        <f t="shared" si="17"/>
        <v>08JUL2024:12:00:00</v>
      </c>
      <c r="M181">
        <v>12</v>
      </c>
      <c r="N181">
        <f t="shared" si="18"/>
        <v>670.12890619999962</v>
      </c>
      <c r="O181" t="str">
        <f t="shared" si="19"/>
        <v/>
      </c>
      <c r="P181">
        <f t="shared" si="20"/>
        <v>670.12890619999962</v>
      </c>
      <c r="Q181" t="str">
        <f t="shared" si="21"/>
        <v/>
      </c>
      <c r="R181">
        <f t="shared" si="22"/>
        <v>1</v>
      </c>
      <c r="S181">
        <f t="shared" si="23"/>
        <v>6.8654621064062438</v>
      </c>
    </row>
    <row r="182" spans="1:19" x14ac:dyDescent="0.25">
      <c r="A182" t="s">
        <v>206</v>
      </c>
      <c r="B182">
        <v>10142.522461</v>
      </c>
      <c r="C182">
        <v>11032.700194999999</v>
      </c>
      <c r="D182">
        <v>10691.605469</v>
      </c>
      <c r="E182">
        <v>10731.782227</v>
      </c>
      <c r="F182">
        <v>9925.6503905999998</v>
      </c>
      <c r="G182">
        <v>11032.700194999999</v>
      </c>
      <c r="H182">
        <v>9925.6503905999998</v>
      </c>
      <c r="I182">
        <v>11031.5</v>
      </c>
      <c r="J182">
        <v>10521.420898</v>
      </c>
      <c r="L182" t="str">
        <f t="shared" si="17"/>
        <v>08JUL2024:13:00:00</v>
      </c>
      <c r="M182">
        <v>13</v>
      </c>
      <c r="N182">
        <f t="shared" si="18"/>
        <v>890.17773399999896</v>
      </c>
      <c r="O182" t="str">
        <f t="shared" si="19"/>
        <v/>
      </c>
      <c r="P182">
        <f t="shared" si="20"/>
        <v>890.17773399999896</v>
      </c>
      <c r="Q182" t="str">
        <f t="shared" si="21"/>
        <v/>
      </c>
      <c r="R182">
        <f t="shared" si="22"/>
        <v>1</v>
      </c>
      <c r="S182">
        <f t="shared" si="23"/>
        <v>8.7766897970688049</v>
      </c>
    </row>
    <row r="183" spans="1:19" x14ac:dyDescent="0.25">
      <c r="A183" t="s">
        <v>207</v>
      </c>
      <c r="B183">
        <v>10549.321289</v>
      </c>
      <c r="C183">
        <v>11591.099609000001</v>
      </c>
      <c r="D183">
        <v>11287.639648</v>
      </c>
      <c r="E183">
        <v>11377.913086</v>
      </c>
      <c r="F183">
        <v>10267.700194999999</v>
      </c>
      <c r="G183">
        <v>11591.099609000001</v>
      </c>
      <c r="H183">
        <v>10267.700194999999</v>
      </c>
      <c r="I183">
        <v>11562.900390999999</v>
      </c>
      <c r="J183">
        <v>10995.408203000001</v>
      </c>
      <c r="L183" t="str">
        <f t="shared" si="17"/>
        <v>08JUL2024:14:00:00</v>
      </c>
      <c r="M183">
        <v>14</v>
      </c>
      <c r="N183">
        <f t="shared" si="18"/>
        <v>1041.7783200000013</v>
      </c>
      <c r="O183" t="str">
        <f t="shared" si="19"/>
        <v/>
      </c>
      <c r="P183">
        <f t="shared" si="20"/>
        <v>1041.7783200000013</v>
      </c>
      <c r="Q183" t="str">
        <f t="shared" si="21"/>
        <v/>
      </c>
      <c r="R183">
        <f t="shared" si="22"/>
        <v>1</v>
      </c>
      <c r="S183">
        <f t="shared" si="23"/>
        <v>9.8753113253483473</v>
      </c>
    </row>
    <row r="184" spans="1:19" x14ac:dyDescent="0.25">
      <c r="A184" t="s">
        <v>208</v>
      </c>
      <c r="B184">
        <v>11264.373046999999</v>
      </c>
      <c r="C184">
        <v>12012.700194999999</v>
      </c>
      <c r="D184">
        <v>11648.84375</v>
      </c>
      <c r="E184">
        <v>11724.9375</v>
      </c>
      <c r="F184">
        <v>10493.599609000001</v>
      </c>
      <c r="G184">
        <v>12012.700194999999</v>
      </c>
      <c r="H184">
        <v>10493.599609000001</v>
      </c>
      <c r="I184">
        <v>11948.599609000001</v>
      </c>
      <c r="J184">
        <v>11319.46875</v>
      </c>
      <c r="L184" t="str">
        <f t="shared" si="17"/>
        <v>08JUL2024:15:00:00</v>
      </c>
      <c r="M184">
        <v>15</v>
      </c>
      <c r="N184">
        <f t="shared" si="18"/>
        <v>748.32714800000031</v>
      </c>
      <c r="O184" t="str">
        <f t="shared" si="19"/>
        <v/>
      </c>
      <c r="P184">
        <f t="shared" si="20"/>
        <v>748.32714800000031</v>
      </c>
      <c r="Q184" t="str">
        <f t="shared" si="21"/>
        <v/>
      </c>
      <c r="R184">
        <f t="shared" si="22"/>
        <v>1</v>
      </c>
      <c r="S184">
        <f t="shared" si="23"/>
        <v>6.6433093513295844</v>
      </c>
    </row>
    <row r="185" spans="1:19" x14ac:dyDescent="0.25">
      <c r="A185" t="s">
        <v>209</v>
      </c>
      <c r="B185">
        <v>11796.977539</v>
      </c>
      <c r="C185">
        <v>12306</v>
      </c>
      <c r="D185">
        <v>11822.363281</v>
      </c>
      <c r="E185">
        <v>11774.528319999999</v>
      </c>
      <c r="F185">
        <v>10702.099609000001</v>
      </c>
      <c r="G185">
        <v>12306</v>
      </c>
      <c r="H185">
        <v>10702.099609000001</v>
      </c>
      <c r="I185">
        <v>12242.099609000001</v>
      </c>
      <c r="J185">
        <v>11554.932617</v>
      </c>
      <c r="L185" t="str">
        <f t="shared" si="17"/>
        <v>08JUL2024:16:00:00</v>
      </c>
      <c r="M185">
        <v>16</v>
      </c>
      <c r="N185">
        <f t="shared" si="18"/>
        <v>509.02246100000048</v>
      </c>
      <c r="O185" t="str">
        <f t="shared" si="19"/>
        <v/>
      </c>
      <c r="P185">
        <f t="shared" si="20"/>
        <v>509.02246100000048</v>
      </c>
      <c r="Q185" t="str">
        <f t="shared" si="21"/>
        <v/>
      </c>
      <c r="R185">
        <f t="shared" si="22"/>
        <v>1</v>
      </c>
      <c r="S185">
        <f t="shared" si="23"/>
        <v>4.3148548797114099</v>
      </c>
    </row>
    <row r="186" spans="1:19" x14ac:dyDescent="0.25">
      <c r="A186" t="s">
        <v>210</v>
      </c>
      <c r="B186">
        <v>12321.027344</v>
      </c>
      <c r="C186">
        <v>12548.099609000001</v>
      </c>
      <c r="D186">
        <v>11995.833984000001</v>
      </c>
      <c r="E186">
        <v>12014.989258</v>
      </c>
      <c r="F186">
        <v>10856.900390999999</v>
      </c>
      <c r="G186">
        <v>12548.099609000001</v>
      </c>
      <c r="H186">
        <v>10856.900390999999</v>
      </c>
      <c r="I186">
        <v>12430.599609000001</v>
      </c>
      <c r="J186">
        <v>11737.666992</v>
      </c>
      <c r="L186" t="str">
        <f t="shared" si="17"/>
        <v>08JUL2024:17:00:00</v>
      </c>
      <c r="M186">
        <v>17</v>
      </c>
      <c r="N186">
        <f t="shared" si="18"/>
        <v>227.0722650000007</v>
      </c>
      <c r="O186" t="str">
        <f t="shared" si="19"/>
        <v/>
      </c>
      <c r="P186">
        <f t="shared" si="20"/>
        <v>227.0722650000007</v>
      </c>
      <c r="Q186" t="str">
        <f t="shared" si="21"/>
        <v/>
      </c>
      <c r="R186">
        <f t="shared" si="22"/>
        <v>1</v>
      </c>
      <c r="S186">
        <f t="shared" si="23"/>
        <v>1.8429653523216845</v>
      </c>
    </row>
    <row r="187" spans="1:19" x14ac:dyDescent="0.25">
      <c r="A187" t="s">
        <v>211</v>
      </c>
      <c r="B187">
        <v>12601.980469</v>
      </c>
      <c r="C187">
        <v>12698.400390999999</v>
      </c>
      <c r="D187">
        <v>12116.863281</v>
      </c>
      <c r="E187">
        <v>11883.849609000001</v>
      </c>
      <c r="F187">
        <v>10878.299805000001</v>
      </c>
      <c r="G187">
        <v>12698.400390999999</v>
      </c>
      <c r="H187">
        <v>10878.299805000001</v>
      </c>
      <c r="I187">
        <v>12450.5</v>
      </c>
      <c r="J187">
        <v>11804.472656</v>
      </c>
      <c r="L187" t="str">
        <f t="shared" si="17"/>
        <v>08JUL2024:18:00:00</v>
      </c>
      <c r="M187">
        <v>18</v>
      </c>
      <c r="N187">
        <f t="shared" si="18"/>
        <v>96.419921999999133</v>
      </c>
      <c r="O187" t="str">
        <f t="shared" si="19"/>
        <v/>
      </c>
      <c r="P187">
        <f t="shared" si="20"/>
        <v>96.419921999999133</v>
      </c>
      <c r="Q187" t="str">
        <f t="shared" si="21"/>
        <v/>
      </c>
      <c r="R187">
        <f t="shared" si="22"/>
        <v>1</v>
      </c>
      <c r="S187">
        <f t="shared" si="23"/>
        <v>0.76511721500589114</v>
      </c>
    </row>
    <row r="188" spans="1:19" x14ac:dyDescent="0.25">
      <c r="A188" t="s">
        <v>212</v>
      </c>
      <c r="B188">
        <v>12719.322265999999</v>
      </c>
      <c r="C188">
        <v>12615.900390999999</v>
      </c>
      <c r="D188">
        <v>12267.451171999999</v>
      </c>
      <c r="E188">
        <v>12098.450194999999</v>
      </c>
      <c r="F188">
        <v>10753.900390999999</v>
      </c>
      <c r="G188">
        <v>12615.900390999999</v>
      </c>
      <c r="H188">
        <v>10753.900390999999</v>
      </c>
      <c r="I188">
        <v>12267.200194999999</v>
      </c>
      <c r="J188">
        <v>11731.670898</v>
      </c>
      <c r="L188" t="str">
        <f t="shared" si="17"/>
        <v>08JUL2024:19:00:00</v>
      </c>
      <c r="M188">
        <v>19</v>
      </c>
      <c r="N188">
        <f t="shared" si="18"/>
        <v>-103.421875</v>
      </c>
      <c r="O188">
        <f t="shared" si="19"/>
        <v>-103.421875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0.81310837823849202</v>
      </c>
    </row>
    <row r="189" spans="1:19" x14ac:dyDescent="0.25">
      <c r="A189" t="s">
        <v>213</v>
      </c>
      <c r="B189">
        <v>12428.546875</v>
      </c>
      <c r="C189">
        <v>12251.700194999999</v>
      </c>
      <c r="D189">
        <v>11961.469727</v>
      </c>
      <c r="E189">
        <v>11765.882813</v>
      </c>
      <c r="F189">
        <v>10548.099609000001</v>
      </c>
      <c r="G189">
        <v>12251.700194999999</v>
      </c>
      <c r="H189">
        <v>10548.099609000001</v>
      </c>
      <c r="I189">
        <v>11955.700194999999</v>
      </c>
      <c r="J189">
        <v>11453.013671999999</v>
      </c>
      <c r="L189" t="str">
        <f t="shared" si="17"/>
        <v>08JUL2024:20:00:00</v>
      </c>
      <c r="M189">
        <v>20</v>
      </c>
      <c r="N189">
        <f t="shared" si="18"/>
        <v>-176.84668000000056</v>
      </c>
      <c r="O189">
        <f t="shared" si="19"/>
        <v>-176.84668000000056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1.4229071328984351</v>
      </c>
    </row>
    <row r="190" spans="1:19" x14ac:dyDescent="0.25">
      <c r="A190" t="s">
        <v>214</v>
      </c>
      <c r="B190">
        <v>11862.628906</v>
      </c>
      <c r="C190">
        <v>11763.799805000001</v>
      </c>
      <c r="D190">
        <v>11482.959961</v>
      </c>
      <c r="E190">
        <v>11364.792969</v>
      </c>
      <c r="F190">
        <v>10276.700194999999</v>
      </c>
      <c r="G190">
        <v>11763.799805000001</v>
      </c>
      <c r="H190">
        <v>10276.700194999999</v>
      </c>
      <c r="I190">
        <v>11553.599609000001</v>
      </c>
      <c r="J190">
        <v>11070.751953000001</v>
      </c>
      <c r="L190" t="str">
        <f t="shared" si="17"/>
        <v>08JUL2024:21:00:00</v>
      </c>
      <c r="M190">
        <v>21</v>
      </c>
      <c r="N190">
        <f t="shared" si="18"/>
        <v>-98.829100999999355</v>
      </c>
      <c r="O190">
        <f t="shared" si="19"/>
        <v>-98.829100999999355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0.8331129784394804</v>
      </c>
    </row>
    <row r="191" spans="1:19" x14ac:dyDescent="0.25">
      <c r="A191" t="s">
        <v>215</v>
      </c>
      <c r="B191">
        <v>11397.835938</v>
      </c>
      <c r="C191">
        <v>11318.799805000001</v>
      </c>
      <c r="D191">
        <v>11180.604492</v>
      </c>
      <c r="E191">
        <v>11154.446289</v>
      </c>
      <c r="F191">
        <v>9991.7900391000003</v>
      </c>
      <c r="G191">
        <v>11318.799805000001</v>
      </c>
      <c r="H191">
        <v>9991.7900391000003</v>
      </c>
      <c r="I191">
        <v>11153.5</v>
      </c>
      <c r="J191">
        <v>10727.297852</v>
      </c>
      <c r="L191" t="str">
        <f t="shared" si="17"/>
        <v>08JUL2024:22:00:00</v>
      </c>
      <c r="M191">
        <v>22</v>
      </c>
      <c r="N191">
        <f t="shared" si="18"/>
        <v>-79.036132999999609</v>
      </c>
      <c r="O191">
        <f t="shared" si="19"/>
        <v>-79.036132999999609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0.69343104629621666</v>
      </c>
    </row>
    <row r="192" spans="1:19" x14ac:dyDescent="0.25">
      <c r="A192" t="s">
        <v>216</v>
      </c>
      <c r="B192">
        <v>10646.994140999999</v>
      </c>
      <c r="C192">
        <v>10610.200194999999</v>
      </c>
      <c r="D192">
        <v>10534.34375</v>
      </c>
      <c r="E192">
        <v>10462.938477</v>
      </c>
      <c r="F192">
        <v>9404.8798827999999</v>
      </c>
      <c r="G192">
        <v>10610.200194999999</v>
      </c>
      <c r="H192">
        <v>9404.8798827999999</v>
      </c>
      <c r="I192">
        <v>10499.799805000001</v>
      </c>
      <c r="J192">
        <v>10090.820313</v>
      </c>
      <c r="L192" t="str">
        <f t="shared" si="17"/>
        <v>08JUL2024:23:00:00</v>
      </c>
      <c r="M192">
        <v>23</v>
      </c>
      <c r="N192">
        <f t="shared" si="18"/>
        <v>-36.793945999999778</v>
      </c>
      <c r="O192">
        <f t="shared" si="19"/>
        <v>-36.793945999999778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0.345580597798131</v>
      </c>
    </row>
    <row r="193" spans="1:19" x14ac:dyDescent="0.25">
      <c r="A193" t="s">
        <v>217</v>
      </c>
      <c r="B193">
        <v>9849.3447266000003</v>
      </c>
      <c r="C193">
        <v>9841.0400391000003</v>
      </c>
      <c r="D193">
        <v>9783.3896483999997</v>
      </c>
      <c r="E193">
        <v>9656.6220702999999</v>
      </c>
      <c r="F193">
        <v>8733.6201172000001</v>
      </c>
      <c r="G193">
        <v>9841.0400391000003</v>
      </c>
      <c r="H193">
        <v>8733.6201172000001</v>
      </c>
      <c r="I193">
        <v>9729.6298827999999</v>
      </c>
      <c r="J193">
        <v>9364.2597655999998</v>
      </c>
      <c r="L193" t="str">
        <f t="shared" si="17"/>
        <v>09JUL2024:00:00:00</v>
      </c>
      <c r="M193">
        <v>24</v>
      </c>
      <c r="N193">
        <f t="shared" si="18"/>
        <v>-8.3046875</v>
      </c>
      <c r="O193">
        <f t="shared" si="19"/>
        <v>-8.3046875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8.431715744065324E-2</v>
      </c>
    </row>
    <row r="194" spans="1:19" x14ac:dyDescent="0.25">
      <c r="A194" t="s">
        <v>218</v>
      </c>
      <c r="B194">
        <v>9059.1162108999997</v>
      </c>
      <c r="C194">
        <v>9231.6298827999999</v>
      </c>
      <c r="D194">
        <v>9236.640625</v>
      </c>
      <c r="E194">
        <v>9029.3144530999998</v>
      </c>
      <c r="F194">
        <v>8290.9902344000002</v>
      </c>
      <c r="G194">
        <v>9231.6298827999999</v>
      </c>
      <c r="H194">
        <v>8263.0498047000001</v>
      </c>
      <c r="I194">
        <v>9032.4804688000004</v>
      </c>
      <c r="J194">
        <v>8810.9589844000002</v>
      </c>
      <c r="L194" t="str">
        <f t="shared" si="17"/>
        <v>09JUL2024:01:00:00</v>
      </c>
      <c r="M194">
        <v>1</v>
      </c>
      <c r="N194">
        <f t="shared" si="18"/>
        <v>172.51367190000019</v>
      </c>
      <c r="O194" t="str">
        <f t="shared" si="19"/>
        <v/>
      </c>
      <c r="P194">
        <f t="shared" si="20"/>
        <v>172.51367190000019</v>
      </c>
      <c r="Q194" t="str">
        <f t="shared" si="21"/>
        <v/>
      </c>
      <c r="R194">
        <f t="shared" si="22"/>
        <v>1</v>
      </c>
      <c r="S194">
        <f t="shared" si="23"/>
        <v>1.9043101764433752</v>
      </c>
    </row>
    <row r="195" spans="1:19" x14ac:dyDescent="0.25">
      <c r="A195" t="s">
        <v>219</v>
      </c>
      <c r="B195">
        <v>8495.1601563000004</v>
      </c>
      <c r="C195">
        <v>8651.5703125</v>
      </c>
      <c r="D195">
        <v>8616.7734375</v>
      </c>
      <c r="E195">
        <v>8445.2998047000001</v>
      </c>
      <c r="F195">
        <v>7733.1499022999997</v>
      </c>
      <c r="G195">
        <v>8651.5703125</v>
      </c>
      <c r="H195">
        <v>7708.7299805000002</v>
      </c>
      <c r="I195">
        <v>8435.6601563000004</v>
      </c>
      <c r="J195">
        <v>8229.1767577999999</v>
      </c>
      <c r="L195" t="str">
        <f t="shared" ref="L195:L258" si="24">A195</f>
        <v>09JUL2024:02:00:00</v>
      </c>
      <c r="M195">
        <v>2</v>
      </c>
      <c r="N195">
        <f t="shared" ref="N195:N258" si="25">C195-B195</f>
        <v>156.41015619999962</v>
      </c>
      <c r="O195" t="str">
        <f t="shared" ref="O195:O258" si="26">IF(N195&lt;0,N195,"")</f>
        <v/>
      </c>
      <c r="P195">
        <f t="shared" ref="P195:P258" si="27">IF(N195&gt;0,N195,"")</f>
        <v>156.41015619999962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1.8411678334752293</v>
      </c>
    </row>
    <row r="196" spans="1:19" x14ac:dyDescent="0.25">
      <c r="A196" t="s">
        <v>220</v>
      </c>
      <c r="B196">
        <v>8097.4438477000003</v>
      </c>
      <c r="C196">
        <v>8214.8896483999997</v>
      </c>
      <c r="D196">
        <v>8188.1748047000001</v>
      </c>
      <c r="E196">
        <v>8086.1303711</v>
      </c>
      <c r="F196">
        <v>7327.9399414</v>
      </c>
      <c r="G196">
        <v>8214.8896483999997</v>
      </c>
      <c r="H196">
        <v>7310.1401366999999</v>
      </c>
      <c r="I196">
        <v>7989.6401366999999</v>
      </c>
      <c r="J196">
        <v>7806.1577147999997</v>
      </c>
      <c r="L196" t="str">
        <f t="shared" si="24"/>
        <v>09JUL2024:03:00:00</v>
      </c>
      <c r="M196">
        <v>3</v>
      </c>
      <c r="N196">
        <f t="shared" si="25"/>
        <v>117.44580069999938</v>
      </c>
      <c r="O196" t="str">
        <f t="shared" si="26"/>
        <v/>
      </c>
      <c r="P196">
        <f t="shared" si="27"/>
        <v>117.44580069999938</v>
      </c>
      <c r="Q196" t="str">
        <f t="shared" si="28"/>
        <v/>
      </c>
      <c r="R196">
        <f t="shared" si="29"/>
        <v>1</v>
      </c>
      <c r="S196">
        <f t="shared" si="30"/>
        <v>1.4504058676906875</v>
      </c>
    </row>
    <row r="197" spans="1:19" x14ac:dyDescent="0.25">
      <c r="A197" t="s">
        <v>221</v>
      </c>
      <c r="B197">
        <v>7745.4555664</v>
      </c>
      <c r="C197">
        <v>7915.5097655999998</v>
      </c>
      <c r="D197">
        <v>7891.4931641000003</v>
      </c>
      <c r="E197">
        <v>7775.6010741999999</v>
      </c>
      <c r="F197">
        <v>7065.75</v>
      </c>
      <c r="G197">
        <v>7915.5097655999998</v>
      </c>
      <c r="H197">
        <v>7048</v>
      </c>
      <c r="I197">
        <v>7707.6801758000001</v>
      </c>
      <c r="J197">
        <v>7525.6870116999999</v>
      </c>
      <c r="L197" t="str">
        <f t="shared" si="24"/>
        <v>09JUL2024:04:00:00</v>
      </c>
      <c r="M197">
        <v>4</v>
      </c>
      <c r="N197">
        <f t="shared" si="25"/>
        <v>170.05419919999986</v>
      </c>
      <c r="O197" t="str">
        <f t="shared" si="26"/>
        <v/>
      </c>
      <c r="P197">
        <f t="shared" si="27"/>
        <v>170.05419919999986</v>
      </c>
      <c r="Q197" t="str">
        <f t="shared" si="28"/>
        <v/>
      </c>
      <c r="R197">
        <f t="shared" si="29"/>
        <v>1</v>
      </c>
      <c r="S197">
        <f t="shared" si="30"/>
        <v>2.1955351462824173</v>
      </c>
    </row>
    <row r="198" spans="1:19" x14ac:dyDescent="0.25">
      <c r="A198" t="s">
        <v>222</v>
      </c>
      <c r="B198">
        <v>7653.5893555000002</v>
      </c>
      <c r="C198">
        <v>7779.8198241999999</v>
      </c>
      <c r="D198">
        <v>7767.8715819999998</v>
      </c>
      <c r="E198">
        <v>7616.3994141000003</v>
      </c>
      <c r="F198">
        <v>6976.7202147999997</v>
      </c>
      <c r="G198">
        <v>7779.8198241999999</v>
      </c>
      <c r="H198">
        <v>6959.4101563000004</v>
      </c>
      <c r="I198">
        <v>7593.4101563000004</v>
      </c>
      <c r="J198">
        <v>7415.4467772999997</v>
      </c>
      <c r="L198" t="str">
        <f t="shared" si="24"/>
        <v>09JUL2024:05:00:00</v>
      </c>
      <c r="M198">
        <v>5</v>
      </c>
      <c r="N198">
        <f t="shared" si="25"/>
        <v>126.23046869999962</v>
      </c>
      <c r="O198" t="str">
        <f t="shared" si="26"/>
        <v/>
      </c>
      <c r="P198">
        <f t="shared" si="27"/>
        <v>126.23046869999962</v>
      </c>
      <c r="Q198" t="str">
        <f t="shared" si="28"/>
        <v/>
      </c>
      <c r="R198">
        <f t="shared" si="29"/>
        <v>1</v>
      </c>
      <c r="S198">
        <f t="shared" si="30"/>
        <v>1.6492976411033633</v>
      </c>
    </row>
    <row r="199" spans="1:19" x14ac:dyDescent="0.25">
      <c r="A199" t="s">
        <v>223</v>
      </c>
      <c r="B199">
        <v>7729.9345702999999</v>
      </c>
      <c r="C199">
        <v>7858.0498047000001</v>
      </c>
      <c r="D199">
        <v>7755.6762694999998</v>
      </c>
      <c r="E199">
        <v>7650.1645508000001</v>
      </c>
      <c r="F199">
        <v>7085.3901366999999</v>
      </c>
      <c r="G199">
        <v>7858.0498047000001</v>
      </c>
      <c r="H199">
        <v>7070.2597655999998</v>
      </c>
      <c r="I199">
        <v>7686.9799805000002</v>
      </c>
      <c r="J199">
        <v>7491.2709961</v>
      </c>
      <c r="L199" t="str">
        <f t="shared" si="24"/>
        <v>09JUL2024:06:00:00</v>
      </c>
      <c r="M199">
        <v>6</v>
      </c>
      <c r="N199">
        <f t="shared" si="25"/>
        <v>128.11523440000019</v>
      </c>
      <c r="O199" t="str">
        <f t="shared" si="26"/>
        <v/>
      </c>
      <c r="P199">
        <f t="shared" si="27"/>
        <v>128.11523440000019</v>
      </c>
      <c r="Q199" t="str">
        <f t="shared" si="28"/>
        <v/>
      </c>
      <c r="R199">
        <f t="shared" si="29"/>
        <v>1</v>
      </c>
      <c r="S199">
        <f t="shared" si="30"/>
        <v>1.657390929183868</v>
      </c>
    </row>
    <row r="200" spans="1:19" x14ac:dyDescent="0.25">
      <c r="A200" t="s">
        <v>224</v>
      </c>
      <c r="B200">
        <v>8139.9165039</v>
      </c>
      <c r="C200">
        <v>8086.1499022999997</v>
      </c>
      <c r="D200">
        <v>7876.9331055000002</v>
      </c>
      <c r="E200">
        <v>7893.6767577999999</v>
      </c>
      <c r="F200">
        <v>7344.7700194999998</v>
      </c>
      <c r="G200">
        <v>8086.1499022999997</v>
      </c>
      <c r="H200">
        <v>7329.8100586</v>
      </c>
      <c r="I200">
        <v>8009.9399414</v>
      </c>
      <c r="J200">
        <v>7729.5205077999999</v>
      </c>
      <c r="L200" t="str">
        <f t="shared" si="24"/>
        <v>09JUL2024:07:00:00</v>
      </c>
      <c r="M200">
        <v>7</v>
      </c>
      <c r="N200">
        <f t="shared" si="25"/>
        <v>-53.766601600000286</v>
      </c>
      <c r="O200">
        <f t="shared" si="26"/>
        <v>-53.766601600000286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0.66053013657129789</v>
      </c>
    </row>
    <row r="201" spans="1:19" x14ac:dyDescent="0.25">
      <c r="A201" t="s">
        <v>225</v>
      </c>
      <c r="B201">
        <v>8369.3779297000001</v>
      </c>
      <c r="C201">
        <v>8265.9804688000004</v>
      </c>
      <c r="D201">
        <v>8062.3486327999999</v>
      </c>
      <c r="E201">
        <v>8110.2944336</v>
      </c>
      <c r="F201">
        <v>7502.9799805000002</v>
      </c>
      <c r="G201">
        <v>8265.9804688000004</v>
      </c>
      <c r="H201">
        <v>7485.6401366999999</v>
      </c>
      <c r="I201">
        <v>8202.2597655999998</v>
      </c>
      <c r="J201">
        <v>7903.8422852000003</v>
      </c>
      <c r="L201" t="str">
        <f t="shared" si="24"/>
        <v>09JUL2024:08:00:00</v>
      </c>
      <c r="M201">
        <v>8</v>
      </c>
      <c r="N201">
        <f t="shared" si="25"/>
        <v>-103.39746089999971</v>
      </c>
      <c r="O201">
        <f t="shared" si="26"/>
        <v>-103.39746089999971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1.2354258795397235</v>
      </c>
    </row>
    <row r="202" spans="1:19" x14ac:dyDescent="0.25">
      <c r="A202" t="s">
        <v>226</v>
      </c>
      <c r="B202">
        <v>8904.5859375</v>
      </c>
      <c r="C202">
        <v>8739.9003905999998</v>
      </c>
      <c r="D202">
        <v>8551.7753905999998</v>
      </c>
      <c r="E202">
        <v>8512.4501952999999</v>
      </c>
      <c r="F202">
        <v>7872.2998047000001</v>
      </c>
      <c r="G202">
        <v>8739.9003905999998</v>
      </c>
      <c r="H202">
        <v>7852.9199219000002</v>
      </c>
      <c r="I202">
        <v>8561.5097655999998</v>
      </c>
      <c r="J202">
        <v>8315.6806641000003</v>
      </c>
      <c r="L202" t="str">
        <f t="shared" si="24"/>
        <v>09JUL2024:09:00:00</v>
      </c>
      <c r="M202">
        <v>9</v>
      </c>
      <c r="N202">
        <f t="shared" si="25"/>
        <v>-164.68554690000019</v>
      </c>
      <c r="O202">
        <f t="shared" si="26"/>
        <v>-164.68554690000019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1.8494464319386013</v>
      </c>
    </row>
    <row r="203" spans="1:19" x14ac:dyDescent="0.25">
      <c r="A203" t="s">
        <v>227</v>
      </c>
      <c r="B203">
        <v>9610.3837891000003</v>
      </c>
      <c r="C203">
        <v>9420.2402344000002</v>
      </c>
      <c r="D203">
        <v>9274.0341797000001</v>
      </c>
      <c r="E203">
        <v>9136.6816405999998</v>
      </c>
      <c r="F203">
        <v>8423.7802733999997</v>
      </c>
      <c r="G203">
        <v>9420.2402344000002</v>
      </c>
      <c r="H203">
        <v>8405.4501952999999</v>
      </c>
      <c r="I203">
        <v>9109.4501952999999</v>
      </c>
      <c r="J203">
        <v>8926.5908202999999</v>
      </c>
      <c r="L203" t="str">
        <f t="shared" si="24"/>
        <v>09JUL2024:10:00:00</v>
      </c>
      <c r="M203">
        <v>10</v>
      </c>
      <c r="N203">
        <f t="shared" si="25"/>
        <v>-190.1435547000001</v>
      </c>
      <c r="O203">
        <f t="shared" si="26"/>
        <v>-190.1435547000001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1.9785219703260863</v>
      </c>
    </row>
    <row r="204" spans="1:19" x14ac:dyDescent="0.25">
      <c r="A204" t="s">
        <v>228</v>
      </c>
      <c r="B204">
        <v>10558.182617</v>
      </c>
      <c r="C204">
        <v>10233.099609000001</v>
      </c>
      <c r="D204">
        <v>10090.472656</v>
      </c>
      <c r="E204">
        <v>9816.0996094000002</v>
      </c>
      <c r="F204">
        <v>9115.5400391000003</v>
      </c>
      <c r="G204">
        <v>10233.099609000001</v>
      </c>
      <c r="H204">
        <v>9096.75</v>
      </c>
      <c r="I204">
        <v>9815.7304688000004</v>
      </c>
      <c r="J204">
        <v>9670.3193358999997</v>
      </c>
      <c r="L204" t="str">
        <f t="shared" si="24"/>
        <v>09JUL2024:11:00:00</v>
      </c>
      <c r="M204">
        <v>11</v>
      </c>
      <c r="N204">
        <f t="shared" si="25"/>
        <v>-325.08300799999961</v>
      </c>
      <c r="O204">
        <f t="shared" si="26"/>
        <v>-325.08300799999961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3.0789674680998145</v>
      </c>
    </row>
    <row r="205" spans="1:19" x14ac:dyDescent="0.25">
      <c r="A205" t="s">
        <v>229</v>
      </c>
      <c r="B205">
        <v>11289.993164</v>
      </c>
      <c r="C205">
        <v>11056.400390999999</v>
      </c>
      <c r="D205">
        <v>10793.96875</v>
      </c>
      <c r="E205">
        <v>10446.046875</v>
      </c>
      <c r="F205">
        <v>9825.6103516000003</v>
      </c>
      <c r="G205">
        <v>11056.400390999999</v>
      </c>
      <c r="H205">
        <v>9806.6904297000001</v>
      </c>
      <c r="I205">
        <v>10583.900390999999</v>
      </c>
      <c r="J205">
        <v>10413.314453000001</v>
      </c>
      <c r="L205" t="str">
        <f t="shared" si="24"/>
        <v>09JUL2024:12:00:00</v>
      </c>
      <c r="M205">
        <v>12</v>
      </c>
      <c r="N205">
        <f t="shared" si="25"/>
        <v>-233.59277300000031</v>
      </c>
      <c r="O205">
        <f t="shared" si="26"/>
        <v>-233.59277300000031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2.0690249285964963</v>
      </c>
    </row>
    <row r="206" spans="1:19" x14ac:dyDescent="0.25">
      <c r="A206" t="s">
        <v>230</v>
      </c>
      <c r="B206">
        <v>12027.522461</v>
      </c>
      <c r="C206">
        <v>11832.200194999999</v>
      </c>
      <c r="D206">
        <v>11442.612305000001</v>
      </c>
      <c r="E206">
        <v>11113.605469</v>
      </c>
      <c r="F206">
        <v>10541.700194999999</v>
      </c>
      <c r="G206">
        <v>11832.200194999999</v>
      </c>
      <c r="H206">
        <v>10522.200194999999</v>
      </c>
      <c r="I206">
        <v>11382.5</v>
      </c>
      <c r="J206">
        <v>11144.243164</v>
      </c>
      <c r="L206" t="str">
        <f t="shared" si="24"/>
        <v>09JUL2024:13:00:00</v>
      </c>
      <c r="M206">
        <v>13</v>
      </c>
      <c r="N206">
        <f t="shared" si="25"/>
        <v>-195.32226600000104</v>
      </c>
      <c r="O206">
        <f t="shared" si="26"/>
        <v>-195.32226600000104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1.6239609332125198</v>
      </c>
    </row>
    <row r="207" spans="1:19" x14ac:dyDescent="0.25">
      <c r="A207" t="s">
        <v>231</v>
      </c>
      <c r="B207">
        <v>12689.902344</v>
      </c>
      <c r="C207">
        <v>12543</v>
      </c>
      <c r="D207">
        <v>12059.020508</v>
      </c>
      <c r="E207">
        <v>11746.731444999999</v>
      </c>
      <c r="F207">
        <v>11246.400390999999</v>
      </c>
      <c r="G207">
        <v>12543</v>
      </c>
      <c r="H207">
        <v>11220.900390999999</v>
      </c>
      <c r="I207">
        <v>12113.700194999999</v>
      </c>
      <c r="J207">
        <v>11836.604492</v>
      </c>
      <c r="L207" t="str">
        <f t="shared" si="24"/>
        <v>09JUL2024:14:00:00</v>
      </c>
      <c r="M207">
        <v>14</v>
      </c>
      <c r="N207">
        <f t="shared" si="25"/>
        <v>-146.90234400000008</v>
      </c>
      <c r="O207">
        <f t="shared" si="26"/>
        <v>-146.90234400000008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1.1576317927257966</v>
      </c>
    </row>
    <row r="208" spans="1:19" x14ac:dyDescent="0.25">
      <c r="A208" t="s">
        <v>232</v>
      </c>
      <c r="B208">
        <v>12800.749023</v>
      </c>
      <c r="C208">
        <v>13044.599609000001</v>
      </c>
      <c r="D208">
        <v>12475.609375</v>
      </c>
      <c r="E208">
        <v>12225.054688</v>
      </c>
      <c r="F208">
        <v>11832.099609000001</v>
      </c>
      <c r="G208">
        <v>13044.599609000001</v>
      </c>
      <c r="H208">
        <v>11800.299805000001</v>
      </c>
      <c r="I208">
        <v>12618.799805000001</v>
      </c>
      <c r="J208">
        <v>12354.28125</v>
      </c>
      <c r="L208" t="str">
        <f t="shared" si="24"/>
        <v>09JUL2024:15:00:00</v>
      </c>
      <c r="M208">
        <v>15</v>
      </c>
      <c r="N208">
        <f t="shared" si="25"/>
        <v>243.85058600000048</v>
      </c>
      <c r="O208" t="str">
        <f t="shared" si="26"/>
        <v/>
      </c>
      <c r="P208">
        <f t="shared" si="27"/>
        <v>243.85058600000048</v>
      </c>
      <c r="Q208" t="str">
        <f t="shared" si="28"/>
        <v/>
      </c>
      <c r="R208">
        <f t="shared" si="29"/>
        <v>1</v>
      </c>
      <c r="S208">
        <f t="shared" si="30"/>
        <v>1.9049712291199294</v>
      </c>
    </row>
    <row r="209" spans="1:19" x14ac:dyDescent="0.25">
      <c r="A209" t="s">
        <v>233</v>
      </c>
      <c r="B209">
        <v>12356.897461</v>
      </c>
      <c r="C209">
        <v>13298.5</v>
      </c>
      <c r="D209">
        <v>12674.830078000001</v>
      </c>
      <c r="E209">
        <v>12410.942383</v>
      </c>
      <c r="F209">
        <v>12247.400390999999</v>
      </c>
      <c r="G209">
        <v>13298.5</v>
      </c>
      <c r="H209">
        <v>12215.700194999999</v>
      </c>
      <c r="I209">
        <v>12937.900390999999</v>
      </c>
      <c r="J209">
        <v>12674.867188</v>
      </c>
      <c r="L209" t="str">
        <f t="shared" si="24"/>
        <v>09JUL2024:16:00:00</v>
      </c>
      <c r="M209">
        <v>16</v>
      </c>
      <c r="N209">
        <f t="shared" si="25"/>
        <v>941.60253899999952</v>
      </c>
      <c r="O209" t="str">
        <f t="shared" si="26"/>
        <v/>
      </c>
      <c r="P209">
        <f t="shared" si="27"/>
        <v>941.60253899999952</v>
      </c>
      <c r="Q209" t="str">
        <f t="shared" si="28"/>
        <v/>
      </c>
      <c r="R209">
        <f t="shared" si="29"/>
        <v>1</v>
      </c>
      <c r="S209">
        <f t="shared" si="30"/>
        <v>7.6200562638948934</v>
      </c>
    </row>
    <row r="210" spans="1:19" x14ac:dyDescent="0.25">
      <c r="A210" t="s">
        <v>234</v>
      </c>
      <c r="B210">
        <v>11943.561523</v>
      </c>
      <c r="C210">
        <v>13403.400390999999</v>
      </c>
      <c r="D210">
        <v>12813.981444999999</v>
      </c>
      <c r="E210">
        <v>12638.995117</v>
      </c>
      <c r="F210">
        <v>12525.900390999999</v>
      </c>
      <c r="G210">
        <v>13403.400390999999</v>
      </c>
      <c r="H210">
        <v>12488.099609000001</v>
      </c>
      <c r="I210">
        <v>13045.900390999999</v>
      </c>
      <c r="J210">
        <v>12855.457031</v>
      </c>
      <c r="L210" t="str">
        <f t="shared" si="24"/>
        <v>09JUL2024:17:00:00</v>
      </c>
      <c r="M210">
        <v>17</v>
      </c>
      <c r="N210">
        <f t="shared" si="25"/>
        <v>1459.8388679999989</v>
      </c>
      <c r="O210" t="str">
        <f t="shared" si="26"/>
        <v/>
      </c>
      <c r="P210">
        <f t="shared" si="27"/>
        <v>1459.8388679999989</v>
      </c>
      <c r="Q210" t="str">
        <f t="shared" si="28"/>
        <v/>
      </c>
      <c r="R210">
        <f t="shared" si="29"/>
        <v>1</v>
      </c>
      <c r="S210">
        <f t="shared" si="30"/>
        <v>12.222810299831858</v>
      </c>
    </row>
    <row r="211" spans="1:19" x14ac:dyDescent="0.25">
      <c r="A211" t="s">
        <v>235</v>
      </c>
      <c r="B211">
        <v>11600.066406</v>
      </c>
      <c r="C211">
        <v>13381.799805000001</v>
      </c>
      <c r="D211">
        <v>12733.263671999999</v>
      </c>
      <c r="E211">
        <v>12417.236328000001</v>
      </c>
      <c r="F211">
        <v>12630.200194999999</v>
      </c>
      <c r="G211">
        <v>13381.799805000001</v>
      </c>
      <c r="H211">
        <v>12593.799805000001</v>
      </c>
      <c r="I211">
        <v>12968.400390999999</v>
      </c>
      <c r="J211">
        <v>12861.492188</v>
      </c>
      <c r="L211" t="str">
        <f t="shared" si="24"/>
        <v>09JUL2024:18:00:00</v>
      </c>
      <c r="M211">
        <v>18</v>
      </c>
      <c r="N211">
        <f t="shared" si="25"/>
        <v>1781.7333990000006</v>
      </c>
      <c r="O211" t="str">
        <f t="shared" si="26"/>
        <v/>
      </c>
      <c r="P211">
        <f t="shared" si="27"/>
        <v>1781.7333990000006</v>
      </c>
      <c r="Q211" t="str">
        <f t="shared" si="28"/>
        <v/>
      </c>
      <c r="R211">
        <f t="shared" si="29"/>
        <v>1</v>
      </c>
      <c r="S211">
        <f t="shared" si="30"/>
        <v>15.359682752147174</v>
      </c>
    </row>
    <row r="212" spans="1:19" x14ac:dyDescent="0.25">
      <c r="A212" t="s">
        <v>236</v>
      </c>
      <c r="B212">
        <v>11344.483398</v>
      </c>
      <c r="C212">
        <v>13219</v>
      </c>
      <c r="D212">
        <v>12763.736328000001</v>
      </c>
      <c r="E212">
        <v>12542.484375</v>
      </c>
      <c r="F212">
        <v>12518.799805000001</v>
      </c>
      <c r="G212">
        <v>13219</v>
      </c>
      <c r="H212">
        <v>12483.200194999999</v>
      </c>
      <c r="I212">
        <v>12691.099609000001</v>
      </c>
      <c r="J212">
        <v>12735.166992</v>
      </c>
      <c r="L212" t="str">
        <f t="shared" si="24"/>
        <v>09JUL2024:19:00:00</v>
      </c>
      <c r="M212">
        <v>19</v>
      </c>
      <c r="N212">
        <f t="shared" si="25"/>
        <v>1874.5166019999997</v>
      </c>
      <c r="O212" t="str">
        <f t="shared" si="26"/>
        <v/>
      </c>
      <c r="P212">
        <f t="shared" si="27"/>
        <v>1874.5166019999997</v>
      </c>
      <c r="Q212" t="str">
        <f t="shared" si="28"/>
        <v/>
      </c>
      <c r="R212">
        <f t="shared" si="29"/>
        <v>1</v>
      </c>
      <c r="S212">
        <f t="shared" si="30"/>
        <v>16.523595973797022</v>
      </c>
    </row>
    <row r="213" spans="1:19" x14ac:dyDescent="0.25">
      <c r="A213" t="s">
        <v>237</v>
      </c>
      <c r="B213">
        <v>11092.852539</v>
      </c>
      <c r="C213">
        <v>12825.900390999999</v>
      </c>
      <c r="D213">
        <v>12427.290039</v>
      </c>
      <c r="E213">
        <v>12342.509765999999</v>
      </c>
      <c r="F213">
        <v>12162.400390999999</v>
      </c>
      <c r="G213">
        <v>12825.900390999999</v>
      </c>
      <c r="H213">
        <v>12130</v>
      </c>
      <c r="I213">
        <v>12253.700194999999</v>
      </c>
      <c r="J213">
        <v>12359.859375</v>
      </c>
      <c r="L213" t="str">
        <f t="shared" si="24"/>
        <v>09JUL2024:20:00:00</v>
      </c>
      <c r="M213">
        <v>20</v>
      </c>
      <c r="N213">
        <f t="shared" si="25"/>
        <v>1733.0478519999997</v>
      </c>
      <c r="O213" t="str">
        <f t="shared" si="26"/>
        <v/>
      </c>
      <c r="P213">
        <f t="shared" si="27"/>
        <v>1733.0478519999997</v>
      </c>
      <c r="Q213" t="str">
        <f t="shared" si="28"/>
        <v/>
      </c>
      <c r="R213">
        <f t="shared" si="29"/>
        <v>1</v>
      </c>
      <c r="S213">
        <f t="shared" si="30"/>
        <v>15.623103668844324</v>
      </c>
    </row>
    <row r="214" spans="1:19" x14ac:dyDescent="0.25">
      <c r="A214" t="s">
        <v>238</v>
      </c>
      <c r="B214">
        <v>10853.303711</v>
      </c>
      <c r="C214">
        <v>12315.5</v>
      </c>
      <c r="D214">
        <v>11908.400390999999</v>
      </c>
      <c r="E214">
        <v>12013.578125</v>
      </c>
      <c r="F214">
        <v>11674</v>
      </c>
      <c r="G214">
        <v>12315.5</v>
      </c>
      <c r="H214">
        <v>11643</v>
      </c>
      <c r="I214">
        <v>11764.5</v>
      </c>
      <c r="J214">
        <v>11861.081055000001</v>
      </c>
      <c r="L214" t="str">
        <f t="shared" si="24"/>
        <v>09JUL2024:21:00:00</v>
      </c>
      <c r="M214">
        <v>21</v>
      </c>
      <c r="N214">
        <f t="shared" si="25"/>
        <v>1462.1962889999995</v>
      </c>
      <c r="O214" t="str">
        <f t="shared" si="26"/>
        <v/>
      </c>
      <c r="P214">
        <f t="shared" si="27"/>
        <v>1462.1962889999995</v>
      </c>
      <c r="Q214" t="str">
        <f t="shared" si="28"/>
        <v/>
      </c>
      <c r="R214">
        <f t="shared" si="29"/>
        <v>1</v>
      </c>
      <c r="S214">
        <f t="shared" si="30"/>
        <v>13.472361300624433</v>
      </c>
    </row>
    <row r="215" spans="1:19" x14ac:dyDescent="0.25">
      <c r="A215" t="s">
        <v>239</v>
      </c>
      <c r="B215">
        <v>10675.782227</v>
      </c>
      <c r="C215">
        <v>11837.299805000001</v>
      </c>
      <c r="D215">
        <v>11547.318359000001</v>
      </c>
      <c r="E215">
        <v>11795.924805000001</v>
      </c>
      <c r="F215">
        <v>11225.099609000001</v>
      </c>
      <c r="G215">
        <v>11837.299805000001</v>
      </c>
      <c r="H215">
        <v>11191.599609000001</v>
      </c>
      <c r="I215">
        <v>11297.200194999999</v>
      </c>
      <c r="J215">
        <v>11419.704102</v>
      </c>
      <c r="L215" t="str">
        <f t="shared" si="24"/>
        <v>09JUL2024:22:00:00</v>
      </c>
      <c r="M215">
        <v>22</v>
      </c>
      <c r="N215">
        <f t="shared" si="25"/>
        <v>1161.5175780000009</v>
      </c>
      <c r="O215" t="str">
        <f t="shared" si="26"/>
        <v/>
      </c>
      <c r="P215">
        <f t="shared" si="27"/>
        <v>1161.5175780000009</v>
      </c>
      <c r="Q215" t="str">
        <f t="shared" si="28"/>
        <v/>
      </c>
      <c r="R215">
        <f t="shared" si="29"/>
        <v>1</v>
      </c>
      <c r="S215">
        <f t="shared" si="30"/>
        <v>10.879929482473143</v>
      </c>
    </row>
    <row r="216" spans="1:19" x14ac:dyDescent="0.25">
      <c r="A216" t="s">
        <v>240</v>
      </c>
      <c r="B216">
        <v>10120.291992</v>
      </c>
      <c r="C216">
        <v>11109.599609000001</v>
      </c>
      <c r="D216">
        <v>10875.919921999999</v>
      </c>
      <c r="E216">
        <v>11073.837890999999</v>
      </c>
      <c r="F216">
        <v>10490.200194999999</v>
      </c>
      <c r="G216">
        <v>11109.599609000001</v>
      </c>
      <c r="H216">
        <v>10445.900390999999</v>
      </c>
      <c r="I216">
        <v>10574.900390999999</v>
      </c>
      <c r="J216">
        <v>10699.304688</v>
      </c>
      <c r="L216" t="str">
        <f t="shared" si="24"/>
        <v>09JUL2024:23:00:00</v>
      </c>
      <c r="M216">
        <v>23</v>
      </c>
      <c r="N216">
        <f t="shared" si="25"/>
        <v>989.30761700000039</v>
      </c>
      <c r="O216" t="str">
        <f t="shared" si="26"/>
        <v/>
      </c>
      <c r="P216">
        <f t="shared" si="27"/>
        <v>989.30761700000039</v>
      </c>
      <c r="Q216" t="str">
        <f t="shared" si="28"/>
        <v/>
      </c>
      <c r="R216">
        <f t="shared" si="29"/>
        <v>1</v>
      </c>
      <c r="S216">
        <f t="shared" si="30"/>
        <v>9.7754849146846663</v>
      </c>
    </row>
    <row r="217" spans="1:19" x14ac:dyDescent="0.25">
      <c r="A217" t="s">
        <v>241</v>
      </c>
      <c r="B217">
        <v>9457.8857422000001</v>
      </c>
      <c r="C217">
        <v>10308</v>
      </c>
      <c r="D217">
        <v>10132.205078000001</v>
      </c>
      <c r="E217">
        <v>10321.245117</v>
      </c>
      <c r="F217">
        <v>9687.6103516000003</v>
      </c>
      <c r="G217">
        <v>10308</v>
      </c>
      <c r="H217">
        <v>9635.8896483999997</v>
      </c>
      <c r="I217">
        <v>9806.5498047000001</v>
      </c>
      <c r="J217">
        <v>9914.0507813000004</v>
      </c>
      <c r="L217" t="str">
        <f t="shared" si="24"/>
        <v>10JUL2024:00:00:00</v>
      </c>
      <c r="M217">
        <v>24</v>
      </c>
      <c r="N217">
        <f t="shared" si="25"/>
        <v>850.1142577999999</v>
      </c>
      <c r="O217" t="str">
        <f t="shared" si="26"/>
        <v/>
      </c>
      <c r="P217">
        <f t="shared" si="27"/>
        <v>850.1142577999999</v>
      </c>
      <c r="Q217" t="str">
        <f t="shared" si="28"/>
        <v/>
      </c>
      <c r="R217">
        <f t="shared" si="29"/>
        <v>1</v>
      </c>
      <c r="S217">
        <f t="shared" si="30"/>
        <v>8.9884175065351837</v>
      </c>
    </row>
    <row r="218" spans="1:19" x14ac:dyDescent="0.25">
      <c r="A218" t="s">
        <v>242</v>
      </c>
      <c r="B218">
        <v>8789.2919922000001</v>
      </c>
      <c r="C218">
        <v>9638.5195313000004</v>
      </c>
      <c r="D218">
        <v>9685.3417969000002</v>
      </c>
      <c r="E218">
        <v>9699.6962891000003</v>
      </c>
      <c r="F218">
        <v>9638.5195313000004</v>
      </c>
      <c r="G218">
        <v>9328.0097655999998</v>
      </c>
      <c r="H218">
        <v>9213.0703125</v>
      </c>
      <c r="I218">
        <v>9406.2197266000003</v>
      </c>
      <c r="J218">
        <v>9454.2324219000002</v>
      </c>
      <c r="L218" t="str">
        <f t="shared" si="24"/>
        <v>10JUL2024:01:00:00</v>
      </c>
      <c r="M218">
        <v>1</v>
      </c>
      <c r="N218">
        <f t="shared" si="25"/>
        <v>849.22753910000029</v>
      </c>
      <c r="O218" t="str">
        <f t="shared" si="26"/>
        <v/>
      </c>
      <c r="P218">
        <f t="shared" si="27"/>
        <v>849.22753910000029</v>
      </c>
      <c r="Q218" t="str">
        <f t="shared" si="28"/>
        <v/>
      </c>
      <c r="R218">
        <f t="shared" si="29"/>
        <v>1</v>
      </c>
      <c r="S218">
        <f t="shared" si="30"/>
        <v>9.6620699352535073</v>
      </c>
    </row>
    <row r="219" spans="1:19" x14ac:dyDescent="0.25">
      <c r="A219" t="s">
        <v>243</v>
      </c>
      <c r="B219">
        <v>8317.7080077999999</v>
      </c>
      <c r="C219">
        <v>9014.0097655999998</v>
      </c>
      <c r="D219">
        <v>9098.4433594000002</v>
      </c>
      <c r="E219">
        <v>9116.0214844000002</v>
      </c>
      <c r="F219">
        <v>9014.0097655999998</v>
      </c>
      <c r="G219">
        <v>8692.3095702999999</v>
      </c>
      <c r="H219">
        <v>8580.9101563000004</v>
      </c>
      <c r="I219">
        <v>8803.4404297000001</v>
      </c>
      <c r="J219">
        <v>8837.8232422000001</v>
      </c>
      <c r="L219" t="str">
        <f t="shared" si="24"/>
        <v>10JUL2024:02:00:00</v>
      </c>
      <c r="M219">
        <v>2</v>
      </c>
      <c r="N219">
        <f t="shared" si="25"/>
        <v>696.3017577999999</v>
      </c>
      <c r="O219" t="str">
        <f t="shared" si="26"/>
        <v/>
      </c>
      <c r="P219">
        <f t="shared" si="27"/>
        <v>696.3017577999999</v>
      </c>
      <c r="Q219" t="str">
        <f t="shared" si="28"/>
        <v/>
      </c>
      <c r="R219">
        <f t="shared" si="29"/>
        <v>1</v>
      </c>
      <c r="S219">
        <f t="shared" si="30"/>
        <v>8.3713176411943913</v>
      </c>
    </row>
    <row r="220" spans="1:19" x14ac:dyDescent="0.25">
      <c r="A220" t="s">
        <v>244</v>
      </c>
      <c r="B220">
        <v>7911.0185547000001</v>
      </c>
      <c r="C220">
        <v>8537.5302733999997</v>
      </c>
      <c r="D220">
        <v>8566.2978516000003</v>
      </c>
      <c r="E220">
        <v>8539.1513672000001</v>
      </c>
      <c r="F220">
        <v>8537.5302733999997</v>
      </c>
      <c r="G220">
        <v>8229.1601563000004</v>
      </c>
      <c r="H220">
        <v>8100.6298827999999</v>
      </c>
      <c r="I220">
        <v>8367.2402344000002</v>
      </c>
      <c r="J220">
        <v>8360.171875</v>
      </c>
      <c r="L220" t="str">
        <f t="shared" si="24"/>
        <v>10JUL2024:03:00:00</v>
      </c>
      <c r="M220">
        <v>3</v>
      </c>
      <c r="N220">
        <f t="shared" si="25"/>
        <v>626.51171869999962</v>
      </c>
      <c r="O220" t="str">
        <f t="shared" si="26"/>
        <v/>
      </c>
      <c r="P220">
        <f t="shared" si="27"/>
        <v>626.51171869999962</v>
      </c>
      <c r="Q220" t="str">
        <f t="shared" si="28"/>
        <v/>
      </c>
      <c r="R220">
        <f t="shared" si="29"/>
        <v>1</v>
      </c>
      <c r="S220">
        <f t="shared" si="30"/>
        <v>7.919482357019425</v>
      </c>
    </row>
    <row r="221" spans="1:19" x14ac:dyDescent="0.25">
      <c r="A221" t="s">
        <v>245</v>
      </c>
      <c r="B221">
        <v>7675.125</v>
      </c>
      <c r="C221">
        <v>8228.7695313000004</v>
      </c>
      <c r="D221">
        <v>8268.5712891000003</v>
      </c>
      <c r="E221">
        <v>8280.8769530999998</v>
      </c>
      <c r="F221">
        <v>8228.7695313000004</v>
      </c>
      <c r="G221">
        <v>7921.1298827999999</v>
      </c>
      <c r="H221">
        <v>7808.2001952999999</v>
      </c>
      <c r="I221">
        <v>8070.6601563000004</v>
      </c>
      <c r="J221">
        <v>8059.4667969000002</v>
      </c>
      <c r="L221" t="str">
        <f t="shared" si="24"/>
        <v>10JUL2024:04:00:00</v>
      </c>
      <c r="M221">
        <v>4</v>
      </c>
      <c r="N221">
        <f t="shared" si="25"/>
        <v>553.64453130000038</v>
      </c>
      <c r="O221" t="str">
        <f t="shared" si="26"/>
        <v/>
      </c>
      <c r="P221">
        <f t="shared" si="27"/>
        <v>553.64453130000038</v>
      </c>
      <c r="Q221" t="str">
        <f t="shared" si="28"/>
        <v/>
      </c>
      <c r="R221">
        <f t="shared" si="29"/>
        <v>1</v>
      </c>
      <c r="S221">
        <f t="shared" si="30"/>
        <v>7.2134920447549771</v>
      </c>
    </row>
    <row r="222" spans="1:19" x14ac:dyDescent="0.25">
      <c r="A222" t="s">
        <v>246</v>
      </c>
      <c r="B222">
        <v>7595.6821289</v>
      </c>
      <c r="C222">
        <v>8108.75</v>
      </c>
      <c r="D222">
        <v>8123.7705077999999</v>
      </c>
      <c r="E222">
        <v>8129.6123047000001</v>
      </c>
      <c r="F222">
        <v>8108.75</v>
      </c>
      <c r="G222">
        <v>7779.1201172000001</v>
      </c>
      <c r="H222">
        <v>7696.6298827999999</v>
      </c>
      <c r="I222">
        <v>7958.5400391000003</v>
      </c>
      <c r="J222">
        <v>7933.3623047000001</v>
      </c>
      <c r="L222" t="str">
        <f t="shared" si="24"/>
        <v>10JUL2024:05:00:00</v>
      </c>
      <c r="M222">
        <v>5</v>
      </c>
      <c r="N222">
        <f t="shared" si="25"/>
        <v>513.06787110000005</v>
      </c>
      <c r="O222" t="str">
        <f t="shared" si="26"/>
        <v/>
      </c>
      <c r="P222">
        <f t="shared" si="27"/>
        <v>513.06787110000005</v>
      </c>
      <c r="Q222" t="str">
        <f t="shared" si="28"/>
        <v/>
      </c>
      <c r="R222">
        <f t="shared" si="29"/>
        <v>1</v>
      </c>
      <c r="S222">
        <f t="shared" si="30"/>
        <v>6.7547306797882305</v>
      </c>
    </row>
    <row r="223" spans="1:19" x14ac:dyDescent="0.25">
      <c r="A223" t="s">
        <v>247</v>
      </c>
      <c r="B223">
        <v>7723.8046875</v>
      </c>
      <c r="C223">
        <v>8204.4599608999997</v>
      </c>
      <c r="D223">
        <v>8122.2822266000003</v>
      </c>
      <c r="E223">
        <v>8121.5361327999999</v>
      </c>
      <c r="F223">
        <v>8204.4599608999997</v>
      </c>
      <c r="G223">
        <v>7838.75</v>
      </c>
      <c r="H223">
        <v>7770.8901366999999</v>
      </c>
      <c r="I223">
        <v>8038.4199219000002</v>
      </c>
      <c r="J223">
        <v>7994.9609375</v>
      </c>
      <c r="L223" t="str">
        <f t="shared" si="24"/>
        <v>10JUL2024:06:00:00</v>
      </c>
      <c r="M223">
        <v>6</v>
      </c>
      <c r="N223">
        <f t="shared" si="25"/>
        <v>480.65527339999971</v>
      </c>
      <c r="O223" t="str">
        <f t="shared" si="26"/>
        <v/>
      </c>
      <c r="P223">
        <f t="shared" si="27"/>
        <v>480.65527339999971</v>
      </c>
      <c r="Q223" t="str">
        <f t="shared" si="28"/>
        <v/>
      </c>
      <c r="R223">
        <f t="shared" si="29"/>
        <v>1</v>
      </c>
      <c r="S223">
        <f t="shared" si="30"/>
        <v>6.2230376459140579</v>
      </c>
    </row>
    <row r="224" spans="1:19" x14ac:dyDescent="0.25">
      <c r="A224" t="s">
        <v>248</v>
      </c>
      <c r="B224">
        <v>7940.8652344000002</v>
      </c>
      <c r="C224">
        <v>8421.8496094000002</v>
      </c>
      <c r="D224">
        <v>8286.7177733999997</v>
      </c>
      <c r="E224">
        <v>8326.5292969000002</v>
      </c>
      <c r="F224">
        <v>8421.8496094000002</v>
      </c>
      <c r="G224">
        <v>8044.25</v>
      </c>
      <c r="H224">
        <v>7970.3300780999998</v>
      </c>
      <c r="I224">
        <v>8235.9404297000001</v>
      </c>
      <c r="J224">
        <v>8191.8173827999999</v>
      </c>
      <c r="L224" t="str">
        <f t="shared" si="24"/>
        <v>10JUL2024:07:00:00</v>
      </c>
      <c r="M224">
        <v>7</v>
      </c>
      <c r="N224">
        <f t="shared" si="25"/>
        <v>480.984375</v>
      </c>
      <c r="O224" t="str">
        <f t="shared" si="26"/>
        <v/>
      </c>
      <c r="P224">
        <f t="shared" si="27"/>
        <v>480.984375</v>
      </c>
      <c r="Q224" t="str">
        <f t="shared" si="28"/>
        <v/>
      </c>
      <c r="R224">
        <f t="shared" si="29"/>
        <v>1</v>
      </c>
      <c r="S224">
        <f t="shared" si="30"/>
        <v>6.0570776710372227</v>
      </c>
    </row>
    <row r="225" spans="1:19" x14ac:dyDescent="0.25">
      <c r="A225" t="s">
        <v>249</v>
      </c>
      <c r="B225">
        <v>8272.6748047000001</v>
      </c>
      <c r="C225">
        <v>8572.6298827999999</v>
      </c>
      <c r="D225">
        <v>8460.8017577999999</v>
      </c>
      <c r="E225">
        <v>8536.7285155999998</v>
      </c>
      <c r="F225">
        <v>8572.6298827999999</v>
      </c>
      <c r="G225">
        <v>8210.4599608999997</v>
      </c>
      <c r="H225">
        <v>8096</v>
      </c>
      <c r="I225">
        <v>8380.1201172000001</v>
      </c>
      <c r="J225">
        <v>8344.0029297000001</v>
      </c>
      <c r="L225" t="str">
        <f t="shared" si="24"/>
        <v>10JUL2024:08:00:00</v>
      </c>
      <c r="M225">
        <v>8</v>
      </c>
      <c r="N225">
        <f t="shared" si="25"/>
        <v>299.95507809999981</v>
      </c>
      <c r="O225" t="str">
        <f t="shared" si="26"/>
        <v/>
      </c>
      <c r="P225">
        <f t="shared" si="27"/>
        <v>299.95507809999981</v>
      </c>
      <c r="Q225" t="str">
        <f t="shared" si="28"/>
        <v/>
      </c>
      <c r="R225">
        <f t="shared" si="29"/>
        <v>1</v>
      </c>
      <c r="S225">
        <f t="shared" si="30"/>
        <v>3.6258536106071118</v>
      </c>
    </row>
    <row r="226" spans="1:19" x14ac:dyDescent="0.25">
      <c r="A226" t="s">
        <v>250</v>
      </c>
      <c r="B226">
        <v>8669.2871094000002</v>
      </c>
      <c r="C226">
        <v>8978.2597655999998</v>
      </c>
      <c r="D226">
        <v>8853.6445313000004</v>
      </c>
      <c r="E226">
        <v>8811.7695313000004</v>
      </c>
      <c r="F226">
        <v>8978.2597655999998</v>
      </c>
      <c r="G226">
        <v>8675.7998047000001</v>
      </c>
      <c r="H226">
        <v>8486.2304688000004</v>
      </c>
      <c r="I226">
        <v>8773.7695313000004</v>
      </c>
      <c r="J226">
        <v>8753.5410155999998</v>
      </c>
      <c r="L226" t="str">
        <f t="shared" si="24"/>
        <v>10JUL2024:09:00:00</v>
      </c>
      <c r="M226">
        <v>9</v>
      </c>
      <c r="N226">
        <f t="shared" si="25"/>
        <v>308.97265619999962</v>
      </c>
      <c r="O226" t="str">
        <f t="shared" si="26"/>
        <v/>
      </c>
      <c r="P226">
        <f t="shared" si="27"/>
        <v>308.97265619999962</v>
      </c>
      <c r="Q226" t="str">
        <f t="shared" si="28"/>
        <v/>
      </c>
      <c r="R226">
        <f t="shared" si="29"/>
        <v>1</v>
      </c>
      <c r="S226">
        <f t="shared" si="30"/>
        <v>3.5639915058873108</v>
      </c>
    </row>
    <row r="227" spans="1:19" x14ac:dyDescent="0.25">
      <c r="A227" t="s">
        <v>251</v>
      </c>
      <c r="B227">
        <v>9162.5625</v>
      </c>
      <c r="C227">
        <v>9595.7402344000002</v>
      </c>
      <c r="D227">
        <v>9541.4052733999997</v>
      </c>
      <c r="E227">
        <v>9434.4052733999997</v>
      </c>
      <c r="F227">
        <v>9595.7402344000002</v>
      </c>
      <c r="G227">
        <v>9323.9003905999998</v>
      </c>
      <c r="H227">
        <v>9097.4599608999997</v>
      </c>
      <c r="I227">
        <v>9387.1396483999997</v>
      </c>
      <c r="J227">
        <v>9389.1298827999999</v>
      </c>
      <c r="L227" t="str">
        <f t="shared" si="24"/>
        <v>10JUL2024:10:00:00</v>
      </c>
      <c r="M227">
        <v>10</v>
      </c>
      <c r="N227">
        <f t="shared" si="25"/>
        <v>433.17773440000019</v>
      </c>
      <c r="O227" t="str">
        <f t="shared" si="26"/>
        <v/>
      </c>
      <c r="P227">
        <f t="shared" si="27"/>
        <v>433.17773440000019</v>
      </c>
      <c r="Q227" t="str">
        <f t="shared" si="28"/>
        <v/>
      </c>
      <c r="R227">
        <f t="shared" si="29"/>
        <v>1</v>
      </c>
      <c r="S227">
        <f t="shared" si="30"/>
        <v>4.7276920010095456</v>
      </c>
    </row>
    <row r="228" spans="1:19" x14ac:dyDescent="0.25">
      <c r="A228" t="s">
        <v>252</v>
      </c>
      <c r="B228">
        <v>9818.3544922000001</v>
      </c>
      <c r="C228">
        <v>10376.5</v>
      </c>
      <c r="D228">
        <v>10288.382813</v>
      </c>
      <c r="E228">
        <v>10029.829102</v>
      </c>
      <c r="F228">
        <v>10376.5</v>
      </c>
      <c r="G228">
        <v>10077</v>
      </c>
      <c r="H228">
        <v>9866.1503905999998</v>
      </c>
      <c r="I228">
        <v>10176.099609000001</v>
      </c>
      <c r="J228">
        <v>10156.826171999999</v>
      </c>
      <c r="L228" t="str">
        <f t="shared" si="24"/>
        <v>10JUL2024:11:00:00</v>
      </c>
      <c r="M228">
        <v>11</v>
      </c>
      <c r="N228">
        <f t="shared" si="25"/>
        <v>558.1455077999999</v>
      </c>
      <c r="O228" t="str">
        <f t="shared" si="26"/>
        <v/>
      </c>
      <c r="P228">
        <f t="shared" si="27"/>
        <v>558.1455077999999</v>
      </c>
      <c r="Q228" t="str">
        <f t="shared" si="28"/>
        <v/>
      </c>
      <c r="R228">
        <f t="shared" si="29"/>
        <v>1</v>
      </c>
      <c r="S228">
        <f t="shared" si="30"/>
        <v>5.6847153791748681</v>
      </c>
    </row>
    <row r="229" spans="1:19" x14ac:dyDescent="0.25">
      <c r="A229" t="s">
        <v>253</v>
      </c>
      <c r="B229">
        <v>10420.814453000001</v>
      </c>
      <c r="C229">
        <v>11205.599609000001</v>
      </c>
      <c r="D229">
        <v>11048.617188</v>
      </c>
      <c r="E229">
        <v>10815.334961</v>
      </c>
      <c r="F229">
        <v>11205.599609000001</v>
      </c>
      <c r="G229">
        <v>10862.200194999999</v>
      </c>
      <c r="H229">
        <v>10706.099609000001</v>
      </c>
      <c r="I229">
        <v>10973.5</v>
      </c>
      <c r="J229">
        <v>10959.203125</v>
      </c>
      <c r="L229" t="str">
        <f t="shared" si="24"/>
        <v>10JUL2024:12:00:00</v>
      </c>
      <c r="M229">
        <v>12</v>
      </c>
      <c r="N229">
        <f t="shared" si="25"/>
        <v>784.78515599999992</v>
      </c>
      <c r="O229" t="str">
        <f t="shared" si="26"/>
        <v/>
      </c>
      <c r="P229">
        <f t="shared" si="27"/>
        <v>784.78515599999992</v>
      </c>
      <c r="Q229" t="str">
        <f t="shared" si="28"/>
        <v/>
      </c>
      <c r="R229">
        <f t="shared" si="29"/>
        <v>1</v>
      </c>
      <c r="S229">
        <f t="shared" si="30"/>
        <v>7.5309387720080903</v>
      </c>
    </row>
    <row r="230" spans="1:19" x14ac:dyDescent="0.25">
      <c r="A230" t="s">
        <v>254</v>
      </c>
      <c r="B230">
        <v>11000.125</v>
      </c>
      <c r="C230">
        <v>12020.799805000001</v>
      </c>
      <c r="D230">
        <v>11683.534180000001</v>
      </c>
      <c r="E230">
        <v>11264.451171999999</v>
      </c>
      <c r="F230">
        <v>12020.799805000001</v>
      </c>
      <c r="G230">
        <v>11681</v>
      </c>
      <c r="H230">
        <v>11542.200194999999</v>
      </c>
      <c r="I230">
        <v>11698.900390999999</v>
      </c>
      <c r="J230">
        <v>11725.287109000001</v>
      </c>
      <c r="L230" t="str">
        <f t="shared" si="24"/>
        <v>10JUL2024:13:00:00</v>
      </c>
      <c r="M230">
        <v>13</v>
      </c>
      <c r="N230">
        <f t="shared" si="25"/>
        <v>1020.6748050000006</v>
      </c>
      <c r="O230" t="str">
        <f t="shared" si="26"/>
        <v/>
      </c>
      <c r="P230">
        <f t="shared" si="27"/>
        <v>1020.6748050000006</v>
      </c>
      <c r="Q230" t="str">
        <f t="shared" si="28"/>
        <v/>
      </c>
      <c r="R230">
        <f t="shared" si="29"/>
        <v>1</v>
      </c>
      <c r="S230">
        <f t="shared" si="30"/>
        <v>9.2787564232224682</v>
      </c>
    </row>
    <row r="231" spans="1:19" x14ac:dyDescent="0.25">
      <c r="A231" t="s">
        <v>255</v>
      </c>
      <c r="B231">
        <v>11548.525390999999</v>
      </c>
      <c r="C231">
        <v>12757.400390999999</v>
      </c>
      <c r="D231">
        <v>12311.083008</v>
      </c>
      <c r="E231">
        <v>11893.251953000001</v>
      </c>
      <c r="F231">
        <v>12757.400390999999</v>
      </c>
      <c r="G231">
        <v>12459.700194999999</v>
      </c>
      <c r="H231">
        <v>12263.900390999999</v>
      </c>
      <c r="I231">
        <v>12435</v>
      </c>
      <c r="J231">
        <v>12445.416992</v>
      </c>
      <c r="L231" t="str">
        <f t="shared" si="24"/>
        <v>10JUL2024:14:00:00</v>
      </c>
      <c r="M231">
        <v>14</v>
      </c>
      <c r="N231">
        <f t="shared" si="25"/>
        <v>1208.875</v>
      </c>
      <c r="O231" t="str">
        <f t="shared" si="26"/>
        <v/>
      </c>
      <c r="P231">
        <f t="shared" si="27"/>
        <v>1208.875</v>
      </c>
      <c r="Q231" t="str">
        <f t="shared" si="28"/>
        <v/>
      </c>
      <c r="R231">
        <f t="shared" si="29"/>
        <v>1</v>
      </c>
      <c r="S231">
        <f t="shared" si="30"/>
        <v>10.467786657351951</v>
      </c>
    </row>
    <row r="232" spans="1:19" x14ac:dyDescent="0.25">
      <c r="A232" t="s">
        <v>256</v>
      </c>
      <c r="B232">
        <v>12096.503906</v>
      </c>
      <c r="C232">
        <v>13315.799805000001</v>
      </c>
      <c r="D232">
        <v>12727.041015999999</v>
      </c>
      <c r="E232">
        <v>12303.098633</v>
      </c>
      <c r="F232">
        <v>13315.799805000001</v>
      </c>
      <c r="G232">
        <v>13011.900390999999</v>
      </c>
      <c r="H232">
        <v>12829.200194999999</v>
      </c>
      <c r="I232">
        <v>12991.599609000001</v>
      </c>
      <c r="J232">
        <v>12975.108398</v>
      </c>
      <c r="L232" t="str">
        <f t="shared" si="24"/>
        <v>10JUL2024:15:00:00</v>
      </c>
      <c r="M232">
        <v>15</v>
      </c>
      <c r="N232">
        <f t="shared" si="25"/>
        <v>1219.2958990000006</v>
      </c>
      <c r="O232" t="str">
        <f t="shared" si="26"/>
        <v/>
      </c>
      <c r="P232">
        <f t="shared" si="27"/>
        <v>1219.2958990000006</v>
      </c>
      <c r="Q232" t="str">
        <f t="shared" si="28"/>
        <v/>
      </c>
      <c r="R232">
        <f t="shared" si="29"/>
        <v>1</v>
      </c>
      <c r="S232">
        <f t="shared" si="30"/>
        <v>10.079737984420577</v>
      </c>
    </row>
    <row r="233" spans="1:19" x14ac:dyDescent="0.25">
      <c r="A233" t="s">
        <v>257</v>
      </c>
      <c r="B233">
        <v>12553.428711</v>
      </c>
      <c r="C233">
        <v>13645.700194999999</v>
      </c>
      <c r="D233">
        <v>12988.530273</v>
      </c>
      <c r="E233">
        <v>12726.890625</v>
      </c>
      <c r="F233">
        <v>13645.700194999999</v>
      </c>
      <c r="G233">
        <v>13305</v>
      </c>
      <c r="H233">
        <v>13194.299805000001</v>
      </c>
      <c r="I233">
        <v>13326.5</v>
      </c>
      <c r="J233">
        <v>13292.005859000001</v>
      </c>
      <c r="L233" t="str">
        <f t="shared" si="24"/>
        <v>10JUL2024:16:00:00</v>
      </c>
      <c r="M233">
        <v>16</v>
      </c>
      <c r="N233">
        <f t="shared" si="25"/>
        <v>1092.271483999999</v>
      </c>
      <c r="O233" t="str">
        <f t="shared" si="26"/>
        <v/>
      </c>
      <c r="P233">
        <f t="shared" si="27"/>
        <v>1092.271483999999</v>
      </c>
      <c r="Q233" t="str">
        <f t="shared" si="28"/>
        <v/>
      </c>
      <c r="R233">
        <f t="shared" si="29"/>
        <v>1</v>
      </c>
      <c r="S233">
        <f t="shared" si="30"/>
        <v>8.7009812947986944</v>
      </c>
    </row>
    <row r="234" spans="1:19" x14ac:dyDescent="0.25">
      <c r="A234" t="s">
        <v>258</v>
      </c>
      <c r="B234">
        <v>12663.023438</v>
      </c>
      <c r="C234">
        <v>13803.299805000001</v>
      </c>
      <c r="D234">
        <v>13306.363281</v>
      </c>
      <c r="E234">
        <v>13200.951171999999</v>
      </c>
      <c r="F234">
        <v>13803.299805000001</v>
      </c>
      <c r="G234">
        <v>13391.799805000001</v>
      </c>
      <c r="H234">
        <v>13373.400390999999</v>
      </c>
      <c r="I234">
        <v>13438.799805000001</v>
      </c>
      <c r="J234">
        <v>13462.732421999999</v>
      </c>
      <c r="L234" t="str">
        <f t="shared" si="24"/>
        <v>10JUL2024:17:00:00</v>
      </c>
      <c r="M234">
        <v>17</v>
      </c>
      <c r="N234">
        <f t="shared" si="25"/>
        <v>1140.2763670000004</v>
      </c>
      <c r="O234" t="str">
        <f t="shared" si="26"/>
        <v/>
      </c>
      <c r="P234">
        <f t="shared" si="27"/>
        <v>1140.2763670000004</v>
      </c>
      <c r="Q234" t="str">
        <f t="shared" si="28"/>
        <v/>
      </c>
      <c r="R234">
        <f t="shared" si="29"/>
        <v>1</v>
      </c>
      <c r="S234">
        <f t="shared" si="30"/>
        <v>9.0047718270676746</v>
      </c>
    </row>
    <row r="235" spans="1:19" x14ac:dyDescent="0.25">
      <c r="A235" t="s">
        <v>259</v>
      </c>
      <c r="B235">
        <v>12336.888671999999</v>
      </c>
      <c r="C235">
        <v>13796</v>
      </c>
      <c r="D235">
        <v>13420.448242</v>
      </c>
      <c r="E235">
        <v>13311.339844</v>
      </c>
      <c r="F235">
        <v>13796</v>
      </c>
      <c r="G235">
        <v>13325.299805000001</v>
      </c>
      <c r="H235">
        <v>13350.799805000001</v>
      </c>
      <c r="I235">
        <v>13345.099609000001</v>
      </c>
      <c r="J235">
        <v>13447.529296999999</v>
      </c>
      <c r="L235" t="str">
        <f t="shared" si="24"/>
        <v>10JUL2024:18:00:00</v>
      </c>
      <c r="M235">
        <v>18</v>
      </c>
      <c r="N235">
        <f t="shared" si="25"/>
        <v>1459.1113280000009</v>
      </c>
      <c r="O235" t="str">
        <f t="shared" si="26"/>
        <v/>
      </c>
      <c r="P235">
        <f t="shared" si="27"/>
        <v>1459.1113280000009</v>
      </c>
      <c r="Q235" t="str">
        <f t="shared" si="28"/>
        <v/>
      </c>
      <c r="R235">
        <f t="shared" si="29"/>
        <v>1</v>
      </c>
      <c r="S235">
        <f t="shared" si="30"/>
        <v>11.827222947319152</v>
      </c>
    </row>
    <row r="236" spans="1:19" x14ac:dyDescent="0.25">
      <c r="A236" t="s">
        <v>260</v>
      </c>
      <c r="B236">
        <v>11931.325194999999</v>
      </c>
      <c r="C236">
        <v>13590.799805000001</v>
      </c>
      <c r="D236">
        <v>13380.090819999999</v>
      </c>
      <c r="E236">
        <v>13201.071289</v>
      </c>
      <c r="F236">
        <v>13590.799805000001</v>
      </c>
      <c r="G236">
        <v>13064.5</v>
      </c>
      <c r="H236">
        <v>13133.200194999999</v>
      </c>
      <c r="I236">
        <v>13094.200194999999</v>
      </c>
      <c r="J236">
        <v>13252.558594</v>
      </c>
      <c r="L236" t="str">
        <f t="shared" si="24"/>
        <v>10JUL2024:19:00:00</v>
      </c>
      <c r="M236">
        <v>19</v>
      </c>
      <c r="N236">
        <f t="shared" si="25"/>
        <v>1659.4746100000011</v>
      </c>
      <c r="O236" t="str">
        <f t="shared" si="26"/>
        <v/>
      </c>
      <c r="P236">
        <f t="shared" si="27"/>
        <v>1659.4746100000011</v>
      </c>
      <c r="Q236" t="str">
        <f t="shared" si="28"/>
        <v/>
      </c>
      <c r="R236">
        <f t="shared" si="29"/>
        <v>1</v>
      </c>
      <c r="S236">
        <f t="shared" si="30"/>
        <v>13.908552343334241</v>
      </c>
    </row>
    <row r="237" spans="1:19" x14ac:dyDescent="0.25">
      <c r="A237" t="s">
        <v>261</v>
      </c>
      <c r="B237">
        <v>11631.103515999999</v>
      </c>
      <c r="C237">
        <v>13176</v>
      </c>
      <c r="D237">
        <v>12986.663086</v>
      </c>
      <c r="E237">
        <v>12932.333008</v>
      </c>
      <c r="F237">
        <v>13176</v>
      </c>
      <c r="G237">
        <v>12591.299805000001</v>
      </c>
      <c r="H237">
        <v>12739.799805000001</v>
      </c>
      <c r="I237">
        <v>12691.599609000001</v>
      </c>
      <c r="J237">
        <v>12837.073242</v>
      </c>
      <c r="L237" t="str">
        <f t="shared" si="24"/>
        <v>10JUL2024:20:00:00</v>
      </c>
      <c r="M237">
        <v>20</v>
      </c>
      <c r="N237">
        <f t="shared" si="25"/>
        <v>1544.8964840000008</v>
      </c>
      <c r="O237" t="str">
        <f t="shared" si="26"/>
        <v/>
      </c>
      <c r="P237">
        <f t="shared" si="27"/>
        <v>1544.8964840000008</v>
      </c>
      <c r="Q237" t="str">
        <f t="shared" si="28"/>
        <v/>
      </c>
      <c r="R237">
        <f t="shared" si="29"/>
        <v>1</v>
      </c>
      <c r="S237">
        <f t="shared" si="30"/>
        <v>13.282458383031393</v>
      </c>
    </row>
    <row r="238" spans="1:19" x14ac:dyDescent="0.25">
      <c r="A238" t="s">
        <v>262</v>
      </c>
      <c r="B238">
        <v>11143.889648</v>
      </c>
      <c r="C238">
        <v>12623.900390999999</v>
      </c>
      <c r="D238">
        <v>12404.129883</v>
      </c>
      <c r="E238">
        <v>12435.320313</v>
      </c>
      <c r="F238">
        <v>12623.900390999999</v>
      </c>
      <c r="G238">
        <v>12023.599609000001</v>
      </c>
      <c r="H238">
        <v>12192.400390999999</v>
      </c>
      <c r="I238">
        <v>12165.900390999999</v>
      </c>
      <c r="J238">
        <v>12281.986328000001</v>
      </c>
      <c r="L238" t="str">
        <f t="shared" si="24"/>
        <v>10JUL2024:21:00:00</v>
      </c>
      <c r="M238">
        <v>21</v>
      </c>
      <c r="N238">
        <f t="shared" si="25"/>
        <v>1480.0107429999989</v>
      </c>
      <c r="O238" t="str">
        <f t="shared" si="26"/>
        <v/>
      </c>
      <c r="P238">
        <f t="shared" si="27"/>
        <v>1480.0107429999989</v>
      </c>
      <c r="Q238" t="str">
        <f t="shared" si="28"/>
        <v/>
      </c>
      <c r="R238">
        <f t="shared" si="29"/>
        <v>1</v>
      </c>
      <c r="S238">
        <f t="shared" si="30"/>
        <v>13.280917074278614</v>
      </c>
    </row>
    <row r="239" spans="1:19" x14ac:dyDescent="0.25">
      <c r="A239" t="s">
        <v>263</v>
      </c>
      <c r="B239">
        <v>10720.165039</v>
      </c>
      <c r="C239">
        <v>12117.299805000001</v>
      </c>
      <c r="D239">
        <v>11927.205078000001</v>
      </c>
      <c r="E239">
        <v>12009.190430000001</v>
      </c>
      <c r="F239">
        <v>12117.299805000001</v>
      </c>
      <c r="G239">
        <v>11506.400390999999</v>
      </c>
      <c r="H239">
        <v>11676.099609000001</v>
      </c>
      <c r="I239">
        <v>11670.299805000001</v>
      </c>
      <c r="J239">
        <v>11779.460938</v>
      </c>
      <c r="L239" t="str">
        <f t="shared" si="24"/>
        <v>10JUL2024:22:00:00</v>
      </c>
      <c r="M239">
        <v>22</v>
      </c>
      <c r="N239">
        <f t="shared" si="25"/>
        <v>1397.134766000001</v>
      </c>
      <c r="O239" t="str">
        <f t="shared" si="26"/>
        <v/>
      </c>
      <c r="P239">
        <f t="shared" si="27"/>
        <v>1397.134766000001</v>
      </c>
      <c r="Q239" t="str">
        <f t="shared" si="28"/>
        <v/>
      </c>
      <c r="R239">
        <f t="shared" si="29"/>
        <v>1</v>
      </c>
      <c r="S239">
        <f t="shared" si="30"/>
        <v>13.032772918301347</v>
      </c>
    </row>
    <row r="240" spans="1:19" x14ac:dyDescent="0.25">
      <c r="A240" t="s">
        <v>264</v>
      </c>
      <c r="B240">
        <v>9978.3632813000004</v>
      </c>
      <c r="C240">
        <v>11321.200194999999</v>
      </c>
      <c r="D240">
        <v>11085.103515999999</v>
      </c>
      <c r="E240">
        <v>10968.247069999999</v>
      </c>
      <c r="F240">
        <v>11321.200194999999</v>
      </c>
      <c r="G240">
        <v>10756.599609000001</v>
      </c>
      <c r="H240">
        <v>10862.400390999999</v>
      </c>
      <c r="I240">
        <v>10946.799805000001</v>
      </c>
      <c r="J240">
        <v>10994.421875</v>
      </c>
      <c r="L240" t="str">
        <f t="shared" si="24"/>
        <v>10JUL2024:23:00:00</v>
      </c>
      <c r="M240">
        <v>23</v>
      </c>
      <c r="N240">
        <f t="shared" si="25"/>
        <v>1342.8369136999991</v>
      </c>
      <c r="O240" t="str">
        <f t="shared" si="26"/>
        <v/>
      </c>
      <c r="P240">
        <f t="shared" si="27"/>
        <v>1342.8369136999991</v>
      </c>
      <c r="Q240" t="str">
        <f t="shared" si="28"/>
        <v/>
      </c>
      <c r="R240">
        <f t="shared" si="29"/>
        <v>1</v>
      </c>
      <c r="S240">
        <f t="shared" si="30"/>
        <v>13.457486722462281</v>
      </c>
    </row>
    <row r="241" spans="1:19" x14ac:dyDescent="0.25">
      <c r="A241" t="s">
        <v>265</v>
      </c>
      <c r="B241">
        <v>9218.5683594000002</v>
      </c>
      <c r="C241">
        <v>10429.799805000001</v>
      </c>
      <c r="D241">
        <v>10268.724609000001</v>
      </c>
      <c r="E241">
        <v>10120.556640999999</v>
      </c>
      <c r="F241">
        <v>10429.799805000001</v>
      </c>
      <c r="G241">
        <v>9927.5</v>
      </c>
      <c r="H241">
        <v>9962.6396483999997</v>
      </c>
      <c r="I241">
        <v>10119.299805000001</v>
      </c>
      <c r="J241">
        <v>10141.592773</v>
      </c>
      <c r="L241" t="str">
        <f t="shared" si="24"/>
        <v>11JUL2024:00:00:00</v>
      </c>
      <c r="M241">
        <v>24</v>
      </c>
      <c r="N241">
        <f t="shared" si="25"/>
        <v>1211.2314456000004</v>
      </c>
      <c r="O241" t="str">
        <f t="shared" si="26"/>
        <v/>
      </c>
      <c r="P241">
        <f t="shared" si="27"/>
        <v>1211.2314456000004</v>
      </c>
      <c r="Q241" t="str">
        <f t="shared" si="28"/>
        <v/>
      </c>
      <c r="R241">
        <f t="shared" si="29"/>
        <v>1</v>
      </c>
      <c r="S241">
        <f t="shared" si="30"/>
        <v>13.139040666384282</v>
      </c>
    </row>
    <row r="242" spans="1:19" x14ac:dyDescent="0.25">
      <c r="A242" t="s">
        <v>266</v>
      </c>
      <c r="B242">
        <v>8583.7490233999997</v>
      </c>
      <c r="C242">
        <v>9111.1103516000003</v>
      </c>
      <c r="D242">
        <v>9088.8583983999997</v>
      </c>
      <c r="E242">
        <v>9325.9804688000004</v>
      </c>
      <c r="F242">
        <v>9111.1103516000003</v>
      </c>
      <c r="G242">
        <v>8931.6503905999998</v>
      </c>
      <c r="H242">
        <v>8825.6904297000001</v>
      </c>
      <c r="I242">
        <v>8934.8398438000004</v>
      </c>
      <c r="J242">
        <v>8978.4296875</v>
      </c>
      <c r="L242" t="str">
        <f t="shared" si="24"/>
        <v>11JUL2024:01:00:00</v>
      </c>
      <c r="M242">
        <v>1</v>
      </c>
      <c r="N242">
        <f t="shared" si="25"/>
        <v>527.36132820000057</v>
      </c>
      <c r="O242" t="str">
        <f t="shared" si="26"/>
        <v/>
      </c>
      <c r="P242">
        <f t="shared" si="27"/>
        <v>527.36132820000057</v>
      </c>
      <c r="Q242" t="str">
        <f t="shared" si="28"/>
        <v/>
      </c>
      <c r="R242">
        <f t="shared" si="29"/>
        <v>1</v>
      </c>
      <c r="S242">
        <f t="shared" si="30"/>
        <v>6.1437179344639574</v>
      </c>
    </row>
    <row r="243" spans="1:19" x14ac:dyDescent="0.25">
      <c r="A243" t="s">
        <v>267</v>
      </c>
      <c r="B243">
        <v>8065.4521483999997</v>
      </c>
      <c r="C243">
        <v>8508.0302733999997</v>
      </c>
      <c r="D243">
        <v>8471.9609375</v>
      </c>
      <c r="E243">
        <v>8685.1767577999999</v>
      </c>
      <c r="F243">
        <v>8508.0302733999997</v>
      </c>
      <c r="G243">
        <v>8363.2099608999997</v>
      </c>
      <c r="H243">
        <v>8208.2597655999998</v>
      </c>
      <c r="I243">
        <v>8396.4296875</v>
      </c>
      <c r="J243">
        <v>8389.578125</v>
      </c>
      <c r="L243" t="str">
        <f t="shared" si="24"/>
        <v>11JUL2024:02:00:00</v>
      </c>
      <c r="M243">
        <v>2</v>
      </c>
      <c r="N243">
        <f t="shared" si="25"/>
        <v>442.578125</v>
      </c>
      <c r="O243" t="str">
        <f t="shared" si="26"/>
        <v/>
      </c>
      <c r="P243">
        <f t="shared" si="27"/>
        <v>442.578125</v>
      </c>
      <c r="Q243" t="str">
        <f t="shared" si="28"/>
        <v/>
      </c>
      <c r="R243">
        <f t="shared" si="29"/>
        <v>1</v>
      </c>
      <c r="S243">
        <f t="shared" si="30"/>
        <v>5.4873318551371897</v>
      </c>
    </row>
    <row r="244" spans="1:19" x14ac:dyDescent="0.25">
      <c r="A244" t="s">
        <v>268</v>
      </c>
      <c r="B244">
        <v>7612.9238280999998</v>
      </c>
      <c r="C244">
        <v>8066.0400391000003</v>
      </c>
      <c r="D244">
        <v>8055.8046875</v>
      </c>
      <c r="E244">
        <v>8340.3779297000001</v>
      </c>
      <c r="F244">
        <v>8066.0400391000003</v>
      </c>
      <c r="G244">
        <v>7967.2998047000001</v>
      </c>
      <c r="H244">
        <v>7762.7797852000003</v>
      </c>
      <c r="I244">
        <v>7969.0498047000001</v>
      </c>
      <c r="J244">
        <v>7964.1953125</v>
      </c>
      <c r="L244" t="str">
        <f t="shared" si="24"/>
        <v>11JUL2024:03:00:00</v>
      </c>
      <c r="M244">
        <v>3</v>
      </c>
      <c r="N244">
        <f t="shared" si="25"/>
        <v>453.11621100000048</v>
      </c>
      <c r="O244" t="str">
        <f t="shared" si="26"/>
        <v/>
      </c>
      <c r="P244">
        <f t="shared" si="27"/>
        <v>453.11621100000048</v>
      </c>
      <c r="Q244" t="str">
        <f t="shared" si="28"/>
        <v/>
      </c>
      <c r="R244">
        <f t="shared" si="29"/>
        <v>1</v>
      </c>
      <c r="S244">
        <f t="shared" si="30"/>
        <v>5.9519341219139354</v>
      </c>
    </row>
    <row r="245" spans="1:19" x14ac:dyDescent="0.25">
      <c r="A245" t="s">
        <v>269</v>
      </c>
      <c r="B245">
        <v>7310.7021483999997</v>
      </c>
      <c r="C245">
        <v>7780.8100586</v>
      </c>
      <c r="D245">
        <v>7750.6362305000002</v>
      </c>
      <c r="E245">
        <v>7903.2109375</v>
      </c>
      <c r="F245">
        <v>7780.8100586</v>
      </c>
      <c r="G245">
        <v>7699.3500977000003</v>
      </c>
      <c r="H245">
        <v>7498.3798827999999</v>
      </c>
      <c r="I245">
        <v>7704.7900391000003</v>
      </c>
      <c r="J245">
        <v>7686.7929688000004</v>
      </c>
      <c r="L245" t="str">
        <f t="shared" si="24"/>
        <v>11JUL2024:04:00:00</v>
      </c>
      <c r="M245">
        <v>4</v>
      </c>
      <c r="N245">
        <f t="shared" si="25"/>
        <v>470.10791020000033</v>
      </c>
      <c r="O245" t="str">
        <f t="shared" si="26"/>
        <v/>
      </c>
      <c r="P245">
        <f t="shared" si="27"/>
        <v>470.10791020000033</v>
      </c>
      <c r="Q245" t="str">
        <f t="shared" si="28"/>
        <v/>
      </c>
      <c r="R245">
        <f t="shared" si="29"/>
        <v>1</v>
      </c>
      <c r="S245">
        <f t="shared" si="30"/>
        <v>6.4304071025911904</v>
      </c>
    </row>
    <row r="246" spans="1:19" x14ac:dyDescent="0.25">
      <c r="A246" t="s">
        <v>270</v>
      </c>
      <c r="B246">
        <v>7218.9174805000002</v>
      </c>
      <c r="C246">
        <v>7665.5200194999998</v>
      </c>
      <c r="D246">
        <v>7567.2050780999998</v>
      </c>
      <c r="E246">
        <v>7713.3481444999998</v>
      </c>
      <c r="F246">
        <v>7665.5200194999998</v>
      </c>
      <c r="G246">
        <v>7579.4902344000002</v>
      </c>
      <c r="H246">
        <v>7411.6098633000001</v>
      </c>
      <c r="I246">
        <v>7596.0600586</v>
      </c>
      <c r="J246">
        <v>7563.9765625</v>
      </c>
      <c r="L246" t="str">
        <f t="shared" si="24"/>
        <v>11JUL2024:05:00:00</v>
      </c>
      <c r="M246">
        <v>5</v>
      </c>
      <c r="N246">
        <f t="shared" si="25"/>
        <v>446.60253899999952</v>
      </c>
      <c r="O246" t="str">
        <f t="shared" si="26"/>
        <v/>
      </c>
      <c r="P246">
        <f t="shared" si="27"/>
        <v>446.60253899999952</v>
      </c>
      <c r="Q246" t="str">
        <f t="shared" si="28"/>
        <v/>
      </c>
      <c r="R246">
        <f t="shared" si="29"/>
        <v>1</v>
      </c>
      <c r="S246">
        <f t="shared" si="30"/>
        <v>6.1865583060947626</v>
      </c>
    </row>
    <row r="247" spans="1:19" x14ac:dyDescent="0.25">
      <c r="A247" t="s">
        <v>271</v>
      </c>
      <c r="B247">
        <v>7323.7900391000003</v>
      </c>
      <c r="C247">
        <v>7762.6298827999999</v>
      </c>
      <c r="D247">
        <v>7563.7143555000002</v>
      </c>
      <c r="E247">
        <v>7714.5249022999997</v>
      </c>
      <c r="F247">
        <v>7762.6298827999999</v>
      </c>
      <c r="G247">
        <v>7665.1000977000003</v>
      </c>
      <c r="H247">
        <v>7526.6601563000004</v>
      </c>
      <c r="I247">
        <v>7689.0200194999998</v>
      </c>
      <c r="J247">
        <v>7641.4252930000002</v>
      </c>
      <c r="L247" t="str">
        <f t="shared" si="24"/>
        <v>11JUL2024:06:00:00</v>
      </c>
      <c r="M247">
        <v>6</v>
      </c>
      <c r="N247">
        <f t="shared" si="25"/>
        <v>438.83984369999962</v>
      </c>
      <c r="O247" t="str">
        <f t="shared" si="26"/>
        <v/>
      </c>
      <c r="P247">
        <f t="shared" si="27"/>
        <v>438.83984369999962</v>
      </c>
      <c r="Q247" t="str">
        <f t="shared" si="28"/>
        <v/>
      </c>
      <c r="R247">
        <f t="shared" si="29"/>
        <v>1</v>
      </c>
      <c r="S247">
        <f t="shared" si="30"/>
        <v>5.9919773963635823</v>
      </c>
    </row>
    <row r="248" spans="1:19" x14ac:dyDescent="0.25">
      <c r="A248" t="s">
        <v>272</v>
      </c>
      <c r="B248">
        <v>7555.3735352000003</v>
      </c>
      <c r="C248">
        <v>8015.5498047000001</v>
      </c>
      <c r="D248">
        <v>7738.7915039</v>
      </c>
      <c r="E248">
        <v>7966.1132813000004</v>
      </c>
      <c r="F248">
        <v>8015.5498047000001</v>
      </c>
      <c r="G248">
        <v>7906.4301758000001</v>
      </c>
      <c r="H248">
        <v>7784.8500977000003</v>
      </c>
      <c r="I248">
        <v>7932.9599608999997</v>
      </c>
      <c r="J248">
        <v>7875.7167969000002</v>
      </c>
      <c r="L248" t="str">
        <f t="shared" si="24"/>
        <v>11JUL2024:07:00:00</v>
      </c>
      <c r="M248">
        <v>7</v>
      </c>
      <c r="N248">
        <f t="shared" si="25"/>
        <v>460.17626949999976</v>
      </c>
      <c r="O248" t="str">
        <f t="shared" si="26"/>
        <v/>
      </c>
      <c r="P248">
        <f t="shared" si="27"/>
        <v>460.17626949999976</v>
      </c>
      <c r="Q248" t="str">
        <f t="shared" si="28"/>
        <v/>
      </c>
      <c r="R248">
        <f t="shared" si="29"/>
        <v>1</v>
      </c>
      <c r="S248">
        <f t="shared" si="30"/>
        <v>6.0907150037793372</v>
      </c>
    </row>
    <row r="249" spans="1:19" x14ac:dyDescent="0.25">
      <c r="A249" t="s">
        <v>273</v>
      </c>
      <c r="B249">
        <v>7749.4047852000003</v>
      </c>
      <c r="C249">
        <v>8180.3798827999999</v>
      </c>
      <c r="D249">
        <v>7892.7631836</v>
      </c>
      <c r="E249">
        <v>8185.3544922000001</v>
      </c>
      <c r="F249">
        <v>8180.3798827999999</v>
      </c>
      <c r="G249">
        <v>8079.0400391000003</v>
      </c>
      <c r="H249">
        <v>7936.7202147999997</v>
      </c>
      <c r="I249">
        <v>8097.6201172000001</v>
      </c>
      <c r="J249">
        <v>8037.3046875</v>
      </c>
      <c r="L249" t="str">
        <f t="shared" si="24"/>
        <v>11JUL2024:08:00:00</v>
      </c>
      <c r="M249">
        <v>8</v>
      </c>
      <c r="N249">
        <f t="shared" si="25"/>
        <v>430.97509759999957</v>
      </c>
      <c r="O249" t="str">
        <f t="shared" si="26"/>
        <v/>
      </c>
      <c r="P249">
        <f t="shared" si="27"/>
        <v>430.97509759999957</v>
      </c>
      <c r="Q249" t="str">
        <f t="shared" si="28"/>
        <v/>
      </c>
      <c r="R249">
        <f t="shared" si="29"/>
        <v>1</v>
      </c>
      <c r="S249">
        <f t="shared" si="30"/>
        <v>5.5613961271333539</v>
      </c>
    </row>
    <row r="250" spans="1:19" x14ac:dyDescent="0.25">
      <c r="A250" t="s">
        <v>274</v>
      </c>
      <c r="B250">
        <v>8290.6826172000001</v>
      </c>
      <c r="C250">
        <v>8596.6601563000004</v>
      </c>
      <c r="D250">
        <v>8378.8730469000002</v>
      </c>
      <c r="E250">
        <v>8480.5029297000001</v>
      </c>
      <c r="F250">
        <v>8596.6601563000004</v>
      </c>
      <c r="G250">
        <v>8530.5097655999998</v>
      </c>
      <c r="H250">
        <v>8324.6796875</v>
      </c>
      <c r="I250">
        <v>8541.6699219000002</v>
      </c>
      <c r="J250">
        <v>8474.4785155999998</v>
      </c>
      <c r="L250" t="str">
        <f t="shared" si="24"/>
        <v>11JUL2024:09:00:00</v>
      </c>
      <c r="M250">
        <v>9</v>
      </c>
      <c r="N250">
        <f t="shared" si="25"/>
        <v>305.97753910000029</v>
      </c>
      <c r="O250" t="str">
        <f t="shared" si="26"/>
        <v/>
      </c>
      <c r="P250">
        <f t="shared" si="27"/>
        <v>305.97753910000029</v>
      </c>
      <c r="Q250" t="str">
        <f t="shared" si="28"/>
        <v/>
      </c>
      <c r="R250">
        <f t="shared" si="29"/>
        <v>1</v>
      </c>
      <c r="S250">
        <f t="shared" si="30"/>
        <v>3.6906193763251021</v>
      </c>
    </row>
    <row r="251" spans="1:19" x14ac:dyDescent="0.25">
      <c r="A251" t="s">
        <v>275</v>
      </c>
      <c r="B251">
        <v>8965.6591797000001</v>
      </c>
      <c r="C251">
        <v>9198.7998047000001</v>
      </c>
      <c r="D251">
        <v>9102.1796875</v>
      </c>
      <c r="E251">
        <v>9229.1318358999997</v>
      </c>
      <c r="F251">
        <v>9198.7998047000001</v>
      </c>
      <c r="G251">
        <v>9151.2099608999997</v>
      </c>
      <c r="H251">
        <v>8881.3603516000003</v>
      </c>
      <c r="I251">
        <v>9131.3398438000004</v>
      </c>
      <c r="J251">
        <v>9092.9775391000003</v>
      </c>
      <c r="L251" t="str">
        <f t="shared" si="24"/>
        <v>11JUL2024:10:00:00</v>
      </c>
      <c r="M251">
        <v>10</v>
      </c>
      <c r="N251">
        <f t="shared" si="25"/>
        <v>233.140625</v>
      </c>
      <c r="O251" t="str">
        <f t="shared" si="26"/>
        <v/>
      </c>
      <c r="P251">
        <f t="shared" si="27"/>
        <v>233.140625</v>
      </c>
      <c r="Q251" t="str">
        <f t="shared" si="28"/>
        <v/>
      </c>
      <c r="R251">
        <f t="shared" si="29"/>
        <v>1</v>
      </c>
      <c r="S251">
        <f t="shared" si="30"/>
        <v>2.6003734954355147</v>
      </c>
    </row>
    <row r="252" spans="1:19" x14ac:dyDescent="0.25">
      <c r="A252" t="s">
        <v>276</v>
      </c>
      <c r="B252">
        <v>9700.9121094000002</v>
      </c>
      <c r="C252">
        <v>9946.0703125</v>
      </c>
      <c r="D252">
        <v>9914.6962891000003</v>
      </c>
      <c r="E252">
        <v>9939.2421875</v>
      </c>
      <c r="F252">
        <v>9946.0703125</v>
      </c>
      <c r="G252">
        <v>9885.5595702999999</v>
      </c>
      <c r="H252">
        <v>9559.8701172000001</v>
      </c>
      <c r="I252">
        <v>9852.7998047000001</v>
      </c>
      <c r="J252">
        <v>9831.7988280999998</v>
      </c>
      <c r="L252" t="str">
        <f t="shared" si="24"/>
        <v>11JUL2024:11:00:00</v>
      </c>
      <c r="M252">
        <v>11</v>
      </c>
      <c r="N252">
        <f t="shared" si="25"/>
        <v>245.15820309999981</v>
      </c>
      <c r="O252" t="str">
        <f t="shared" si="26"/>
        <v/>
      </c>
      <c r="P252">
        <f t="shared" si="27"/>
        <v>245.15820309999981</v>
      </c>
      <c r="Q252" t="str">
        <f t="shared" si="28"/>
        <v/>
      </c>
      <c r="R252">
        <f t="shared" si="29"/>
        <v>1</v>
      </c>
      <c r="S252">
        <f t="shared" si="30"/>
        <v>2.5271665214082928</v>
      </c>
    </row>
    <row r="253" spans="1:19" x14ac:dyDescent="0.25">
      <c r="A253" t="s">
        <v>277</v>
      </c>
      <c r="B253">
        <v>10377.544921999999</v>
      </c>
      <c r="C253">
        <v>10734.900390999999</v>
      </c>
      <c r="D253">
        <v>10761.840819999999</v>
      </c>
      <c r="E253">
        <v>10838.827148</v>
      </c>
      <c r="F253">
        <v>10734.900390999999</v>
      </c>
      <c r="G253">
        <v>10639.5</v>
      </c>
      <c r="H253">
        <v>10246</v>
      </c>
      <c r="I253">
        <v>10609</v>
      </c>
      <c r="J253">
        <v>10598.249023</v>
      </c>
      <c r="L253" t="str">
        <f t="shared" si="24"/>
        <v>11JUL2024:12:00:00</v>
      </c>
      <c r="M253">
        <v>12</v>
      </c>
      <c r="N253">
        <f t="shared" si="25"/>
        <v>357.35546900000008</v>
      </c>
      <c r="O253" t="str">
        <f t="shared" si="26"/>
        <v/>
      </c>
      <c r="P253">
        <f t="shared" si="27"/>
        <v>357.35546900000008</v>
      </c>
      <c r="Q253" t="str">
        <f t="shared" si="28"/>
        <v/>
      </c>
      <c r="R253">
        <f t="shared" si="29"/>
        <v>1</v>
      </c>
      <c r="S253">
        <f t="shared" si="30"/>
        <v>3.4435453827081983</v>
      </c>
    </row>
    <row r="254" spans="1:19" x14ac:dyDescent="0.25">
      <c r="A254" t="s">
        <v>278</v>
      </c>
      <c r="B254">
        <v>11074.323242</v>
      </c>
      <c r="C254">
        <v>11496.599609000001</v>
      </c>
      <c r="D254">
        <v>11402.092773</v>
      </c>
      <c r="E254">
        <v>11274.888671999999</v>
      </c>
      <c r="F254">
        <v>11496.599609000001</v>
      </c>
      <c r="G254">
        <v>11346.700194999999</v>
      </c>
      <c r="H254">
        <v>10936.400390999999</v>
      </c>
      <c r="I254">
        <v>11355.900390999999</v>
      </c>
      <c r="J254">
        <v>11307.539063</v>
      </c>
      <c r="L254" t="str">
        <f t="shared" si="24"/>
        <v>11JUL2024:13:00:00</v>
      </c>
      <c r="M254">
        <v>13</v>
      </c>
      <c r="N254">
        <f t="shared" si="25"/>
        <v>422.27636700000039</v>
      </c>
      <c r="O254" t="str">
        <f t="shared" si="26"/>
        <v/>
      </c>
      <c r="P254">
        <f t="shared" si="27"/>
        <v>422.27636700000039</v>
      </c>
      <c r="Q254" t="str">
        <f t="shared" si="28"/>
        <v/>
      </c>
      <c r="R254">
        <f t="shared" si="29"/>
        <v>1</v>
      </c>
      <c r="S254">
        <f t="shared" si="30"/>
        <v>3.8131121674188924</v>
      </c>
    </row>
    <row r="255" spans="1:19" x14ac:dyDescent="0.25">
      <c r="A255" t="s">
        <v>279</v>
      </c>
      <c r="B255">
        <v>11657.964844</v>
      </c>
      <c r="C255">
        <v>12161.200194999999</v>
      </c>
      <c r="D255">
        <v>12156.185546999999</v>
      </c>
      <c r="E255">
        <v>12192.351563</v>
      </c>
      <c r="F255">
        <v>12161.200194999999</v>
      </c>
      <c r="G255">
        <v>11961.099609000001</v>
      </c>
      <c r="H255">
        <v>11579.799805000001</v>
      </c>
      <c r="I255">
        <v>12050.900390999999</v>
      </c>
      <c r="J255">
        <v>11981.837890999999</v>
      </c>
      <c r="L255" t="str">
        <f t="shared" si="24"/>
        <v>11JUL2024:14:00:00</v>
      </c>
      <c r="M255">
        <v>14</v>
      </c>
      <c r="N255">
        <f t="shared" si="25"/>
        <v>503.23535099999935</v>
      </c>
      <c r="O255" t="str">
        <f t="shared" si="26"/>
        <v/>
      </c>
      <c r="P255">
        <f t="shared" si="27"/>
        <v>503.23535099999935</v>
      </c>
      <c r="Q255" t="str">
        <f t="shared" si="28"/>
        <v/>
      </c>
      <c r="R255">
        <f t="shared" si="29"/>
        <v>1</v>
      </c>
      <c r="S255">
        <f t="shared" si="30"/>
        <v>4.3166655392600468</v>
      </c>
    </row>
    <row r="256" spans="1:19" x14ac:dyDescent="0.25">
      <c r="A256" t="s">
        <v>280</v>
      </c>
      <c r="B256">
        <v>12112.835938</v>
      </c>
      <c r="C256">
        <v>12661.299805000001</v>
      </c>
      <c r="D256">
        <v>12457.855469</v>
      </c>
      <c r="E256">
        <v>12295.982421999999</v>
      </c>
      <c r="F256">
        <v>12661.299805000001</v>
      </c>
      <c r="G256">
        <v>12440</v>
      </c>
      <c r="H256">
        <v>12058.700194999999</v>
      </c>
      <c r="I256">
        <v>12564.200194999999</v>
      </c>
      <c r="J256">
        <v>12436.411133</v>
      </c>
      <c r="L256" t="str">
        <f t="shared" si="24"/>
        <v>11JUL2024:15:00:00</v>
      </c>
      <c r="M256">
        <v>15</v>
      </c>
      <c r="N256">
        <f t="shared" si="25"/>
        <v>548.46386700000039</v>
      </c>
      <c r="O256" t="str">
        <f t="shared" si="26"/>
        <v/>
      </c>
      <c r="P256">
        <f t="shared" si="27"/>
        <v>548.46386700000039</v>
      </c>
      <c r="Q256" t="str">
        <f t="shared" si="28"/>
        <v/>
      </c>
      <c r="R256">
        <f t="shared" si="29"/>
        <v>1</v>
      </c>
      <c r="S256">
        <f t="shared" si="30"/>
        <v>4.5279558792617438</v>
      </c>
    </row>
    <row r="257" spans="1:19" x14ac:dyDescent="0.25">
      <c r="A257" t="s">
        <v>281</v>
      </c>
      <c r="B257">
        <v>12423.464844</v>
      </c>
      <c r="C257">
        <v>12978.099609000001</v>
      </c>
      <c r="D257">
        <v>12904.123046999999</v>
      </c>
      <c r="E257">
        <v>13409.786133</v>
      </c>
      <c r="F257">
        <v>12978.099609000001</v>
      </c>
      <c r="G257">
        <v>12761.200194999999</v>
      </c>
      <c r="H257">
        <v>12365.799805000001</v>
      </c>
      <c r="I257">
        <v>12876.5</v>
      </c>
      <c r="J257">
        <v>12777.144531</v>
      </c>
      <c r="L257" t="str">
        <f t="shared" si="24"/>
        <v>11JUL2024:16:00:00</v>
      </c>
      <c r="M257">
        <v>16</v>
      </c>
      <c r="N257">
        <f t="shared" si="25"/>
        <v>554.6347650000007</v>
      </c>
      <c r="O257" t="str">
        <f t="shared" si="26"/>
        <v/>
      </c>
      <c r="P257">
        <f t="shared" si="27"/>
        <v>554.6347650000007</v>
      </c>
      <c r="Q257" t="str">
        <f t="shared" si="28"/>
        <v/>
      </c>
      <c r="R257">
        <f t="shared" si="29"/>
        <v>1</v>
      </c>
      <c r="S257">
        <f t="shared" si="30"/>
        <v>4.4644128829153926</v>
      </c>
    </row>
    <row r="258" spans="1:19" x14ac:dyDescent="0.25">
      <c r="A258" t="s">
        <v>282</v>
      </c>
      <c r="B258">
        <v>12695.693359000001</v>
      </c>
      <c r="C258">
        <v>13135.5</v>
      </c>
      <c r="D258">
        <v>13241.512694999999</v>
      </c>
      <c r="E258">
        <v>13709.274414</v>
      </c>
      <c r="F258">
        <v>13135.5</v>
      </c>
      <c r="G258">
        <v>12951.5</v>
      </c>
      <c r="H258">
        <v>12500.099609000001</v>
      </c>
      <c r="I258">
        <v>12998.599609000001</v>
      </c>
      <c r="J258">
        <v>12965.442383</v>
      </c>
      <c r="L258" t="str">
        <f t="shared" si="24"/>
        <v>11JUL2024:17:00:00</v>
      </c>
      <c r="M258">
        <v>17</v>
      </c>
      <c r="N258">
        <f t="shared" si="25"/>
        <v>439.80664099999922</v>
      </c>
      <c r="O258" t="str">
        <f t="shared" si="26"/>
        <v/>
      </c>
      <c r="P258">
        <f t="shared" si="27"/>
        <v>439.80664099999922</v>
      </c>
      <c r="Q258" t="str">
        <f t="shared" si="28"/>
        <v/>
      </c>
      <c r="R258">
        <f t="shared" si="29"/>
        <v>1</v>
      </c>
      <c r="S258">
        <f t="shared" si="30"/>
        <v>3.4642191534046423</v>
      </c>
    </row>
    <row r="259" spans="1:19" x14ac:dyDescent="0.25">
      <c r="A259" t="s">
        <v>283</v>
      </c>
      <c r="B259">
        <v>12765.9375</v>
      </c>
      <c r="C259">
        <v>13102.799805000001</v>
      </c>
      <c r="D259">
        <v>13351.304688</v>
      </c>
      <c r="E259">
        <v>13659.846680000001</v>
      </c>
      <c r="F259">
        <v>13102.799805000001</v>
      </c>
      <c r="G259">
        <v>12950.799805000001</v>
      </c>
      <c r="H259">
        <v>12433.5</v>
      </c>
      <c r="I259">
        <v>12927.700194999999</v>
      </c>
      <c r="J259">
        <v>12953.221680000001</v>
      </c>
      <c r="L259" t="str">
        <f t="shared" ref="L259:L323" si="31">A259</f>
        <v>11JUL2024:18:00:00</v>
      </c>
      <c r="M259">
        <v>18</v>
      </c>
      <c r="N259">
        <f t="shared" ref="N259:N323" si="32">C259-B259</f>
        <v>336.86230500000056</v>
      </c>
      <c r="O259" t="str">
        <f t="shared" ref="O259:O322" si="33">IF(N259&lt;0,N259,"")</f>
        <v/>
      </c>
      <c r="P259">
        <f t="shared" ref="P259:P322" si="34">IF(N259&gt;0,N259,"")</f>
        <v>336.86230500000056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2.6387588455607007</v>
      </c>
    </row>
    <row r="260" spans="1:19" x14ac:dyDescent="0.25">
      <c r="A260" t="s">
        <v>284</v>
      </c>
      <c r="B260">
        <v>12626.723633</v>
      </c>
      <c r="C260">
        <v>12828.799805000001</v>
      </c>
      <c r="D260">
        <v>13422.106444999999</v>
      </c>
      <c r="E260">
        <v>13514.646484000001</v>
      </c>
      <c r="F260">
        <v>12828.799805000001</v>
      </c>
      <c r="G260">
        <v>12689.5</v>
      </c>
      <c r="H260">
        <v>12122</v>
      </c>
      <c r="I260">
        <v>12624.299805000001</v>
      </c>
      <c r="J260">
        <v>12737.342773</v>
      </c>
      <c r="L260" t="str">
        <f t="shared" si="31"/>
        <v>11JUL2024:19:00:00</v>
      </c>
      <c r="M260">
        <v>19</v>
      </c>
      <c r="N260">
        <f t="shared" si="32"/>
        <v>202.07617200000095</v>
      </c>
      <c r="O260" t="str">
        <f t="shared" si="33"/>
        <v/>
      </c>
      <c r="P260">
        <f t="shared" si="34"/>
        <v>202.07617200000095</v>
      </c>
      <c r="Q260" t="str">
        <f t="shared" si="35"/>
        <v/>
      </c>
      <c r="R260">
        <f t="shared" si="36"/>
        <v>1</v>
      </c>
      <c r="S260">
        <f t="shared" si="37"/>
        <v>1.6003848494147284</v>
      </c>
    </row>
    <row r="261" spans="1:19" x14ac:dyDescent="0.25">
      <c r="A261" t="s">
        <v>285</v>
      </c>
      <c r="B261">
        <v>12309.695313</v>
      </c>
      <c r="C261">
        <v>12385.299805000001</v>
      </c>
      <c r="D261">
        <v>12814.470703000001</v>
      </c>
      <c r="E261">
        <v>12559.039063</v>
      </c>
      <c r="F261">
        <v>12385.299805000001</v>
      </c>
      <c r="G261">
        <v>12236.200194999999</v>
      </c>
      <c r="H261">
        <v>11718.099609000001</v>
      </c>
      <c r="I261">
        <v>12174.900390999999</v>
      </c>
      <c r="J261">
        <v>12265.794921999999</v>
      </c>
      <c r="L261" t="str">
        <f t="shared" si="31"/>
        <v>11JUL2024:20:00:00</v>
      </c>
      <c r="M261">
        <v>20</v>
      </c>
      <c r="N261">
        <f t="shared" si="32"/>
        <v>75.604492000000391</v>
      </c>
      <c r="O261" t="str">
        <f t="shared" si="33"/>
        <v/>
      </c>
      <c r="P261">
        <f t="shared" si="34"/>
        <v>75.604492000000391</v>
      </c>
      <c r="Q261" t="str">
        <f t="shared" si="35"/>
        <v/>
      </c>
      <c r="R261">
        <f t="shared" si="36"/>
        <v>1</v>
      </c>
      <c r="S261">
        <f t="shared" si="37"/>
        <v>0.61418654221405578</v>
      </c>
    </row>
    <row r="262" spans="1:19" x14ac:dyDescent="0.25">
      <c r="A262" t="s">
        <v>286</v>
      </c>
      <c r="B262">
        <v>11746.634765999999</v>
      </c>
      <c r="C262">
        <v>11845.5</v>
      </c>
      <c r="D262">
        <v>12191.335938</v>
      </c>
      <c r="E262">
        <v>12124.043944999999</v>
      </c>
      <c r="F262">
        <v>11845.5</v>
      </c>
      <c r="G262">
        <v>11714.599609000001</v>
      </c>
      <c r="H262">
        <v>11278.900390999999</v>
      </c>
      <c r="I262">
        <v>11661.200194999999</v>
      </c>
      <c r="J262">
        <v>11738.307617</v>
      </c>
      <c r="L262" t="str">
        <f t="shared" si="31"/>
        <v>11JUL2024:21:00:00</v>
      </c>
      <c r="M262">
        <v>21</v>
      </c>
      <c r="N262">
        <f t="shared" si="32"/>
        <v>98.865234000000783</v>
      </c>
      <c r="O262" t="str">
        <f t="shared" si="33"/>
        <v/>
      </c>
      <c r="P262">
        <f t="shared" si="34"/>
        <v>98.865234000000783</v>
      </c>
      <c r="Q262" t="str">
        <f t="shared" si="35"/>
        <v/>
      </c>
      <c r="R262">
        <f t="shared" si="36"/>
        <v>1</v>
      </c>
      <c r="S262">
        <f t="shared" si="37"/>
        <v>0.84164729702979157</v>
      </c>
    </row>
    <row r="263" spans="1:19" x14ac:dyDescent="0.25">
      <c r="A263" t="s">
        <v>287</v>
      </c>
      <c r="B263">
        <v>11280.858398</v>
      </c>
      <c r="C263">
        <v>11372.5</v>
      </c>
      <c r="D263">
        <v>11783.272461</v>
      </c>
      <c r="E263">
        <v>11756.989258</v>
      </c>
      <c r="F263">
        <v>11372.5</v>
      </c>
      <c r="G263">
        <v>11249.299805000001</v>
      </c>
      <c r="H263">
        <v>10882.299805000001</v>
      </c>
      <c r="I263">
        <v>11205.400390999999</v>
      </c>
      <c r="J263">
        <v>11298.554688</v>
      </c>
      <c r="L263" t="str">
        <f t="shared" si="31"/>
        <v>11JUL2024:22:00:00</v>
      </c>
      <c r="M263">
        <v>22</v>
      </c>
      <c r="N263">
        <f t="shared" si="32"/>
        <v>91.641601999999693</v>
      </c>
      <c r="O263" t="str">
        <f t="shared" si="33"/>
        <v/>
      </c>
      <c r="P263">
        <f t="shared" si="34"/>
        <v>91.641601999999693</v>
      </c>
      <c r="Q263" t="str">
        <f t="shared" si="35"/>
        <v/>
      </c>
      <c r="R263">
        <f t="shared" si="36"/>
        <v>1</v>
      </c>
      <c r="S263">
        <f t="shared" si="37"/>
        <v>0.81236372948575408</v>
      </c>
    </row>
    <row r="264" spans="1:19" x14ac:dyDescent="0.25">
      <c r="A264" t="s">
        <v>288</v>
      </c>
      <c r="B264">
        <v>10555.658203000001</v>
      </c>
      <c r="C264">
        <v>10648</v>
      </c>
      <c r="D264">
        <v>10988.900390999999</v>
      </c>
      <c r="E264">
        <v>10850.706055000001</v>
      </c>
      <c r="F264">
        <v>10648</v>
      </c>
      <c r="G264">
        <v>10516.400390999999</v>
      </c>
      <c r="H264">
        <v>10184.200194999999</v>
      </c>
      <c r="I264">
        <v>10501.700194999999</v>
      </c>
      <c r="J264">
        <v>10567.839844</v>
      </c>
      <c r="L264" t="str">
        <f t="shared" si="31"/>
        <v>11JUL2024:23:00:00</v>
      </c>
      <c r="M264">
        <v>23</v>
      </c>
      <c r="N264">
        <f t="shared" si="32"/>
        <v>92.341796999999133</v>
      </c>
      <c r="O264" t="str">
        <f t="shared" si="33"/>
        <v/>
      </c>
      <c r="P264">
        <f t="shared" si="34"/>
        <v>92.341796999999133</v>
      </c>
      <c r="Q264" t="str">
        <f t="shared" si="35"/>
        <v/>
      </c>
      <c r="R264">
        <f t="shared" si="36"/>
        <v>1</v>
      </c>
      <c r="S264">
        <f t="shared" si="37"/>
        <v>0.87480851713969743</v>
      </c>
    </row>
    <row r="265" spans="1:19" x14ac:dyDescent="0.25">
      <c r="A265" t="s">
        <v>289</v>
      </c>
      <c r="B265">
        <v>9778.015625</v>
      </c>
      <c r="C265">
        <v>9836.5</v>
      </c>
      <c r="D265">
        <v>10126.539063</v>
      </c>
      <c r="E265">
        <v>10022.015625</v>
      </c>
      <c r="F265">
        <v>9836.5</v>
      </c>
      <c r="G265">
        <v>9691.6298827999999</v>
      </c>
      <c r="H265">
        <v>9413.3896483999997</v>
      </c>
      <c r="I265">
        <v>9723.7001952999999</v>
      </c>
      <c r="J265">
        <v>9758.3525391000003</v>
      </c>
      <c r="L265" t="str">
        <f t="shared" si="31"/>
        <v>12JUL2024:00:00:00</v>
      </c>
      <c r="M265">
        <v>24</v>
      </c>
      <c r="N265">
        <f t="shared" si="32"/>
        <v>58.484375</v>
      </c>
      <c r="O265" t="str">
        <f t="shared" si="33"/>
        <v/>
      </c>
      <c r="P265">
        <f t="shared" si="34"/>
        <v>58.484375</v>
      </c>
      <c r="Q265" t="str">
        <f t="shared" si="35"/>
        <v/>
      </c>
      <c r="R265">
        <f t="shared" si="36"/>
        <v>1</v>
      </c>
      <c r="S265">
        <f t="shared" si="37"/>
        <v>0.59812110394331675</v>
      </c>
    </row>
    <row r="266" spans="1:19" x14ac:dyDescent="0.25">
      <c r="A266" t="s">
        <v>290</v>
      </c>
      <c r="B266">
        <v>9057.5175780999998</v>
      </c>
      <c r="C266">
        <v>8984.9501952999999</v>
      </c>
      <c r="D266">
        <v>9235.7412108999997</v>
      </c>
      <c r="E266">
        <v>9351.4912108999997</v>
      </c>
      <c r="F266">
        <v>8984.9501952999999</v>
      </c>
      <c r="G266">
        <v>8762.5996094000002</v>
      </c>
      <c r="H266">
        <v>8685.7998047000001</v>
      </c>
      <c r="I266">
        <v>8926.8095702999999</v>
      </c>
      <c r="J266">
        <v>8919.1806641000003</v>
      </c>
      <c r="L266" t="str">
        <f t="shared" si="31"/>
        <v>12JUL2024:01:00:00</v>
      </c>
      <c r="M266">
        <v>1</v>
      </c>
      <c r="N266">
        <f t="shared" si="32"/>
        <v>-72.567382799999905</v>
      </c>
      <c r="O266">
        <f t="shared" si="33"/>
        <v>-72.567382799999905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0.80118401288515517</v>
      </c>
    </row>
    <row r="267" spans="1:19" x14ac:dyDescent="0.25">
      <c r="A267" t="s">
        <v>291</v>
      </c>
      <c r="B267">
        <v>8641.9863280999998</v>
      </c>
      <c r="C267">
        <v>8406.3896483999997</v>
      </c>
      <c r="D267">
        <v>8587.6435547000001</v>
      </c>
      <c r="E267">
        <v>8588.6416016000003</v>
      </c>
      <c r="F267">
        <v>8406.3896483999997</v>
      </c>
      <c r="G267">
        <v>8198.2695313000004</v>
      </c>
      <c r="H267">
        <v>8085.8398438000004</v>
      </c>
      <c r="I267">
        <v>8365.2695313000004</v>
      </c>
      <c r="J267">
        <v>8328.6826172000001</v>
      </c>
      <c r="L267" t="str">
        <f t="shared" si="31"/>
        <v>12JUL2024:02:00:00</v>
      </c>
      <c r="M267">
        <v>2</v>
      </c>
      <c r="N267">
        <f t="shared" si="32"/>
        <v>-235.5966797000001</v>
      </c>
      <c r="O267">
        <f t="shared" si="33"/>
        <v>-235.5966797000001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2.7261866746299011</v>
      </c>
    </row>
    <row r="268" spans="1:19" x14ac:dyDescent="0.25">
      <c r="A268" t="s">
        <v>292</v>
      </c>
      <c r="B268">
        <v>8063.1284180000002</v>
      </c>
      <c r="C268">
        <v>7978.5</v>
      </c>
      <c r="D268">
        <v>7991.5854491999999</v>
      </c>
      <c r="E268">
        <v>7956.9975586</v>
      </c>
      <c r="F268">
        <v>7978.5</v>
      </c>
      <c r="G268">
        <v>7776.3100586</v>
      </c>
      <c r="H268">
        <v>7650.4799805000002</v>
      </c>
      <c r="I268">
        <v>7931.1201172000001</v>
      </c>
      <c r="J268">
        <v>7865.5996094000002</v>
      </c>
      <c r="L268" t="str">
        <f t="shared" si="31"/>
        <v>12JUL2024:03:00:00</v>
      </c>
      <c r="M268">
        <v>4</v>
      </c>
      <c r="N268">
        <f t="shared" si="32"/>
        <v>-84.628418000000238</v>
      </c>
      <c r="O268">
        <f t="shared" si="33"/>
        <v>-84.628418000000238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1.0495729896981065</v>
      </c>
    </row>
    <row r="269" spans="1:19" x14ac:dyDescent="0.25">
      <c r="A269" t="s">
        <v>293</v>
      </c>
      <c r="B269">
        <v>7709.9946289</v>
      </c>
      <c r="C269">
        <v>7719.3701172000001</v>
      </c>
      <c r="D269">
        <v>7739.2182616999999</v>
      </c>
      <c r="E269">
        <v>7804.7250977000003</v>
      </c>
      <c r="F269">
        <v>7719.3701172000001</v>
      </c>
      <c r="G269">
        <v>7539.6201172000001</v>
      </c>
      <c r="H269">
        <v>7402.2797852000003</v>
      </c>
      <c r="I269">
        <v>7677.5898438000004</v>
      </c>
      <c r="J269">
        <v>7615.6157227000003</v>
      </c>
      <c r="L269" t="str">
        <f t="shared" si="31"/>
        <v>12JUL2024:04:00:00</v>
      </c>
      <c r="M269">
        <v>5</v>
      </c>
      <c r="N269">
        <f t="shared" si="32"/>
        <v>9.3754883000001428</v>
      </c>
      <c r="O269" t="str">
        <f t="shared" si="33"/>
        <v/>
      </c>
      <c r="P269">
        <f t="shared" si="34"/>
        <v>9.3754883000001428</v>
      </c>
      <c r="Q269" t="str">
        <f t="shared" si="35"/>
        <v/>
      </c>
      <c r="R269">
        <f t="shared" si="36"/>
        <v>1</v>
      </c>
      <c r="S269">
        <f t="shared" si="37"/>
        <v>0.12160174878536539</v>
      </c>
    </row>
    <row r="270" spans="1:19" x14ac:dyDescent="0.25">
      <c r="A270" t="s">
        <v>294</v>
      </c>
      <c r="B270">
        <v>7578.4462891000003</v>
      </c>
      <c r="C270">
        <v>7616.1899414</v>
      </c>
      <c r="D270">
        <v>7604.0185547000001</v>
      </c>
      <c r="E270">
        <v>7675.2192383000001</v>
      </c>
      <c r="F270">
        <v>7616.1899414</v>
      </c>
      <c r="G270">
        <v>7463.7402344000002</v>
      </c>
      <c r="H270">
        <v>7321.2797852000003</v>
      </c>
      <c r="I270">
        <v>7595.8300780999998</v>
      </c>
      <c r="J270">
        <v>7520.2119141000003</v>
      </c>
      <c r="L270" t="str">
        <f t="shared" si="31"/>
        <v>12JUL2024:05:00:00</v>
      </c>
      <c r="M270">
        <v>6</v>
      </c>
      <c r="N270">
        <f t="shared" si="32"/>
        <v>37.743652299999667</v>
      </c>
      <c r="O270" t="str">
        <f t="shared" si="33"/>
        <v/>
      </c>
      <c r="P270">
        <f t="shared" si="34"/>
        <v>37.743652299999667</v>
      </c>
      <c r="Q270" t="str">
        <f t="shared" si="35"/>
        <v/>
      </c>
      <c r="R270">
        <f t="shared" si="36"/>
        <v>1</v>
      </c>
      <c r="S270">
        <f t="shared" si="37"/>
        <v>0.49803945109812242</v>
      </c>
    </row>
    <row r="271" spans="1:19" x14ac:dyDescent="0.25">
      <c r="A271" t="s">
        <v>295</v>
      </c>
      <c r="B271">
        <v>7618.9492188000004</v>
      </c>
      <c r="C271">
        <v>7711.1601563000004</v>
      </c>
      <c r="D271">
        <v>7654.7758789</v>
      </c>
      <c r="E271">
        <v>7778.0893555000002</v>
      </c>
      <c r="F271">
        <v>7711.1601563000004</v>
      </c>
      <c r="G271">
        <v>7594.7001952999999</v>
      </c>
      <c r="H271">
        <v>7426.7700194999998</v>
      </c>
      <c r="I271">
        <v>7711.4301758000001</v>
      </c>
      <c r="J271">
        <v>7619.7675780999998</v>
      </c>
      <c r="L271" t="str">
        <f t="shared" si="31"/>
        <v>12JUL2024:06:00:00</v>
      </c>
      <c r="M271">
        <v>7</v>
      </c>
      <c r="N271">
        <f t="shared" si="32"/>
        <v>92.2109375</v>
      </c>
      <c r="O271" t="str">
        <f t="shared" si="33"/>
        <v/>
      </c>
      <c r="P271">
        <f t="shared" si="34"/>
        <v>92.2109375</v>
      </c>
      <c r="Q271" t="str">
        <f t="shared" si="35"/>
        <v/>
      </c>
      <c r="R271">
        <f t="shared" si="36"/>
        <v>1</v>
      </c>
      <c r="S271">
        <f t="shared" si="37"/>
        <v>1.2102841855470905</v>
      </c>
    </row>
    <row r="272" spans="1:19" x14ac:dyDescent="0.25">
      <c r="A272" t="s">
        <v>296</v>
      </c>
      <c r="B272">
        <v>7798.3369141000003</v>
      </c>
      <c r="C272">
        <v>7945.8999022999997</v>
      </c>
      <c r="D272">
        <v>7865.5351563000004</v>
      </c>
      <c r="E272">
        <v>8006.1752930000002</v>
      </c>
      <c r="F272">
        <v>7945.8999022999997</v>
      </c>
      <c r="G272">
        <v>7875.1801758000001</v>
      </c>
      <c r="H272">
        <v>7667.9199219000002</v>
      </c>
      <c r="I272">
        <v>7966.1201172000001</v>
      </c>
      <c r="J272">
        <v>7864.1313477000003</v>
      </c>
      <c r="L272" t="str">
        <f t="shared" si="31"/>
        <v>12JUL2024:07:00:00</v>
      </c>
      <c r="M272">
        <v>8</v>
      </c>
      <c r="N272">
        <f t="shared" si="32"/>
        <v>147.56298819999938</v>
      </c>
      <c r="O272" t="str">
        <f t="shared" si="33"/>
        <v/>
      </c>
      <c r="P272">
        <f t="shared" si="34"/>
        <v>147.56298819999938</v>
      </c>
      <c r="Q272" t="str">
        <f t="shared" si="35"/>
        <v/>
      </c>
      <c r="R272">
        <f t="shared" si="36"/>
        <v>1</v>
      </c>
      <c r="S272">
        <f t="shared" si="37"/>
        <v>1.8922366374450175</v>
      </c>
    </row>
    <row r="273" spans="1:19" x14ac:dyDescent="0.25">
      <c r="A273" t="s">
        <v>297</v>
      </c>
      <c r="B273">
        <v>7979.0825194999998</v>
      </c>
      <c r="C273">
        <v>8129.4599608999997</v>
      </c>
      <c r="D273">
        <v>8123.2158202999999</v>
      </c>
      <c r="E273">
        <v>8305.40625</v>
      </c>
      <c r="F273">
        <v>8129.4599608999997</v>
      </c>
      <c r="G273">
        <v>8092.4101563000004</v>
      </c>
      <c r="H273">
        <v>7829.4399414</v>
      </c>
      <c r="I273">
        <v>8131.75</v>
      </c>
      <c r="J273">
        <v>8061.2553711</v>
      </c>
      <c r="L273" t="str">
        <f t="shared" si="31"/>
        <v>12JUL2024:08:00:00</v>
      </c>
      <c r="M273">
        <v>9</v>
      </c>
      <c r="N273">
        <f t="shared" si="32"/>
        <v>150.37744139999995</v>
      </c>
      <c r="O273" t="str">
        <f t="shared" si="33"/>
        <v/>
      </c>
      <c r="P273">
        <f t="shared" si="34"/>
        <v>150.37744139999995</v>
      </c>
      <c r="Q273" t="str">
        <f t="shared" si="35"/>
        <v/>
      </c>
      <c r="R273">
        <f t="shared" si="36"/>
        <v>1</v>
      </c>
      <c r="S273">
        <f t="shared" si="37"/>
        <v>1.8846457726498507</v>
      </c>
    </row>
    <row r="274" spans="1:19" x14ac:dyDescent="0.25">
      <c r="A274" t="s">
        <v>298</v>
      </c>
      <c r="B274">
        <v>8489.1455077999999</v>
      </c>
      <c r="C274">
        <v>8528.6503905999998</v>
      </c>
      <c r="D274">
        <v>8478.5439452999999</v>
      </c>
      <c r="E274">
        <v>8504.8066405999998</v>
      </c>
      <c r="F274">
        <v>8528.6503905999998</v>
      </c>
      <c r="G274">
        <v>8449.5097655999998</v>
      </c>
      <c r="H274">
        <v>8208.0595702999999</v>
      </c>
      <c r="I274">
        <v>8521.25</v>
      </c>
      <c r="J274">
        <v>8437.203125</v>
      </c>
      <c r="L274" t="str">
        <f t="shared" si="31"/>
        <v>12JUL2024:09:00:00</v>
      </c>
      <c r="M274">
        <v>10</v>
      </c>
      <c r="N274">
        <f t="shared" si="32"/>
        <v>39.504882799999905</v>
      </c>
      <c r="O274" t="str">
        <f t="shared" si="33"/>
        <v/>
      </c>
      <c r="P274">
        <f t="shared" si="34"/>
        <v>39.504882799999905</v>
      </c>
      <c r="Q274" t="str">
        <f t="shared" si="35"/>
        <v/>
      </c>
      <c r="R274">
        <f t="shared" si="36"/>
        <v>1</v>
      </c>
      <c r="S274">
        <f t="shared" si="37"/>
        <v>0.46535758827201174</v>
      </c>
    </row>
    <row r="275" spans="1:19" x14ac:dyDescent="0.25">
      <c r="A275" t="s">
        <v>299</v>
      </c>
      <c r="B275">
        <v>9045.7236327999999</v>
      </c>
      <c r="C275">
        <v>9068.8095702999999</v>
      </c>
      <c r="D275">
        <v>8986.1650391000003</v>
      </c>
      <c r="E275">
        <v>8952.8613280999998</v>
      </c>
      <c r="F275">
        <v>9068.8095702999999</v>
      </c>
      <c r="G275">
        <v>8859.9199219000002</v>
      </c>
      <c r="H275">
        <v>8728.5498047000001</v>
      </c>
      <c r="I275">
        <v>9036</v>
      </c>
      <c r="J275">
        <v>8935.8886719000002</v>
      </c>
      <c r="L275" t="str">
        <f t="shared" si="31"/>
        <v>12JUL2024:10:00:00</v>
      </c>
      <c r="M275">
        <v>11</v>
      </c>
      <c r="N275">
        <f t="shared" si="32"/>
        <v>23.0859375</v>
      </c>
      <c r="O275" t="str">
        <f t="shared" si="33"/>
        <v/>
      </c>
      <c r="P275">
        <f t="shared" si="34"/>
        <v>23.0859375</v>
      </c>
      <c r="Q275" t="str">
        <f t="shared" si="35"/>
        <v/>
      </c>
      <c r="R275">
        <f t="shared" si="36"/>
        <v>1</v>
      </c>
      <c r="S275">
        <f t="shared" si="37"/>
        <v>0.25521382740779153</v>
      </c>
    </row>
    <row r="276" spans="1:19" x14ac:dyDescent="0.25">
      <c r="A276" t="s">
        <v>300</v>
      </c>
      <c r="B276">
        <v>9567.6914063000004</v>
      </c>
      <c r="C276">
        <v>9725.3398438000004</v>
      </c>
      <c r="D276">
        <v>9648.6748047000001</v>
      </c>
      <c r="E276">
        <v>9564.3857422000001</v>
      </c>
      <c r="F276">
        <v>9725.3398438000004</v>
      </c>
      <c r="G276">
        <v>9375.2998047000001</v>
      </c>
      <c r="H276">
        <v>9369.7900391000003</v>
      </c>
      <c r="I276">
        <v>9677.4804688000004</v>
      </c>
      <c r="J276">
        <v>9559.3164063000004</v>
      </c>
      <c r="L276" t="str">
        <f t="shared" si="31"/>
        <v>12JUL2024:11:00:00</v>
      </c>
      <c r="M276">
        <v>12</v>
      </c>
      <c r="N276">
        <f t="shared" si="32"/>
        <v>157.6484375</v>
      </c>
      <c r="O276" t="str">
        <f t="shared" si="33"/>
        <v/>
      </c>
      <c r="P276">
        <f t="shared" si="34"/>
        <v>157.6484375</v>
      </c>
      <c r="Q276" t="str">
        <f t="shared" si="35"/>
        <v/>
      </c>
      <c r="R276">
        <f t="shared" si="36"/>
        <v>1</v>
      </c>
      <c r="S276">
        <f t="shared" si="37"/>
        <v>1.6477165786951891</v>
      </c>
    </row>
    <row r="277" spans="1:19" x14ac:dyDescent="0.25">
      <c r="A277" t="s">
        <v>301</v>
      </c>
      <c r="B277">
        <v>10140.499023</v>
      </c>
      <c r="C277">
        <v>10393.599609000001</v>
      </c>
      <c r="D277">
        <v>10262.823242</v>
      </c>
      <c r="E277">
        <v>10267.15625</v>
      </c>
      <c r="F277">
        <v>10393.599609000001</v>
      </c>
      <c r="G277">
        <v>9908.9101563000004</v>
      </c>
      <c r="H277">
        <v>10018.900390999999</v>
      </c>
      <c r="I277">
        <v>10292.299805000001</v>
      </c>
      <c r="J277">
        <v>10175.306640999999</v>
      </c>
      <c r="L277" t="str">
        <f t="shared" si="31"/>
        <v>12JUL2024:12:00:00</v>
      </c>
      <c r="M277">
        <v>13</v>
      </c>
      <c r="N277">
        <f t="shared" si="32"/>
        <v>253.10058600000048</v>
      </c>
      <c r="O277" t="str">
        <f t="shared" si="33"/>
        <v/>
      </c>
      <c r="P277">
        <f t="shared" si="34"/>
        <v>253.10058600000048</v>
      </c>
      <c r="Q277" t="str">
        <f t="shared" si="35"/>
        <v/>
      </c>
      <c r="R277">
        <f t="shared" si="36"/>
        <v>1</v>
      </c>
      <c r="S277">
        <f t="shared" si="37"/>
        <v>2.4959381725291299</v>
      </c>
    </row>
    <row r="278" spans="1:19" x14ac:dyDescent="0.25">
      <c r="A278" t="s">
        <v>302</v>
      </c>
      <c r="B278">
        <v>10616.183594</v>
      </c>
      <c r="C278">
        <v>11029.200194999999</v>
      </c>
      <c r="D278">
        <v>10907.896484000001</v>
      </c>
      <c r="E278">
        <v>10850.516602</v>
      </c>
      <c r="F278">
        <v>11029.200194999999</v>
      </c>
      <c r="G278">
        <v>10461.299805000001</v>
      </c>
      <c r="H278">
        <v>10655.5</v>
      </c>
      <c r="I278">
        <v>10867.5</v>
      </c>
      <c r="J278">
        <v>10784.279296999999</v>
      </c>
      <c r="L278" t="str">
        <f t="shared" si="31"/>
        <v>12JUL2024:13:00:00</v>
      </c>
      <c r="M278">
        <v>14</v>
      </c>
      <c r="N278">
        <f t="shared" si="32"/>
        <v>413.01660099999935</v>
      </c>
      <c r="O278" t="str">
        <f t="shared" si="33"/>
        <v/>
      </c>
      <c r="P278">
        <f t="shared" si="34"/>
        <v>413.01660099999935</v>
      </c>
      <c r="Q278" t="str">
        <f t="shared" si="35"/>
        <v/>
      </c>
      <c r="R278">
        <f t="shared" si="36"/>
        <v>1</v>
      </c>
      <c r="S278">
        <f t="shared" si="37"/>
        <v>3.89044327787837</v>
      </c>
    </row>
    <row r="279" spans="1:19" x14ac:dyDescent="0.25">
      <c r="A279" t="s">
        <v>303</v>
      </c>
      <c r="B279">
        <v>10796.005859000001</v>
      </c>
      <c r="C279">
        <v>11604.299805000001</v>
      </c>
      <c r="D279">
        <v>11468.661133</v>
      </c>
      <c r="E279">
        <v>11404.150390999999</v>
      </c>
      <c r="F279">
        <v>11604.299805000001</v>
      </c>
      <c r="G279">
        <v>10963.799805000001</v>
      </c>
      <c r="H279">
        <v>11229.700194999999</v>
      </c>
      <c r="I279">
        <v>11357.599609000001</v>
      </c>
      <c r="J279">
        <v>11324.8125</v>
      </c>
      <c r="L279" t="str">
        <f t="shared" si="31"/>
        <v>12JUL2024:14:00:00</v>
      </c>
      <c r="M279">
        <v>15</v>
      </c>
      <c r="N279">
        <f t="shared" si="32"/>
        <v>808.29394599999978</v>
      </c>
      <c r="O279" t="str">
        <f t="shared" si="33"/>
        <v/>
      </c>
      <c r="P279">
        <f t="shared" si="34"/>
        <v>808.29394599999978</v>
      </c>
      <c r="Q279" t="str">
        <f t="shared" si="35"/>
        <v/>
      </c>
      <c r="R279">
        <f t="shared" si="36"/>
        <v>1</v>
      </c>
      <c r="S279">
        <f t="shared" si="37"/>
        <v>7.4869720946489871</v>
      </c>
    </row>
    <row r="280" spans="1:19" x14ac:dyDescent="0.25">
      <c r="A280" t="s">
        <v>304</v>
      </c>
      <c r="B280">
        <v>10568.865234000001</v>
      </c>
      <c r="C280">
        <v>12044.700194999999</v>
      </c>
      <c r="D280">
        <v>11782.773438</v>
      </c>
      <c r="E280">
        <v>11602.747069999999</v>
      </c>
      <c r="F280">
        <v>12044.700194999999</v>
      </c>
      <c r="G280">
        <v>11316.700194999999</v>
      </c>
      <c r="H280">
        <v>11664.900390999999</v>
      </c>
      <c r="I280">
        <v>11693.799805000001</v>
      </c>
      <c r="J280">
        <v>11700.575194999999</v>
      </c>
      <c r="L280" t="str">
        <f t="shared" si="31"/>
        <v>12JUL2024:15:00:00</v>
      </c>
      <c r="M280">
        <v>16</v>
      </c>
      <c r="N280">
        <f t="shared" si="32"/>
        <v>1475.8349609999987</v>
      </c>
      <c r="O280" t="str">
        <f t="shared" si="33"/>
        <v/>
      </c>
      <c r="P280">
        <f t="shared" si="34"/>
        <v>1475.8349609999987</v>
      </c>
      <c r="Q280" t="str">
        <f t="shared" si="35"/>
        <v/>
      </c>
      <c r="R280">
        <f t="shared" si="36"/>
        <v>1</v>
      </c>
      <c r="S280">
        <f t="shared" si="37"/>
        <v>13.963986940170672</v>
      </c>
    </row>
    <row r="281" spans="1:19" x14ac:dyDescent="0.25">
      <c r="A281" t="s">
        <v>305</v>
      </c>
      <c r="B281">
        <v>10292.006836</v>
      </c>
      <c r="C281">
        <v>12348.099609000001</v>
      </c>
      <c r="D281">
        <v>12033.162109000001</v>
      </c>
      <c r="E281">
        <v>12320.402344</v>
      </c>
      <c r="F281">
        <v>12348.099609000001</v>
      </c>
      <c r="G281">
        <v>11576.900390999999</v>
      </c>
      <c r="H281">
        <v>11946.700194999999</v>
      </c>
      <c r="I281">
        <v>11916.799805000001</v>
      </c>
      <c r="J281">
        <v>11964.333008</v>
      </c>
      <c r="L281" t="str">
        <f t="shared" si="31"/>
        <v>12JUL2024:16:00:00</v>
      </c>
      <c r="M281">
        <v>17</v>
      </c>
      <c r="N281">
        <f t="shared" si="32"/>
        <v>2056.0927730000003</v>
      </c>
      <c r="O281" t="str">
        <f t="shared" si="33"/>
        <v/>
      </c>
      <c r="P281">
        <f t="shared" si="34"/>
        <v>2056.0927730000003</v>
      </c>
      <c r="Q281" t="str">
        <f t="shared" si="35"/>
        <v/>
      </c>
      <c r="R281">
        <f t="shared" si="36"/>
        <v>1</v>
      </c>
      <c r="S281">
        <f t="shared" si="37"/>
        <v>19.977569056873101</v>
      </c>
    </row>
    <row r="282" spans="1:19" x14ac:dyDescent="0.25">
      <c r="A282" t="s">
        <v>306</v>
      </c>
      <c r="B282">
        <v>10281.827148</v>
      </c>
      <c r="C282">
        <v>12497.5</v>
      </c>
      <c r="D282">
        <v>12243.021484000001</v>
      </c>
      <c r="E282">
        <v>12566.694336</v>
      </c>
      <c r="F282">
        <v>12497.5</v>
      </c>
      <c r="G282">
        <v>11738.700194999999</v>
      </c>
      <c r="H282">
        <v>12058.799805000001</v>
      </c>
      <c r="I282">
        <v>11983.299805000001</v>
      </c>
      <c r="J282">
        <v>12104.264648</v>
      </c>
      <c r="L282" t="str">
        <f t="shared" si="31"/>
        <v>12JUL2024:17:00:00</v>
      </c>
      <c r="M282">
        <v>18</v>
      </c>
      <c r="N282">
        <f t="shared" si="32"/>
        <v>2215.6728519999997</v>
      </c>
      <c r="O282" t="str">
        <f t="shared" si="33"/>
        <v/>
      </c>
      <c r="P282">
        <f t="shared" si="34"/>
        <v>2215.6728519999997</v>
      </c>
      <c r="Q282" t="str">
        <f t="shared" si="35"/>
        <v/>
      </c>
      <c r="R282">
        <f t="shared" si="36"/>
        <v>1</v>
      </c>
      <c r="S282">
        <f t="shared" si="37"/>
        <v>21.549407708443997</v>
      </c>
    </row>
    <row r="283" spans="1:19" x14ac:dyDescent="0.25">
      <c r="A283" t="s">
        <v>307</v>
      </c>
      <c r="B283">
        <v>10284.982421999999</v>
      </c>
      <c r="C283">
        <v>12452.799805000001</v>
      </c>
      <c r="D283">
        <v>12157.701171999999</v>
      </c>
      <c r="E283">
        <v>12337.371094</v>
      </c>
      <c r="F283">
        <v>12452.799805000001</v>
      </c>
      <c r="G283">
        <v>11724.700194999999</v>
      </c>
      <c r="H283">
        <v>11974.299805000001</v>
      </c>
      <c r="I283">
        <v>11880.700194999999</v>
      </c>
      <c r="J283">
        <v>12038.041015999999</v>
      </c>
      <c r="L283" t="str">
        <f t="shared" si="31"/>
        <v>12JUL2024:18:00:00</v>
      </c>
      <c r="M283">
        <v>19</v>
      </c>
      <c r="N283">
        <f t="shared" si="32"/>
        <v>2167.8173830000014</v>
      </c>
      <c r="O283" t="str">
        <f t="shared" si="33"/>
        <v/>
      </c>
      <c r="P283">
        <f t="shared" si="34"/>
        <v>2167.8173830000014</v>
      </c>
      <c r="Q283" t="str">
        <f t="shared" si="35"/>
        <v/>
      </c>
      <c r="R283">
        <f t="shared" si="36"/>
        <v>1</v>
      </c>
      <c r="S283">
        <f t="shared" si="37"/>
        <v>21.077502071009388</v>
      </c>
    </row>
    <row r="284" spans="1:19" x14ac:dyDescent="0.25">
      <c r="A284" t="s">
        <v>308</v>
      </c>
      <c r="B284">
        <v>10181.973633</v>
      </c>
      <c r="C284">
        <v>12148.099609000001</v>
      </c>
      <c r="D284">
        <v>12080.558594</v>
      </c>
      <c r="E284">
        <v>12353.313477</v>
      </c>
      <c r="F284">
        <v>12148.099609000001</v>
      </c>
      <c r="G284">
        <v>11466.299805000001</v>
      </c>
      <c r="H284">
        <v>11638.099609000001</v>
      </c>
      <c r="I284">
        <v>11538.299805000001</v>
      </c>
      <c r="J284">
        <v>11774.271484000001</v>
      </c>
      <c r="L284" t="str">
        <f t="shared" si="31"/>
        <v>12JUL2024:19:00:00</v>
      </c>
      <c r="M284">
        <v>20</v>
      </c>
      <c r="N284">
        <f t="shared" si="32"/>
        <v>1966.1259760000012</v>
      </c>
      <c r="O284" t="str">
        <f t="shared" si="33"/>
        <v/>
      </c>
      <c r="P284">
        <f t="shared" si="34"/>
        <v>1966.1259760000012</v>
      </c>
      <c r="Q284" t="str">
        <f t="shared" si="35"/>
        <v/>
      </c>
      <c r="R284">
        <f t="shared" si="36"/>
        <v>1</v>
      </c>
      <c r="S284">
        <f t="shared" si="37"/>
        <v>19.309871021741245</v>
      </c>
    </row>
    <row r="285" spans="1:19" x14ac:dyDescent="0.25">
      <c r="A285" t="s">
        <v>309</v>
      </c>
      <c r="B285">
        <v>9966.0068358999997</v>
      </c>
      <c r="C285">
        <v>11697</v>
      </c>
      <c r="D285">
        <v>11618.875977</v>
      </c>
      <c r="E285">
        <v>11559.024414</v>
      </c>
      <c r="F285">
        <v>11697</v>
      </c>
      <c r="G285">
        <v>11125</v>
      </c>
      <c r="H285">
        <v>11208</v>
      </c>
      <c r="I285">
        <v>11108.799805000001</v>
      </c>
      <c r="J285">
        <v>11351.535156</v>
      </c>
      <c r="L285" t="str">
        <f t="shared" si="31"/>
        <v>12JUL2024:20:00:00</v>
      </c>
      <c r="M285">
        <v>21</v>
      </c>
      <c r="N285">
        <f t="shared" si="32"/>
        <v>1730.9931641000003</v>
      </c>
      <c r="O285" t="str">
        <f t="shared" si="33"/>
        <v/>
      </c>
      <c r="P285">
        <f t="shared" si="34"/>
        <v>1730.9931641000003</v>
      </c>
      <c r="Q285" t="str">
        <f t="shared" si="35"/>
        <v/>
      </c>
      <c r="R285">
        <f t="shared" si="36"/>
        <v>1</v>
      </c>
      <c r="S285">
        <f t="shared" si="37"/>
        <v>17.36897428029588</v>
      </c>
    </row>
    <row r="286" spans="1:19" x14ac:dyDescent="0.25">
      <c r="A286" t="s">
        <v>310</v>
      </c>
      <c r="B286">
        <v>9766.5556641000003</v>
      </c>
      <c r="C286">
        <v>11194.799805000001</v>
      </c>
      <c r="D286">
        <v>11026.671875</v>
      </c>
      <c r="E286">
        <v>11181.965819999999</v>
      </c>
      <c r="F286">
        <v>11194.799805000001</v>
      </c>
      <c r="G286">
        <v>10773.799805000001</v>
      </c>
      <c r="H286">
        <v>10769.599609000001</v>
      </c>
      <c r="I286">
        <v>10694</v>
      </c>
      <c r="J286">
        <v>10891.774414</v>
      </c>
      <c r="L286" t="str">
        <f t="shared" si="31"/>
        <v>12JUL2024:21:00:00</v>
      </c>
      <c r="M286">
        <v>22</v>
      </c>
      <c r="N286">
        <f t="shared" si="32"/>
        <v>1428.2441409000003</v>
      </c>
      <c r="O286" t="str">
        <f t="shared" si="33"/>
        <v/>
      </c>
      <c r="P286">
        <f t="shared" si="34"/>
        <v>1428.2441409000003</v>
      </c>
      <c r="Q286" t="str">
        <f t="shared" si="35"/>
        <v/>
      </c>
      <c r="R286">
        <f t="shared" si="36"/>
        <v>1</v>
      </c>
      <c r="S286">
        <f t="shared" si="37"/>
        <v>14.623826352108491</v>
      </c>
    </row>
    <row r="287" spans="1:19" x14ac:dyDescent="0.25">
      <c r="A287" t="s">
        <v>311</v>
      </c>
      <c r="B287">
        <v>9699.734375</v>
      </c>
      <c r="C287">
        <v>10806.799805000001</v>
      </c>
      <c r="D287">
        <v>10728.440430000001</v>
      </c>
      <c r="E287">
        <v>10845.929688</v>
      </c>
      <c r="F287">
        <v>10806.799805000001</v>
      </c>
      <c r="G287">
        <v>10486.900390999999</v>
      </c>
      <c r="H287">
        <v>10428.099609000001</v>
      </c>
      <c r="I287">
        <v>10340.200194999999</v>
      </c>
      <c r="J287">
        <v>10558.088867</v>
      </c>
      <c r="L287" t="str">
        <f t="shared" si="31"/>
        <v>12JUL2024:22:00:00</v>
      </c>
      <c r="M287">
        <v>23</v>
      </c>
      <c r="N287">
        <f t="shared" si="32"/>
        <v>1107.0654300000006</v>
      </c>
      <c r="O287" t="str">
        <f t="shared" si="33"/>
        <v/>
      </c>
      <c r="P287">
        <f t="shared" si="34"/>
        <v>1107.0654300000006</v>
      </c>
      <c r="Q287" t="str">
        <f t="shared" si="35"/>
        <v/>
      </c>
      <c r="R287">
        <f t="shared" si="36"/>
        <v>1</v>
      </c>
      <c r="S287">
        <f t="shared" si="37"/>
        <v>11.41335821373975</v>
      </c>
    </row>
    <row r="288" spans="1:19" x14ac:dyDescent="0.25">
      <c r="A288" t="s">
        <v>312</v>
      </c>
      <c r="B288">
        <v>9295.8710938000004</v>
      </c>
      <c r="C288">
        <v>10271.299805000001</v>
      </c>
      <c r="D288">
        <v>10180.120117</v>
      </c>
      <c r="E288">
        <v>10300.273438</v>
      </c>
      <c r="F288">
        <v>10271.299805000001</v>
      </c>
      <c r="G288">
        <v>9992.4199219000002</v>
      </c>
      <c r="H288">
        <v>9929</v>
      </c>
      <c r="I288">
        <v>9872.0703125</v>
      </c>
      <c r="J288">
        <v>10048.982421999999</v>
      </c>
      <c r="L288" t="str">
        <f t="shared" si="31"/>
        <v>12JUL2024:23:00:00</v>
      </c>
      <c r="M288">
        <v>24</v>
      </c>
      <c r="N288">
        <f t="shared" si="32"/>
        <v>975.42871120000018</v>
      </c>
      <c r="O288" t="str">
        <f t="shared" si="33"/>
        <v/>
      </c>
      <c r="P288">
        <f t="shared" si="34"/>
        <v>975.42871120000018</v>
      </c>
      <c r="Q288" t="str">
        <f t="shared" si="35"/>
        <v/>
      </c>
      <c r="R288">
        <f t="shared" si="36"/>
        <v>1</v>
      </c>
      <c r="S288">
        <f t="shared" si="37"/>
        <v>10.493139387986725</v>
      </c>
    </row>
    <row r="289" spans="1:19" x14ac:dyDescent="0.25">
      <c r="A289" t="s">
        <v>313</v>
      </c>
      <c r="B289">
        <v>8652.9316405999998</v>
      </c>
      <c r="C289">
        <v>9653.2402344000002</v>
      </c>
      <c r="D289">
        <v>9505.3222655999998</v>
      </c>
      <c r="E289">
        <v>9529.1484375</v>
      </c>
      <c r="F289">
        <v>9653.2402344000002</v>
      </c>
      <c r="G289">
        <v>9411.9697266000003</v>
      </c>
      <c r="H289">
        <v>9352.0996094000002</v>
      </c>
      <c r="I289">
        <v>9328.7099608999997</v>
      </c>
      <c r="J289">
        <v>9450.2685547000001</v>
      </c>
      <c r="L289" t="str">
        <f t="shared" si="31"/>
        <v>13JUL2024:00:00:00</v>
      </c>
      <c r="M289">
        <v>1</v>
      </c>
      <c r="N289">
        <f t="shared" si="32"/>
        <v>1000.3085938000004</v>
      </c>
      <c r="O289" t="str">
        <f t="shared" si="33"/>
        <v/>
      </c>
      <c r="P289">
        <f t="shared" si="34"/>
        <v>1000.3085938000004</v>
      </c>
      <c r="Q289" t="str">
        <f t="shared" si="35"/>
        <v/>
      </c>
      <c r="R289">
        <f t="shared" si="36"/>
        <v>1</v>
      </c>
      <c r="S289">
        <f t="shared" si="37"/>
        <v>11.560343191739793</v>
      </c>
    </row>
    <row r="290" spans="1:19" x14ac:dyDescent="0.25">
      <c r="A290" t="s">
        <v>314</v>
      </c>
      <c r="B290">
        <v>8017.4057616999999</v>
      </c>
      <c r="C290">
        <v>8852.5</v>
      </c>
      <c r="D290">
        <v>8874.0644530999998</v>
      </c>
      <c r="E290">
        <v>8872.6191405999998</v>
      </c>
      <c r="F290">
        <v>9068.2998047000001</v>
      </c>
      <c r="G290">
        <v>8566.0898438000004</v>
      </c>
      <c r="H290">
        <v>8577.6904297000001</v>
      </c>
      <c r="I290">
        <v>8852.5</v>
      </c>
      <c r="J290">
        <v>8787.7285155999998</v>
      </c>
      <c r="L290" t="str">
        <f t="shared" si="31"/>
        <v>13JUL2024:01:00:00</v>
      </c>
      <c r="M290">
        <v>2</v>
      </c>
      <c r="N290">
        <f t="shared" si="32"/>
        <v>835.09423830000014</v>
      </c>
      <c r="O290" t="str">
        <f t="shared" si="33"/>
        <v/>
      </c>
      <c r="P290">
        <f t="shared" si="34"/>
        <v>835.09423830000014</v>
      </c>
      <c r="Q290" t="str">
        <f t="shared" si="35"/>
        <v/>
      </c>
      <c r="R290">
        <f t="shared" si="36"/>
        <v>1</v>
      </c>
      <c r="S290">
        <f t="shared" si="37"/>
        <v>10.416015642981851</v>
      </c>
    </row>
    <row r="291" spans="1:19" x14ac:dyDescent="0.25">
      <c r="A291" t="s">
        <v>315</v>
      </c>
      <c r="B291">
        <v>7552.0742188000004</v>
      </c>
      <c r="C291">
        <v>8353.4804688000004</v>
      </c>
      <c r="D291">
        <v>8325.9990233999997</v>
      </c>
      <c r="E291">
        <v>8376.0302733999997</v>
      </c>
      <c r="F291">
        <v>8523</v>
      </c>
      <c r="G291">
        <v>8125.75</v>
      </c>
      <c r="H291">
        <v>8026.3999022999997</v>
      </c>
      <c r="I291">
        <v>8353.4804688000004</v>
      </c>
      <c r="J291">
        <v>8270.9257813000004</v>
      </c>
      <c r="L291" t="str">
        <f t="shared" si="31"/>
        <v>13JUL2024:02:00:00</v>
      </c>
      <c r="M291">
        <v>3</v>
      </c>
      <c r="N291">
        <f t="shared" si="32"/>
        <v>801.40625</v>
      </c>
      <c r="O291" t="str">
        <f t="shared" si="33"/>
        <v/>
      </c>
      <c r="P291">
        <f t="shared" si="34"/>
        <v>801.40625</v>
      </c>
      <c r="Q291" t="str">
        <f t="shared" si="35"/>
        <v/>
      </c>
      <c r="R291">
        <f t="shared" si="36"/>
        <v>1</v>
      </c>
      <c r="S291">
        <f t="shared" si="37"/>
        <v>10.611736945129504</v>
      </c>
    </row>
    <row r="292" spans="1:19" x14ac:dyDescent="0.25">
      <c r="A292" t="s">
        <v>316</v>
      </c>
      <c r="B292">
        <v>7217.2841797000001</v>
      </c>
      <c r="C292">
        <v>7949.8300780999998</v>
      </c>
      <c r="D292">
        <v>7903.8227539</v>
      </c>
      <c r="E292">
        <v>7914.0478516000003</v>
      </c>
      <c r="F292">
        <v>8090.75</v>
      </c>
      <c r="G292">
        <v>7758.5</v>
      </c>
      <c r="H292">
        <v>7631.4702147999997</v>
      </c>
      <c r="I292">
        <v>7949.8300780999998</v>
      </c>
      <c r="J292">
        <v>7866.875</v>
      </c>
      <c r="L292" t="str">
        <f>A292</f>
        <v>13JUL2024:03:00:00</v>
      </c>
      <c r="M292">
        <v>4</v>
      </c>
      <c r="N292">
        <f>C292-B292</f>
        <v>732.54589839999971</v>
      </c>
      <c r="O292" t="str">
        <f t="shared" si="33"/>
        <v/>
      </c>
      <c r="P292">
        <f t="shared" si="34"/>
        <v>732.54589839999971</v>
      </c>
      <c r="Q292" t="str">
        <f t="shared" si="35"/>
        <v/>
      </c>
      <c r="R292">
        <f t="shared" si="36"/>
        <v>1</v>
      </c>
      <c r="S292">
        <f>ABS((B292-C292)/B292)*100</f>
        <v>10.149882977594618</v>
      </c>
    </row>
    <row r="293" spans="1:19" x14ac:dyDescent="0.25">
      <c r="A293" t="s">
        <v>317</v>
      </c>
      <c r="B293">
        <v>7045.5678711</v>
      </c>
      <c r="C293">
        <v>7643.8398438000004</v>
      </c>
      <c r="D293">
        <v>7638.8046875</v>
      </c>
      <c r="E293">
        <v>7768.1455077999999</v>
      </c>
      <c r="F293">
        <v>7771.2597655999998</v>
      </c>
      <c r="G293">
        <v>7471.5400391000003</v>
      </c>
      <c r="H293">
        <v>7329.9399414</v>
      </c>
      <c r="I293">
        <v>7643.8398438000004</v>
      </c>
      <c r="J293">
        <v>7571.0766602000003</v>
      </c>
      <c r="L293" t="str">
        <f t="shared" si="31"/>
        <v>13JUL2024:04:00:00</v>
      </c>
      <c r="M293">
        <v>5</v>
      </c>
      <c r="N293">
        <f t="shared" si="32"/>
        <v>598.27197270000033</v>
      </c>
      <c r="O293" t="str">
        <f t="shared" si="33"/>
        <v/>
      </c>
      <c r="P293">
        <f t="shared" si="34"/>
        <v>598.27197270000033</v>
      </c>
      <c r="Q293" t="str">
        <f t="shared" si="35"/>
        <v/>
      </c>
      <c r="R293">
        <f t="shared" si="36"/>
        <v>1</v>
      </c>
      <c r="S293">
        <f t="shared" si="37"/>
        <v>8.4914656085286442</v>
      </c>
    </row>
    <row r="294" spans="1:19" x14ac:dyDescent="0.25">
      <c r="A294" t="s">
        <v>318</v>
      </c>
      <c r="B294">
        <v>6969.3081055000002</v>
      </c>
      <c r="C294">
        <v>7463.6201172000001</v>
      </c>
      <c r="D294">
        <v>7440.9814452999999</v>
      </c>
      <c r="E294">
        <v>7519.0244141000003</v>
      </c>
      <c r="F294">
        <v>7577.3398438000004</v>
      </c>
      <c r="G294">
        <v>7309.3999022999997</v>
      </c>
      <c r="H294">
        <v>7125.0600586</v>
      </c>
      <c r="I294">
        <v>7463.6201172000001</v>
      </c>
      <c r="J294">
        <v>7383.2807616999999</v>
      </c>
      <c r="L294" t="str">
        <f t="shared" si="31"/>
        <v>13JUL2024:05:00:00</v>
      </c>
      <c r="M294">
        <v>6</v>
      </c>
      <c r="N294">
        <f t="shared" si="32"/>
        <v>494.31201169999986</v>
      </c>
      <c r="O294" t="str">
        <f t="shared" si="33"/>
        <v/>
      </c>
      <c r="P294">
        <f t="shared" si="34"/>
        <v>494.31201169999986</v>
      </c>
      <c r="Q294" t="str">
        <f t="shared" si="35"/>
        <v/>
      </c>
      <c r="R294">
        <f t="shared" si="36"/>
        <v>1</v>
      </c>
      <c r="S294">
        <f t="shared" si="37"/>
        <v>7.0926985034554786</v>
      </c>
    </row>
    <row r="295" spans="1:19" x14ac:dyDescent="0.25">
      <c r="A295" t="s">
        <v>319</v>
      </c>
      <c r="B295">
        <v>6991.3041991999999</v>
      </c>
      <c r="C295">
        <v>7386.2099608999997</v>
      </c>
      <c r="D295">
        <v>7382.1005858999997</v>
      </c>
      <c r="E295">
        <v>7506.3842772999997</v>
      </c>
      <c r="F295">
        <v>7511.4101563000004</v>
      </c>
      <c r="G295">
        <v>7275.6000977000003</v>
      </c>
      <c r="H295">
        <v>7011.2700194999998</v>
      </c>
      <c r="I295">
        <v>7386.2099608999997</v>
      </c>
      <c r="J295">
        <v>7313.3183594000002</v>
      </c>
      <c r="L295" t="str">
        <f t="shared" si="31"/>
        <v>13JUL2024:06:00:00</v>
      </c>
      <c r="M295">
        <v>7</v>
      </c>
      <c r="N295">
        <f t="shared" si="32"/>
        <v>394.90576169999986</v>
      </c>
      <c r="O295" t="str">
        <f t="shared" si="33"/>
        <v/>
      </c>
      <c r="P295">
        <f t="shared" si="34"/>
        <v>394.90576169999986</v>
      </c>
      <c r="Q295" t="str">
        <f t="shared" si="35"/>
        <v/>
      </c>
      <c r="R295">
        <f t="shared" si="36"/>
        <v>1</v>
      </c>
      <c r="S295">
        <f t="shared" si="37"/>
        <v>5.6485278060878557</v>
      </c>
    </row>
    <row r="296" spans="1:19" x14ac:dyDescent="0.25">
      <c r="A296" t="s">
        <v>320</v>
      </c>
      <c r="B296">
        <v>7065.2973633000001</v>
      </c>
      <c r="C296">
        <v>7357.5</v>
      </c>
      <c r="D296">
        <v>7393.8710938000004</v>
      </c>
      <c r="E296">
        <v>7520.8872069999998</v>
      </c>
      <c r="F296">
        <v>7511.1499022999997</v>
      </c>
      <c r="G296">
        <v>7301.5498047000001</v>
      </c>
      <c r="H296">
        <v>6949.6699219000002</v>
      </c>
      <c r="I296">
        <v>7357.5</v>
      </c>
      <c r="J296">
        <v>7302.7485352000003</v>
      </c>
      <c r="L296" t="str">
        <f t="shared" si="31"/>
        <v>13JUL2024:07:00:00</v>
      </c>
      <c r="M296">
        <v>8</v>
      </c>
      <c r="N296">
        <f t="shared" si="32"/>
        <v>292.20263669999986</v>
      </c>
      <c r="O296" t="str">
        <f t="shared" si="33"/>
        <v/>
      </c>
      <c r="P296">
        <f t="shared" si="34"/>
        <v>292.20263669999986</v>
      </c>
      <c r="Q296" t="str">
        <f t="shared" si="35"/>
        <v/>
      </c>
      <c r="R296">
        <f t="shared" si="36"/>
        <v>1</v>
      </c>
      <c r="S296">
        <f t="shared" si="37"/>
        <v>4.1357443526413764</v>
      </c>
    </row>
    <row r="297" spans="1:19" x14ac:dyDescent="0.25">
      <c r="A297" t="s">
        <v>321</v>
      </c>
      <c r="B297">
        <v>7170.5063477000003</v>
      </c>
      <c r="C297">
        <v>7479.5400391000003</v>
      </c>
      <c r="D297">
        <v>7566.2548827999999</v>
      </c>
      <c r="E297">
        <v>7726.4736327999999</v>
      </c>
      <c r="F297">
        <v>7623.3100586</v>
      </c>
      <c r="G297">
        <v>7431.6601563000004</v>
      </c>
      <c r="H297">
        <v>7044.7700194999998</v>
      </c>
      <c r="I297">
        <v>7479.5400391000003</v>
      </c>
      <c r="J297">
        <v>7429.1074219000002</v>
      </c>
      <c r="L297" t="str">
        <f t="shared" si="31"/>
        <v>13JUL2024:08:00:00</v>
      </c>
      <c r="M297">
        <v>9</v>
      </c>
      <c r="N297">
        <f t="shared" si="32"/>
        <v>309.03369139999995</v>
      </c>
      <c r="O297" t="str">
        <f t="shared" si="33"/>
        <v/>
      </c>
      <c r="P297">
        <f t="shared" si="34"/>
        <v>309.03369139999995</v>
      </c>
      <c r="Q297" t="str">
        <f t="shared" si="35"/>
        <v/>
      </c>
      <c r="R297">
        <f t="shared" si="36"/>
        <v>1</v>
      </c>
      <c r="S297">
        <f t="shared" si="37"/>
        <v>4.3097889662858337</v>
      </c>
    </row>
    <row r="298" spans="1:19" x14ac:dyDescent="0.25">
      <c r="A298" t="s">
        <v>322</v>
      </c>
      <c r="B298">
        <v>7615.1494141000003</v>
      </c>
      <c r="C298">
        <v>7930.4199219000002</v>
      </c>
      <c r="D298">
        <v>8024.0288086</v>
      </c>
      <c r="E298">
        <v>8212.8339844000002</v>
      </c>
      <c r="F298">
        <v>8088.5200194999998</v>
      </c>
      <c r="G298">
        <v>7857.8300780999998</v>
      </c>
      <c r="H298">
        <v>7577.9399414</v>
      </c>
      <c r="I298">
        <v>7930.4199219000002</v>
      </c>
      <c r="J298">
        <v>7895.7475586</v>
      </c>
      <c r="L298" t="str">
        <f t="shared" si="31"/>
        <v>13JUL2024:09:00:00</v>
      </c>
      <c r="M298">
        <v>10</v>
      </c>
      <c r="N298">
        <f t="shared" si="32"/>
        <v>315.2705077999999</v>
      </c>
      <c r="O298" t="str">
        <f t="shared" si="33"/>
        <v/>
      </c>
      <c r="P298">
        <f t="shared" si="34"/>
        <v>315.2705077999999</v>
      </c>
      <c r="Q298" t="str">
        <f t="shared" si="35"/>
        <v/>
      </c>
      <c r="R298">
        <f t="shared" si="36"/>
        <v>1</v>
      </c>
      <c r="S298">
        <f t="shared" si="37"/>
        <v>4.1400436243083263</v>
      </c>
    </row>
    <row r="299" spans="1:19" x14ac:dyDescent="0.25">
      <c r="A299" t="s">
        <v>323</v>
      </c>
      <c r="B299">
        <v>8290.2138672000001</v>
      </c>
      <c r="C299">
        <v>8518.9501952999999</v>
      </c>
      <c r="D299">
        <v>8680.671875</v>
      </c>
      <c r="E299">
        <v>8716.5087891000003</v>
      </c>
      <c r="F299">
        <v>8712.5400391000003</v>
      </c>
      <c r="G299">
        <v>8388.4296875</v>
      </c>
      <c r="H299">
        <v>8260.7900391000003</v>
      </c>
      <c r="I299">
        <v>8518.9501952999999</v>
      </c>
      <c r="J299">
        <v>8512.2773438000004</v>
      </c>
      <c r="L299" t="str">
        <f t="shared" si="31"/>
        <v>13JUL2024:10:00:00</v>
      </c>
      <c r="M299">
        <v>11</v>
      </c>
      <c r="N299">
        <f t="shared" si="32"/>
        <v>228.73632809999981</v>
      </c>
      <c r="O299" t="str">
        <f t="shared" si="33"/>
        <v/>
      </c>
      <c r="P299">
        <f t="shared" si="34"/>
        <v>228.73632809999981</v>
      </c>
      <c r="Q299" t="str">
        <f t="shared" si="35"/>
        <v/>
      </c>
      <c r="R299">
        <f t="shared" si="36"/>
        <v>1</v>
      </c>
      <c r="S299">
        <f t="shared" si="37"/>
        <v>2.7591125122234628</v>
      </c>
    </row>
    <row r="300" spans="1:19" x14ac:dyDescent="0.25">
      <c r="A300" t="s">
        <v>324</v>
      </c>
      <c r="B300">
        <v>8668.3886719000002</v>
      </c>
      <c r="C300">
        <v>9152.7099608999997</v>
      </c>
      <c r="D300">
        <v>9331.0195313000004</v>
      </c>
      <c r="E300">
        <v>9321.5615233999997</v>
      </c>
      <c r="F300">
        <v>9397.9296875</v>
      </c>
      <c r="G300">
        <v>8953.9101563000004</v>
      </c>
      <c r="H300">
        <v>9005.25</v>
      </c>
      <c r="I300">
        <v>9152.7099608999997</v>
      </c>
      <c r="J300">
        <v>9168.1640625</v>
      </c>
      <c r="L300" t="str">
        <f t="shared" si="31"/>
        <v>13JUL2024:11:00:00</v>
      </c>
      <c r="M300">
        <v>12</v>
      </c>
      <c r="N300">
        <f t="shared" si="32"/>
        <v>484.32128899999952</v>
      </c>
      <c r="O300" t="str">
        <f t="shared" si="33"/>
        <v/>
      </c>
      <c r="P300">
        <f t="shared" si="34"/>
        <v>484.32128899999952</v>
      </c>
      <c r="Q300" t="str">
        <f t="shared" si="35"/>
        <v/>
      </c>
      <c r="R300">
        <f t="shared" si="36"/>
        <v>1</v>
      </c>
      <c r="S300">
        <f t="shared" si="37"/>
        <v>5.5872124258803275</v>
      </c>
    </row>
    <row r="301" spans="1:19" x14ac:dyDescent="0.25">
      <c r="A301" t="s">
        <v>325</v>
      </c>
      <c r="B301">
        <v>9241.8808594000002</v>
      </c>
      <c r="C301">
        <v>9793.5400391000003</v>
      </c>
      <c r="D301">
        <v>9885.2744141000003</v>
      </c>
      <c r="E301">
        <v>9994.8457030999998</v>
      </c>
      <c r="F301">
        <v>10061.700194999999</v>
      </c>
      <c r="G301">
        <v>9494.1699219000002</v>
      </c>
      <c r="H301">
        <v>9729.3496094000002</v>
      </c>
      <c r="I301">
        <v>9793.5400391000003</v>
      </c>
      <c r="J301">
        <v>9792.8066405999998</v>
      </c>
      <c r="L301" t="str">
        <f t="shared" si="31"/>
        <v>13JUL2024:12:00:00</v>
      </c>
      <c r="M301">
        <v>13</v>
      </c>
      <c r="N301">
        <f t="shared" si="32"/>
        <v>551.6591797000001</v>
      </c>
      <c r="O301" t="str">
        <f t="shared" si="33"/>
        <v/>
      </c>
      <c r="P301">
        <f t="shared" si="34"/>
        <v>551.6591797000001</v>
      </c>
      <c r="Q301" t="str">
        <f t="shared" si="35"/>
        <v/>
      </c>
      <c r="R301">
        <f t="shared" si="36"/>
        <v>1</v>
      </c>
      <c r="S301">
        <f t="shared" si="37"/>
        <v>5.9691223906971551</v>
      </c>
    </row>
    <row r="302" spans="1:19" x14ac:dyDescent="0.25">
      <c r="A302" t="s">
        <v>326</v>
      </c>
      <c r="B302">
        <v>9780.6767577999999</v>
      </c>
      <c r="C302">
        <v>10322</v>
      </c>
      <c r="D302">
        <v>10469.748046999999</v>
      </c>
      <c r="E302">
        <v>10544.259765999999</v>
      </c>
      <c r="F302">
        <v>10660.599609000001</v>
      </c>
      <c r="G302">
        <v>9971.6601563000004</v>
      </c>
      <c r="H302">
        <v>10367.200194999999</v>
      </c>
      <c r="I302">
        <v>10322</v>
      </c>
      <c r="J302">
        <v>10358.242188</v>
      </c>
      <c r="L302" t="str">
        <f t="shared" si="31"/>
        <v>13JUL2024:13:00:00</v>
      </c>
      <c r="M302">
        <v>14</v>
      </c>
      <c r="N302">
        <f t="shared" si="32"/>
        <v>541.3232422000001</v>
      </c>
      <c r="O302" t="str">
        <f t="shared" si="33"/>
        <v/>
      </c>
      <c r="P302">
        <f t="shared" si="34"/>
        <v>541.3232422000001</v>
      </c>
      <c r="Q302" t="str">
        <f t="shared" si="35"/>
        <v/>
      </c>
      <c r="R302">
        <f t="shared" si="36"/>
        <v>1</v>
      </c>
      <c r="S302">
        <f t="shared" si="37"/>
        <v>5.5346194911134319</v>
      </c>
    </row>
    <row r="303" spans="1:19" x14ac:dyDescent="0.25">
      <c r="A303" t="s">
        <v>327</v>
      </c>
      <c r="B303">
        <v>10045.339844</v>
      </c>
      <c r="C303">
        <v>10722.200194999999</v>
      </c>
      <c r="D303">
        <v>10984.410156</v>
      </c>
      <c r="E303">
        <v>11182.321289</v>
      </c>
      <c r="F303">
        <v>11144.400390999999</v>
      </c>
      <c r="G303">
        <v>10333.099609000001</v>
      </c>
      <c r="H303">
        <v>10861</v>
      </c>
      <c r="I303">
        <v>10722.200194999999</v>
      </c>
      <c r="J303">
        <v>10809.022461</v>
      </c>
      <c r="L303" t="str">
        <f t="shared" si="31"/>
        <v>13JUL2024:14:00:00</v>
      </c>
      <c r="M303">
        <v>15</v>
      </c>
      <c r="N303">
        <f t="shared" si="32"/>
        <v>676.86035099999935</v>
      </c>
      <c r="O303" t="str">
        <f t="shared" si="33"/>
        <v/>
      </c>
      <c r="P303">
        <f t="shared" si="34"/>
        <v>676.86035099999935</v>
      </c>
      <c r="Q303" t="str">
        <f t="shared" si="35"/>
        <v/>
      </c>
      <c r="R303">
        <f t="shared" si="36"/>
        <v>1</v>
      </c>
      <c r="S303">
        <f t="shared" si="37"/>
        <v>6.7380532815351444</v>
      </c>
    </row>
    <row r="304" spans="1:19" x14ac:dyDescent="0.25">
      <c r="A304" t="s">
        <v>328</v>
      </c>
      <c r="B304">
        <v>10221.027344</v>
      </c>
      <c r="C304">
        <v>11049.900390999999</v>
      </c>
      <c r="D304">
        <v>11270.417969</v>
      </c>
      <c r="E304">
        <v>11389.615234000001</v>
      </c>
      <c r="F304">
        <v>11553.299805000001</v>
      </c>
      <c r="G304">
        <v>10631.799805000001</v>
      </c>
      <c r="H304">
        <v>11275.5</v>
      </c>
      <c r="I304">
        <v>11049.900390999999</v>
      </c>
      <c r="J304">
        <v>11156.183594</v>
      </c>
      <c r="L304" t="str">
        <f t="shared" si="31"/>
        <v>13JUL2024:15:00:00</v>
      </c>
      <c r="M304">
        <v>16</v>
      </c>
      <c r="N304">
        <f t="shared" si="32"/>
        <v>828.87304699999913</v>
      </c>
      <c r="O304" t="str">
        <f t="shared" si="33"/>
        <v/>
      </c>
      <c r="P304">
        <f t="shared" si="34"/>
        <v>828.87304699999913</v>
      </c>
      <c r="Q304" t="str">
        <f t="shared" si="35"/>
        <v/>
      </c>
      <c r="R304">
        <f t="shared" si="36"/>
        <v>1</v>
      </c>
      <c r="S304">
        <f t="shared" si="37"/>
        <v>8.1094885974115751</v>
      </c>
    </row>
    <row r="305" spans="1:19" x14ac:dyDescent="0.25">
      <c r="A305" t="s">
        <v>329</v>
      </c>
      <c r="B305">
        <v>10022.849609000001</v>
      </c>
      <c r="C305">
        <v>11331.200194999999</v>
      </c>
      <c r="D305">
        <v>11607.455078000001</v>
      </c>
      <c r="E305">
        <v>11959.923828000001</v>
      </c>
      <c r="F305">
        <v>11896.700194999999</v>
      </c>
      <c r="G305">
        <v>10915.799805000001</v>
      </c>
      <c r="H305">
        <v>11607.900390999999</v>
      </c>
      <c r="I305">
        <v>11331.200194999999</v>
      </c>
      <c r="J305">
        <v>11471.811523</v>
      </c>
      <c r="L305" t="str">
        <f t="shared" si="31"/>
        <v>13JUL2024:16:00:00</v>
      </c>
      <c r="M305">
        <v>17</v>
      </c>
      <c r="N305">
        <f t="shared" si="32"/>
        <v>1308.3505859999987</v>
      </c>
      <c r="O305" t="str">
        <f t="shared" si="33"/>
        <v/>
      </c>
      <c r="P305">
        <f t="shared" si="34"/>
        <v>1308.3505859999987</v>
      </c>
      <c r="Q305" t="str">
        <f t="shared" si="35"/>
        <v/>
      </c>
      <c r="R305">
        <f t="shared" si="36"/>
        <v>1</v>
      </c>
      <c r="S305">
        <f t="shared" si="37"/>
        <v>13.053678714536106</v>
      </c>
    </row>
    <row r="306" spans="1:19" x14ac:dyDescent="0.25">
      <c r="A306" t="s">
        <v>330</v>
      </c>
      <c r="B306">
        <v>10042.092773</v>
      </c>
      <c r="C306">
        <v>11473.200194999999</v>
      </c>
      <c r="D306">
        <v>11701.1875</v>
      </c>
      <c r="E306">
        <v>12119.536133</v>
      </c>
      <c r="F306">
        <v>12078.400390999999</v>
      </c>
      <c r="G306">
        <v>11068.599609000001</v>
      </c>
      <c r="H306">
        <v>11780.400390999999</v>
      </c>
      <c r="I306">
        <v>11473.200194999999</v>
      </c>
      <c r="J306">
        <v>11620.357421999999</v>
      </c>
      <c r="L306" t="str">
        <f t="shared" si="31"/>
        <v>13JUL2024:17:00:00</v>
      </c>
      <c r="M306">
        <v>18</v>
      </c>
      <c r="N306">
        <f t="shared" si="32"/>
        <v>1431.1074219999991</v>
      </c>
      <c r="O306" t="str">
        <f t="shared" si="33"/>
        <v/>
      </c>
      <c r="P306">
        <f t="shared" si="34"/>
        <v>1431.1074219999991</v>
      </c>
      <c r="Q306" t="str">
        <f t="shared" si="35"/>
        <v/>
      </c>
      <c r="R306">
        <f t="shared" si="36"/>
        <v>1</v>
      </c>
      <c r="S306">
        <f t="shared" si="37"/>
        <v>14.251087441133711</v>
      </c>
    </row>
    <row r="307" spans="1:19" x14ac:dyDescent="0.25">
      <c r="A307" t="s">
        <v>331</v>
      </c>
      <c r="B307">
        <v>10024.928711</v>
      </c>
      <c r="C307">
        <v>11424.900390999999</v>
      </c>
      <c r="D307">
        <v>11751.689453000001</v>
      </c>
      <c r="E307">
        <v>11993.567383</v>
      </c>
      <c r="F307">
        <v>12020.400390999999</v>
      </c>
      <c r="G307">
        <v>11059.299805000001</v>
      </c>
      <c r="H307">
        <v>11737.900390999999</v>
      </c>
      <c r="I307">
        <v>11424.900390999999</v>
      </c>
      <c r="J307">
        <v>11598.838867</v>
      </c>
      <c r="L307" t="str">
        <f t="shared" si="31"/>
        <v>13JUL2024:18:00:00</v>
      </c>
      <c r="M307">
        <v>19</v>
      </c>
      <c r="N307">
        <f t="shared" si="32"/>
        <v>1399.9716799999987</v>
      </c>
      <c r="O307" t="str">
        <f t="shared" si="33"/>
        <v/>
      </c>
      <c r="P307">
        <f t="shared" si="34"/>
        <v>1399.9716799999987</v>
      </c>
      <c r="Q307" t="str">
        <f t="shared" si="35"/>
        <v/>
      </c>
      <c r="R307">
        <f t="shared" si="36"/>
        <v>1</v>
      </c>
      <c r="S307">
        <f t="shared" si="37"/>
        <v>13.964904094169361</v>
      </c>
    </row>
    <row r="308" spans="1:19" x14ac:dyDescent="0.25">
      <c r="A308" t="s">
        <v>332</v>
      </c>
      <c r="B308">
        <v>9908.4619141000003</v>
      </c>
      <c r="C308">
        <v>11282.599609000001</v>
      </c>
      <c r="D308">
        <v>11897.369140999999</v>
      </c>
      <c r="E308">
        <v>12137.905273</v>
      </c>
      <c r="F308">
        <v>11838.099609000001</v>
      </c>
      <c r="G308">
        <v>10969.5</v>
      </c>
      <c r="H308">
        <v>11479.5</v>
      </c>
      <c r="I308">
        <v>11282.599609000001</v>
      </c>
      <c r="J308">
        <v>11493.414063</v>
      </c>
      <c r="L308" t="str">
        <f t="shared" si="31"/>
        <v>13JUL2024:19:00:00</v>
      </c>
      <c r="M308">
        <v>20</v>
      </c>
      <c r="N308">
        <f t="shared" si="32"/>
        <v>1374.1376949000005</v>
      </c>
      <c r="O308" t="str">
        <f t="shared" si="33"/>
        <v/>
      </c>
      <c r="P308">
        <f t="shared" si="34"/>
        <v>1374.1376949000005</v>
      </c>
      <c r="Q308" t="str">
        <f t="shared" si="35"/>
        <v/>
      </c>
      <c r="R308">
        <f t="shared" si="36"/>
        <v>1</v>
      </c>
      <c r="S308">
        <f t="shared" si="37"/>
        <v>13.868324940973601</v>
      </c>
    </row>
    <row r="309" spans="1:19" x14ac:dyDescent="0.25">
      <c r="A309" t="s">
        <v>333</v>
      </c>
      <c r="B309">
        <v>9742.7578125</v>
      </c>
      <c r="C309">
        <v>10953</v>
      </c>
      <c r="D309">
        <v>11527.151367</v>
      </c>
      <c r="E309">
        <v>11511.174805000001</v>
      </c>
      <c r="F309">
        <v>11535.700194999999</v>
      </c>
      <c r="G309">
        <v>10782.099609000001</v>
      </c>
      <c r="H309">
        <v>11068.099609000001</v>
      </c>
      <c r="I309">
        <v>10953</v>
      </c>
      <c r="J309">
        <v>11173.210938</v>
      </c>
      <c r="L309" t="str">
        <f t="shared" si="31"/>
        <v>13JUL2024:20:00:00</v>
      </c>
      <c r="M309">
        <v>21</v>
      </c>
      <c r="N309">
        <f t="shared" si="32"/>
        <v>1210.2421875</v>
      </c>
      <c r="O309" t="str">
        <f t="shared" si="33"/>
        <v/>
      </c>
      <c r="P309">
        <f t="shared" si="34"/>
        <v>1210.2421875</v>
      </c>
      <c r="Q309" t="str">
        <f t="shared" si="35"/>
        <v/>
      </c>
      <c r="R309">
        <f t="shared" si="36"/>
        <v>1</v>
      </c>
      <c r="S309">
        <f t="shared" si="37"/>
        <v>12.421967278579523</v>
      </c>
    </row>
    <row r="310" spans="1:19" x14ac:dyDescent="0.25">
      <c r="A310" t="s">
        <v>334</v>
      </c>
      <c r="B310">
        <v>9647.0253905999998</v>
      </c>
      <c r="C310">
        <v>10605.900390999999</v>
      </c>
      <c r="D310">
        <v>11188.278319999999</v>
      </c>
      <c r="E310">
        <v>11316.242188</v>
      </c>
      <c r="F310">
        <v>11159</v>
      </c>
      <c r="G310">
        <v>10548.900390999999</v>
      </c>
      <c r="H310">
        <v>10624.599609000001</v>
      </c>
      <c r="I310">
        <v>10605.900390999999</v>
      </c>
      <c r="J310">
        <v>10825.335938</v>
      </c>
      <c r="L310" t="str">
        <f t="shared" si="31"/>
        <v>13JUL2024:21:00:00</v>
      </c>
      <c r="M310">
        <v>22</v>
      </c>
      <c r="N310">
        <f t="shared" si="32"/>
        <v>958.87500039999941</v>
      </c>
      <c r="O310" t="str">
        <f t="shared" si="33"/>
        <v/>
      </c>
      <c r="P310">
        <f t="shared" si="34"/>
        <v>958.87500039999941</v>
      </c>
      <c r="Q310" t="str">
        <f t="shared" si="35"/>
        <v/>
      </c>
      <c r="R310">
        <f t="shared" si="36"/>
        <v>1</v>
      </c>
      <c r="S310">
        <f t="shared" si="37"/>
        <v>9.9395923777117972</v>
      </c>
    </row>
    <row r="311" spans="1:19" x14ac:dyDescent="0.25">
      <c r="A311" t="s">
        <v>335</v>
      </c>
      <c r="B311">
        <v>9547.5683594000002</v>
      </c>
      <c r="C311">
        <v>10290.599609000001</v>
      </c>
      <c r="D311">
        <v>10935.476563</v>
      </c>
      <c r="E311">
        <v>10984.989258</v>
      </c>
      <c r="F311">
        <v>10806.099609000001</v>
      </c>
      <c r="G311">
        <v>10288.099609000001</v>
      </c>
      <c r="H311">
        <v>10245.599609000001</v>
      </c>
      <c r="I311">
        <v>10290.599609000001</v>
      </c>
      <c r="J311">
        <v>10513.175781</v>
      </c>
      <c r="L311" t="str">
        <f t="shared" si="31"/>
        <v>13JUL2024:22:00:00</v>
      </c>
      <c r="M311">
        <v>23</v>
      </c>
      <c r="N311">
        <f t="shared" si="32"/>
        <v>743.03124960000059</v>
      </c>
      <c r="O311" t="str">
        <f t="shared" si="33"/>
        <v/>
      </c>
      <c r="P311">
        <f t="shared" si="34"/>
        <v>743.03124960000059</v>
      </c>
      <c r="Q311" t="str">
        <f t="shared" si="35"/>
        <v/>
      </c>
      <c r="R311">
        <f t="shared" si="36"/>
        <v>1</v>
      </c>
      <c r="S311">
        <f t="shared" si="37"/>
        <v>7.7824135070837563</v>
      </c>
    </row>
    <row r="312" spans="1:19" x14ac:dyDescent="0.25">
      <c r="A312" t="s">
        <v>336</v>
      </c>
      <c r="B312">
        <v>9119.6728516000003</v>
      </c>
      <c r="C312">
        <v>9887.1503905999998</v>
      </c>
      <c r="D312">
        <v>10516.619140999999</v>
      </c>
      <c r="E312">
        <v>10507.784180000001</v>
      </c>
      <c r="F312">
        <v>10337.799805000001</v>
      </c>
      <c r="G312">
        <v>9873.4501952999999</v>
      </c>
      <c r="H312">
        <v>9788.0400391000003</v>
      </c>
      <c r="I312">
        <v>9887.1503905999998</v>
      </c>
      <c r="J312">
        <v>10080.611328000001</v>
      </c>
      <c r="L312" t="str">
        <f t="shared" si="31"/>
        <v>13JUL2024:23:00:00</v>
      </c>
      <c r="M312">
        <v>24</v>
      </c>
      <c r="N312">
        <f t="shared" si="32"/>
        <v>767.47753899999952</v>
      </c>
      <c r="O312" t="str">
        <f t="shared" si="33"/>
        <v/>
      </c>
      <c r="P312">
        <f t="shared" si="34"/>
        <v>767.47753899999952</v>
      </c>
      <c r="Q312" t="str">
        <f t="shared" si="35"/>
        <v/>
      </c>
      <c r="R312">
        <f t="shared" si="36"/>
        <v>1</v>
      </c>
      <c r="S312">
        <f t="shared" si="37"/>
        <v>8.4156257739590892</v>
      </c>
    </row>
    <row r="313" spans="1:19" x14ac:dyDescent="0.25">
      <c r="A313" t="s">
        <v>337</v>
      </c>
      <c r="B313">
        <v>8603.8017577999999</v>
      </c>
      <c r="C313">
        <v>9358.4404297000001</v>
      </c>
      <c r="D313">
        <v>9859.8085938000004</v>
      </c>
      <c r="E313">
        <v>9816.0683594000002</v>
      </c>
      <c r="F313">
        <v>9730.7099608999997</v>
      </c>
      <c r="G313">
        <v>9303.5595702999999</v>
      </c>
      <c r="H313">
        <v>9219.0302733999997</v>
      </c>
      <c r="I313">
        <v>9358.4404297000001</v>
      </c>
      <c r="J313">
        <v>9494.3095702999999</v>
      </c>
      <c r="L313" t="str">
        <f t="shared" si="31"/>
        <v>14JUL2024:00:00:00</v>
      </c>
      <c r="M313">
        <v>1</v>
      </c>
      <c r="N313">
        <f t="shared" si="32"/>
        <v>754.63867190000019</v>
      </c>
      <c r="O313" t="str">
        <f t="shared" si="33"/>
        <v/>
      </c>
      <c r="P313">
        <f t="shared" si="34"/>
        <v>754.63867190000019</v>
      </c>
      <c r="Q313" t="str">
        <f t="shared" si="35"/>
        <v/>
      </c>
      <c r="R313">
        <f t="shared" si="36"/>
        <v>1</v>
      </c>
      <c r="S313">
        <f t="shared" si="37"/>
        <v>8.7709909310249152</v>
      </c>
    </row>
    <row r="314" spans="1:19" x14ac:dyDescent="0.25">
      <c r="A314" t="s">
        <v>338</v>
      </c>
      <c r="B314">
        <v>8133.0268555000002</v>
      </c>
      <c r="C314">
        <v>8888.5595702999999</v>
      </c>
      <c r="D314">
        <v>8522.0302733999997</v>
      </c>
      <c r="E314">
        <v>8728.9414063000004</v>
      </c>
      <c r="F314">
        <v>8888.5595702999999</v>
      </c>
      <c r="G314">
        <v>8566.1904297000001</v>
      </c>
      <c r="H314">
        <v>8432.9501952999999</v>
      </c>
      <c r="I314">
        <v>8702.6796875</v>
      </c>
      <c r="J314">
        <v>8622.4824219000002</v>
      </c>
      <c r="L314" t="str">
        <f t="shared" si="31"/>
        <v>14JUL2024:01:00:00</v>
      </c>
      <c r="M314">
        <v>2</v>
      </c>
      <c r="N314">
        <f t="shared" si="32"/>
        <v>755.53271479999967</v>
      </c>
      <c r="O314" t="str">
        <f t="shared" si="33"/>
        <v/>
      </c>
      <c r="P314">
        <f t="shared" si="34"/>
        <v>755.53271479999967</v>
      </c>
      <c r="Q314" t="str">
        <f t="shared" si="35"/>
        <v/>
      </c>
      <c r="R314">
        <f t="shared" si="36"/>
        <v>1</v>
      </c>
      <c r="S314">
        <f t="shared" si="37"/>
        <v>9.2896867085723063</v>
      </c>
    </row>
    <row r="315" spans="1:19" x14ac:dyDescent="0.25">
      <c r="A315" t="s">
        <v>339</v>
      </c>
      <c r="B315">
        <v>7841.8251952999999</v>
      </c>
      <c r="C315">
        <v>8427.3798827999999</v>
      </c>
      <c r="D315">
        <v>8230.6914063000004</v>
      </c>
      <c r="E315">
        <v>8442.9414063000004</v>
      </c>
      <c r="F315">
        <v>8427.3798827999999</v>
      </c>
      <c r="G315">
        <v>8130.0097655999998</v>
      </c>
      <c r="H315">
        <v>7983.1000977000003</v>
      </c>
      <c r="I315">
        <v>8256.3300780999998</v>
      </c>
      <c r="J315">
        <v>8205.5019530999998</v>
      </c>
      <c r="L315" t="str">
        <f t="shared" si="31"/>
        <v>14JUL2024:02:00:00</v>
      </c>
      <c r="M315">
        <v>3</v>
      </c>
      <c r="N315">
        <f t="shared" si="32"/>
        <v>585.5546875</v>
      </c>
      <c r="O315" t="str">
        <f t="shared" si="33"/>
        <v/>
      </c>
      <c r="P315">
        <f t="shared" si="34"/>
        <v>585.5546875</v>
      </c>
      <c r="Q315" t="str">
        <f t="shared" si="35"/>
        <v/>
      </c>
      <c r="R315">
        <f t="shared" si="36"/>
        <v>1</v>
      </c>
      <c r="S315">
        <f t="shared" si="37"/>
        <v>7.4670714140752894</v>
      </c>
    </row>
    <row r="316" spans="1:19" x14ac:dyDescent="0.25">
      <c r="A316" t="s">
        <v>340</v>
      </c>
      <c r="B316">
        <v>7527.1918944999998</v>
      </c>
      <c r="C316">
        <v>8007.7597655999998</v>
      </c>
      <c r="D316">
        <v>7778.7783202999999</v>
      </c>
      <c r="E316">
        <v>7906.2963866999999</v>
      </c>
      <c r="F316">
        <v>8007.7597655999998</v>
      </c>
      <c r="G316">
        <v>7715.1801758000001</v>
      </c>
      <c r="H316">
        <v>7591.9599608999997</v>
      </c>
      <c r="I316">
        <v>7886.7700194999998</v>
      </c>
      <c r="J316">
        <v>7796.0898438000004</v>
      </c>
      <c r="L316" t="str">
        <f t="shared" si="31"/>
        <v>14JUL2024:03:00:00</v>
      </c>
      <c r="M316">
        <v>4</v>
      </c>
      <c r="N316">
        <f t="shared" si="32"/>
        <v>480.56787110000005</v>
      </c>
      <c r="O316" t="str">
        <f t="shared" si="33"/>
        <v/>
      </c>
      <c r="P316">
        <f t="shared" si="34"/>
        <v>480.56787110000005</v>
      </c>
      <c r="Q316" t="str">
        <f t="shared" si="35"/>
        <v/>
      </c>
      <c r="R316">
        <f t="shared" si="36"/>
        <v>1</v>
      </c>
      <c r="S316">
        <f t="shared" si="37"/>
        <v>6.3844243356030743</v>
      </c>
    </row>
    <row r="317" spans="1:19" x14ac:dyDescent="0.25">
      <c r="A317" t="s">
        <v>341</v>
      </c>
      <c r="B317">
        <v>7361.2041016000003</v>
      </c>
      <c r="C317">
        <v>7678.8798827999999</v>
      </c>
      <c r="D317">
        <v>7550.8813477000003</v>
      </c>
      <c r="E317">
        <v>7688.4340819999998</v>
      </c>
      <c r="F317">
        <v>7678.8798827999999</v>
      </c>
      <c r="G317">
        <v>7409.9902344000002</v>
      </c>
      <c r="H317">
        <v>7270.2797852000003</v>
      </c>
      <c r="I317">
        <v>7571.5200194999998</v>
      </c>
      <c r="J317">
        <v>7496.3105469000002</v>
      </c>
      <c r="L317" t="str">
        <f t="shared" si="31"/>
        <v>14JUL2024:04:00:00</v>
      </c>
      <c r="M317">
        <v>5</v>
      </c>
      <c r="N317">
        <f t="shared" si="32"/>
        <v>317.67578119999962</v>
      </c>
      <c r="O317" t="str">
        <f t="shared" si="33"/>
        <v/>
      </c>
      <c r="P317">
        <f t="shared" si="34"/>
        <v>317.67578119999962</v>
      </c>
      <c r="Q317" t="str">
        <f t="shared" si="35"/>
        <v/>
      </c>
      <c r="R317">
        <f t="shared" si="36"/>
        <v>1</v>
      </c>
      <c r="S317">
        <f t="shared" si="37"/>
        <v>4.3155410013825177</v>
      </c>
    </row>
    <row r="318" spans="1:19" x14ac:dyDescent="0.25">
      <c r="A318" t="s">
        <v>342</v>
      </c>
      <c r="B318">
        <v>7283.7617188000004</v>
      </c>
      <c r="C318">
        <v>7479.5498047000001</v>
      </c>
      <c r="D318">
        <v>7361.7573241999999</v>
      </c>
      <c r="E318">
        <v>7479.1557616999999</v>
      </c>
      <c r="F318">
        <v>7479.5498047000001</v>
      </c>
      <c r="G318">
        <v>7234.3198241999999</v>
      </c>
      <c r="H318">
        <v>7054.9501952999999</v>
      </c>
      <c r="I318">
        <v>7367.8398438000004</v>
      </c>
      <c r="J318">
        <v>7299.6835938000004</v>
      </c>
      <c r="L318" t="str">
        <f t="shared" si="31"/>
        <v>14JUL2024:05:00:00</v>
      </c>
      <c r="M318">
        <v>6</v>
      </c>
      <c r="N318">
        <f t="shared" si="32"/>
        <v>195.78808589999971</v>
      </c>
      <c r="O318" t="str">
        <f t="shared" si="33"/>
        <v/>
      </c>
      <c r="P318">
        <f t="shared" si="34"/>
        <v>195.78808589999971</v>
      </c>
      <c r="Q318" t="str">
        <f t="shared" si="35"/>
        <v/>
      </c>
      <c r="R318">
        <f t="shared" si="36"/>
        <v>1</v>
      </c>
      <c r="S318">
        <f t="shared" si="37"/>
        <v>2.6880078379644714</v>
      </c>
    </row>
    <row r="319" spans="1:19" x14ac:dyDescent="0.25">
      <c r="A319" t="s">
        <v>343</v>
      </c>
      <c r="B319">
        <v>7322.9863280999998</v>
      </c>
      <c r="C319">
        <v>7405.8999022999997</v>
      </c>
      <c r="D319">
        <v>7328.9379883000001</v>
      </c>
      <c r="E319">
        <v>7459.4472655999998</v>
      </c>
      <c r="F319">
        <v>7405.8999022999997</v>
      </c>
      <c r="G319">
        <v>7177.7299805000002</v>
      </c>
      <c r="H319">
        <v>6937.25</v>
      </c>
      <c r="I319">
        <v>7276.2900391000003</v>
      </c>
      <c r="J319">
        <v>7225.2216797000001</v>
      </c>
      <c r="L319" t="str">
        <f t="shared" si="31"/>
        <v>14JUL2024:06:00:00</v>
      </c>
      <c r="M319">
        <v>7</v>
      </c>
      <c r="N319">
        <f t="shared" si="32"/>
        <v>82.913574199999857</v>
      </c>
      <c r="O319" t="str">
        <f t="shared" si="33"/>
        <v/>
      </c>
      <c r="P319">
        <f t="shared" si="34"/>
        <v>82.913574199999857</v>
      </c>
      <c r="Q319" t="str">
        <f t="shared" si="35"/>
        <v/>
      </c>
      <c r="R319">
        <f t="shared" si="36"/>
        <v>1</v>
      </c>
      <c r="S319">
        <f t="shared" si="37"/>
        <v>1.1322371841913894</v>
      </c>
    </row>
    <row r="320" spans="1:19" x14ac:dyDescent="0.25">
      <c r="A320" t="s">
        <v>344</v>
      </c>
      <c r="B320">
        <v>7391.1459961</v>
      </c>
      <c r="C320">
        <v>7364.2900391000003</v>
      </c>
      <c r="D320">
        <v>7324.5893555000002</v>
      </c>
      <c r="E320">
        <v>7419.8374022999997</v>
      </c>
      <c r="F320">
        <v>7364.2900391000003</v>
      </c>
      <c r="G320">
        <v>7160.0400391000003</v>
      </c>
      <c r="H320">
        <v>6858.8500977000003</v>
      </c>
      <c r="I320">
        <v>7223</v>
      </c>
      <c r="J320">
        <v>7186.1542969000002</v>
      </c>
      <c r="L320" t="str">
        <f t="shared" si="31"/>
        <v>14JUL2024:07:00:00</v>
      </c>
      <c r="M320">
        <v>8</v>
      </c>
      <c r="N320">
        <f t="shared" si="32"/>
        <v>-26.855956999999762</v>
      </c>
      <c r="O320">
        <f t="shared" si="33"/>
        <v>-26.855956999999762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0.36335308508545944</v>
      </c>
    </row>
    <row r="321" spans="1:19" x14ac:dyDescent="0.25">
      <c r="A321" t="s">
        <v>345</v>
      </c>
      <c r="B321">
        <v>7479.2915039</v>
      </c>
      <c r="C321">
        <v>7419.2402344000002</v>
      </c>
      <c r="D321">
        <v>7488.7216797000001</v>
      </c>
      <c r="E321">
        <v>7569.2939452999999</v>
      </c>
      <c r="F321">
        <v>7419.2402344000002</v>
      </c>
      <c r="G321">
        <v>7227</v>
      </c>
      <c r="H321">
        <v>6906.6699219000002</v>
      </c>
      <c r="I321">
        <v>7275.6201172000001</v>
      </c>
      <c r="J321">
        <v>7263.4501952999999</v>
      </c>
      <c r="L321" t="str">
        <f t="shared" si="31"/>
        <v>14JUL2024:08:00:00</v>
      </c>
      <c r="M321">
        <v>9</v>
      </c>
      <c r="N321">
        <f t="shared" si="32"/>
        <v>-60.051269499999762</v>
      </c>
      <c r="O321">
        <f t="shared" si="33"/>
        <v>-60.051269499999762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0.80290050827256354</v>
      </c>
    </row>
    <row r="322" spans="1:19" x14ac:dyDescent="0.25">
      <c r="A322" t="s">
        <v>346</v>
      </c>
      <c r="B322">
        <v>8107.9453125</v>
      </c>
      <c r="C322">
        <v>7834.6899414</v>
      </c>
      <c r="D322">
        <v>7927.4633789</v>
      </c>
      <c r="E322">
        <v>8077.2373047000001</v>
      </c>
      <c r="F322">
        <v>7834.6899414</v>
      </c>
      <c r="G322">
        <v>7613.0200194999998</v>
      </c>
      <c r="H322">
        <v>7379.2001952999999</v>
      </c>
      <c r="I322">
        <v>7695.9399414</v>
      </c>
      <c r="J322">
        <v>7690.0629883000001</v>
      </c>
      <c r="L322" t="str">
        <f t="shared" si="31"/>
        <v>14JUL2024:09:00:00</v>
      </c>
      <c r="M322">
        <v>10</v>
      </c>
      <c r="N322">
        <f t="shared" si="32"/>
        <v>-273.25537110000005</v>
      </c>
      <c r="O322">
        <f t="shared" si="33"/>
        <v>-273.25537110000005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3.370217244543114</v>
      </c>
    </row>
    <row r="323" spans="1:19" x14ac:dyDescent="0.25">
      <c r="A323" t="s">
        <v>347</v>
      </c>
      <c r="B323">
        <v>8319.2792969000002</v>
      </c>
      <c r="C323">
        <v>8454.7099608999997</v>
      </c>
      <c r="D323">
        <v>8505.1728516000003</v>
      </c>
      <c r="E323">
        <v>8599.9345702999999</v>
      </c>
      <c r="F323">
        <v>8454.7099608999997</v>
      </c>
      <c r="G323">
        <v>8180.5698241999999</v>
      </c>
      <c r="H323">
        <v>8050.9702147999997</v>
      </c>
      <c r="I323">
        <v>8321.7998047000001</v>
      </c>
      <c r="J323">
        <v>8302.6455077999999</v>
      </c>
      <c r="L323" t="str">
        <f t="shared" si="31"/>
        <v>14JUL2024:10:00:00</v>
      </c>
      <c r="M323">
        <v>11</v>
      </c>
      <c r="N323">
        <f t="shared" si="32"/>
        <v>135.43066399999952</v>
      </c>
      <c r="O323" t="str">
        <f t="shared" ref="O323:O386" si="38">IF(N323&lt;0,N323,"")</f>
        <v/>
      </c>
      <c r="P323">
        <f t="shared" ref="P323:P386" si="39">IF(N323&gt;0,N323,"")</f>
        <v>135.43066399999952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1.6279134185393298</v>
      </c>
    </row>
    <row r="324" spans="1:19" x14ac:dyDescent="0.25">
      <c r="A324" t="s">
        <v>348</v>
      </c>
      <c r="B324">
        <v>8834.3632813000004</v>
      </c>
      <c r="C324">
        <v>9133.1201172000001</v>
      </c>
      <c r="D324">
        <v>9037.1796875</v>
      </c>
      <c r="E324">
        <v>9133.5898438000004</v>
      </c>
      <c r="F324">
        <v>9133.1201172000001</v>
      </c>
      <c r="G324">
        <v>8808.1298827999999</v>
      </c>
      <c r="H324">
        <v>8777.8896483999997</v>
      </c>
      <c r="I324">
        <v>9006.5302733999997</v>
      </c>
      <c r="J324">
        <v>8952.5703125</v>
      </c>
      <c r="L324" t="str">
        <f t="shared" ref="L324:L387" si="42">A324</f>
        <v>14JUL2024:11:00:00</v>
      </c>
      <c r="M324">
        <v>12</v>
      </c>
      <c r="N324">
        <f t="shared" ref="N324:N387" si="43">C324-B324</f>
        <v>298.75683589999971</v>
      </c>
      <c r="O324" t="str">
        <f t="shared" si="38"/>
        <v/>
      </c>
      <c r="P324">
        <f t="shared" si="39"/>
        <v>298.75683589999971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3.3817585533570775</v>
      </c>
    </row>
    <row r="325" spans="1:19" x14ac:dyDescent="0.25">
      <c r="A325" t="s">
        <v>349</v>
      </c>
      <c r="B325">
        <v>9296.6259766000003</v>
      </c>
      <c r="C325">
        <v>9819.3300780999998</v>
      </c>
      <c r="D325">
        <v>9550.9121094000002</v>
      </c>
      <c r="E325">
        <v>9599.75</v>
      </c>
      <c r="F325">
        <v>9819.3300780999998</v>
      </c>
      <c r="G325">
        <v>9455.0996094000002</v>
      </c>
      <c r="H325">
        <v>9522.8896483999997</v>
      </c>
      <c r="I325">
        <v>9699.8398438000004</v>
      </c>
      <c r="J325">
        <v>9609.6142577999999</v>
      </c>
      <c r="L325" t="str">
        <f t="shared" si="42"/>
        <v>14JUL2024:12:00:00</v>
      </c>
      <c r="M325">
        <v>13</v>
      </c>
      <c r="N325">
        <f t="shared" si="43"/>
        <v>522.70410149999952</v>
      </c>
      <c r="O325" t="str">
        <f t="shared" si="38"/>
        <v/>
      </c>
      <c r="P325">
        <f t="shared" si="39"/>
        <v>522.70410149999952</v>
      </c>
      <c r="Q325" t="str">
        <f t="shared" si="40"/>
        <v/>
      </c>
      <c r="R325">
        <f t="shared" si="41"/>
        <v>1</v>
      </c>
      <c r="S325">
        <f t="shared" si="44"/>
        <v>5.622514047738048</v>
      </c>
    </row>
    <row r="326" spans="1:19" x14ac:dyDescent="0.25">
      <c r="A326" t="s">
        <v>350</v>
      </c>
      <c r="B326">
        <v>9699.7080077999999</v>
      </c>
      <c r="C326">
        <v>10504.200194999999</v>
      </c>
      <c r="D326">
        <v>10135.758789</v>
      </c>
      <c r="E326">
        <v>10232.03125</v>
      </c>
      <c r="F326">
        <v>10504.200194999999</v>
      </c>
      <c r="G326">
        <v>10080</v>
      </c>
      <c r="H326">
        <v>10278.5</v>
      </c>
      <c r="I326">
        <v>10358.400390999999</v>
      </c>
      <c r="J326">
        <v>10271.371094</v>
      </c>
      <c r="L326" t="str">
        <f t="shared" si="42"/>
        <v>14JUL2024:13:00:00</v>
      </c>
      <c r="M326">
        <v>14</v>
      </c>
      <c r="N326">
        <f t="shared" si="43"/>
        <v>804.49218719999953</v>
      </c>
      <c r="O326" t="str">
        <f t="shared" si="38"/>
        <v/>
      </c>
      <c r="P326">
        <f t="shared" si="39"/>
        <v>804.49218719999953</v>
      </c>
      <c r="Q326" t="str">
        <f t="shared" si="40"/>
        <v/>
      </c>
      <c r="R326">
        <f t="shared" si="41"/>
        <v>1</v>
      </c>
      <c r="S326">
        <f t="shared" si="44"/>
        <v>8.293983556546948</v>
      </c>
    </row>
    <row r="327" spans="1:19" x14ac:dyDescent="0.25">
      <c r="A327" t="s">
        <v>351</v>
      </c>
      <c r="B327">
        <v>10216.066406</v>
      </c>
      <c r="C327">
        <v>11103.599609000001</v>
      </c>
      <c r="D327">
        <v>10882.074219</v>
      </c>
      <c r="E327">
        <v>11123.184569999999</v>
      </c>
      <c r="F327">
        <v>11103.599609000001</v>
      </c>
      <c r="G327">
        <v>10574</v>
      </c>
      <c r="H327">
        <v>10927</v>
      </c>
      <c r="I327">
        <v>10927.799805000001</v>
      </c>
      <c r="J327">
        <v>10882.894531</v>
      </c>
      <c r="L327" t="str">
        <f t="shared" si="42"/>
        <v>14JUL2024:14:00:00</v>
      </c>
      <c r="M327">
        <v>15</v>
      </c>
      <c r="N327">
        <f t="shared" si="43"/>
        <v>887.53320300000087</v>
      </c>
      <c r="O327" t="str">
        <f t="shared" si="38"/>
        <v/>
      </c>
      <c r="P327">
        <f t="shared" si="39"/>
        <v>887.53320300000087</v>
      </c>
      <c r="Q327" t="str">
        <f t="shared" si="40"/>
        <v/>
      </c>
      <c r="R327">
        <f t="shared" si="41"/>
        <v>1</v>
      </c>
      <c r="S327">
        <f t="shared" si="44"/>
        <v>8.6876217100423663</v>
      </c>
    </row>
    <row r="328" spans="1:19" x14ac:dyDescent="0.25">
      <c r="A328" t="s">
        <v>352</v>
      </c>
      <c r="B328">
        <v>10696.678711</v>
      </c>
      <c r="C328">
        <v>11641.200194999999</v>
      </c>
      <c r="D328">
        <v>11287.144531</v>
      </c>
      <c r="E328">
        <v>11309.859375</v>
      </c>
      <c r="F328">
        <v>11641.200194999999</v>
      </c>
      <c r="G328">
        <v>10989.700194999999</v>
      </c>
      <c r="H328">
        <v>11497</v>
      </c>
      <c r="I328">
        <v>11454.5</v>
      </c>
      <c r="J328">
        <v>11373.910156</v>
      </c>
      <c r="L328" t="str">
        <f t="shared" si="42"/>
        <v>14JUL2024:15:00:00</v>
      </c>
      <c r="M328">
        <v>16</v>
      </c>
      <c r="N328">
        <f t="shared" si="43"/>
        <v>944.52148399999896</v>
      </c>
      <c r="O328" t="str">
        <f t="shared" si="38"/>
        <v/>
      </c>
      <c r="P328">
        <f t="shared" si="39"/>
        <v>944.52148399999896</v>
      </c>
      <c r="Q328" t="str">
        <f t="shared" si="40"/>
        <v/>
      </c>
      <c r="R328">
        <f t="shared" si="41"/>
        <v>1</v>
      </c>
      <c r="S328">
        <f t="shared" si="44"/>
        <v>8.8300444420069759</v>
      </c>
    </row>
    <row r="329" spans="1:19" x14ac:dyDescent="0.25">
      <c r="A329" t="s">
        <v>353</v>
      </c>
      <c r="B329">
        <v>11042.972656</v>
      </c>
      <c r="C329">
        <v>12109.400390999999</v>
      </c>
      <c r="D329">
        <v>11666.925781</v>
      </c>
      <c r="E329">
        <v>11678.547852</v>
      </c>
      <c r="F329">
        <v>12109.400390999999</v>
      </c>
      <c r="G329">
        <v>11332.599609000001</v>
      </c>
      <c r="H329">
        <v>11959.5</v>
      </c>
      <c r="I329">
        <v>11924.099609000001</v>
      </c>
      <c r="J329">
        <v>11798.505859000001</v>
      </c>
      <c r="L329" t="str">
        <f t="shared" si="42"/>
        <v>14JUL2024:16:00:00</v>
      </c>
      <c r="M329">
        <v>17</v>
      </c>
      <c r="N329">
        <f t="shared" si="43"/>
        <v>1066.4277349999993</v>
      </c>
      <c r="O329" t="str">
        <f t="shared" si="38"/>
        <v/>
      </c>
      <c r="P329">
        <f t="shared" si="39"/>
        <v>1066.4277349999993</v>
      </c>
      <c r="Q329" t="str">
        <f t="shared" si="40"/>
        <v/>
      </c>
      <c r="R329">
        <f t="shared" si="41"/>
        <v>1</v>
      </c>
      <c r="S329">
        <f t="shared" si="44"/>
        <v>9.6570712272892845</v>
      </c>
    </row>
    <row r="330" spans="1:19" x14ac:dyDescent="0.25">
      <c r="A330" t="s">
        <v>354</v>
      </c>
      <c r="B330">
        <v>11302.076171999999</v>
      </c>
      <c r="C330">
        <v>12405.5</v>
      </c>
      <c r="D330">
        <v>11948.078125</v>
      </c>
      <c r="E330">
        <v>11916.709961</v>
      </c>
      <c r="F330">
        <v>12405.5</v>
      </c>
      <c r="G330">
        <v>11502.700194999999</v>
      </c>
      <c r="H330">
        <v>12246.299805000001</v>
      </c>
      <c r="I330">
        <v>12223.400390999999</v>
      </c>
      <c r="J330">
        <v>12065.195313</v>
      </c>
      <c r="L330" t="str">
        <f t="shared" si="42"/>
        <v>14JUL2024:17:00:00</v>
      </c>
      <c r="M330">
        <v>18</v>
      </c>
      <c r="N330">
        <f t="shared" si="43"/>
        <v>1103.4238280000009</v>
      </c>
      <c r="O330" t="str">
        <f t="shared" si="38"/>
        <v/>
      </c>
      <c r="P330">
        <f t="shared" si="39"/>
        <v>1103.4238280000009</v>
      </c>
      <c r="Q330" t="str">
        <f t="shared" si="40"/>
        <v/>
      </c>
      <c r="R330">
        <f t="shared" si="41"/>
        <v>1</v>
      </c>
      <c r="S330">
        <f t="shared" si="44"/>
        <v>9.7630188578417663</v>
      </c>
    </row>
    <row r="331" spans="1:19" x14ac:dyDescent="0.25">
      <c r="A331" t="s">
        <v>355</v>
      </c>
      <c r="B331">
        <v>11433.078125</v>
      </c>
      <c r="C331">
        <v>12519.599609000001</v>
      </c>
      <c r="D331">
        <v>11928.979492</v>
      </c>
      <c r="E331">
        <v>11892.594727</v>
      </c>
      <c r="F331">
        <v>12519.599609000001</v>
      </c>
      <c r="G331">
        <v>11566.799805000001</v>
      </c>
      <c r="H331">
        <v>12327.299805000001</v>
      </c>
      <c r="I331">
        <v>12342.799805000001</v>
      </c>
      <c r="J331">
        <v>12137.095703000001</v>
      </c>
      <c r="L331" t="str">
        <f t="shared" si="42"/>
        <v>14JUL2024:18:00:00</v>
      </c>
      <c r="M331">
        <v>19</v>
      </c>
      <c r="N331">
        <f t="shared" si="43"/>
        <v>1086.5214840000008</v>
      </c>
      <c r="O331" t="str">
        <f t="shared" si="38"/>
        <v/>
      </c>
      <c r="P331">
        <f t="shared" si="39"/>
        <v>1086.5214840000008</v>
      </c>
      <c r="Q331" t="str">
        <f t="shared" si="40"/>
        <v/>
      </c>
      <c r="R331">
        <f t="shared" si="41"/>
        <v>1</v>
      </c>
      <c r="S331">
        <f t="shared" si="44"/>
        <v>9.5033154861784066</v>
      </c>
    </row>
    <row r="332" spans="1:19" x14ac:dyDescent="0.25">
      <c r="A332" t="s">
        <v>356</v>
      </c>
      <c r="B332">
        <v>11507.723633</v>
      </c>
      <c r="C332">
        <v>12443.900390999999</v>
      </c>
      <c r="D332">
        <v>11919.308594</v>
      </c>
      <c r="E332">
        <v>11894.282227</v>
      </c>
      <c r="F332">
        <v>12443.900390999999</v>
      </c>
      <c r="G332">
        <v>11544.099609000001</v>
      </c>
      <c r="H332">
        <v>12170.900390999999</v>
      </c>
      <c r="I332">
        <v>12276.5</v>
      </c>
      <c r="J332">
        <v>12070.942383</v>
      </c>
      <c r="L332" t="str">
        <f t="shared" si="42"/>
        <v>14JUL2024:19:00:00</v>
      </c>
      <c r="M332">
        <v>20</v>
      </c>
      <c r="N332">
        <f t="shared" si="43"/>
        <v>936.17675799999961</v>
      </c>
      <c r="O332" t="str">
        <f t="shared" si="38"/>
        <v/>
      </c>
      <c r="P332">
        <f t="shared" si="39"/>
        <v>936.17675799999961</v>
      </c>
      <c r="Q332" t="str">
        <f t="shared" si="40"/>
        <v/>
      </c>
      <c r="R332">
        <f t="shared" si="41"/>
        <v>1</v>
      </c>
      <c r="S332">
        <f t="shared" si="44"/>
        <v>8.1352036932428788</v>
      </c>
    </row>
    <row r="333" spans="1:19" x14ac:dyDescent="0.25">
      <c r="A333" t="s">
        <v>357</v>
      </c>
      <c r="B333">
        <v>11310.1875</v>
      </c>
      <c r="C333">
        <v>12154.200194999999</v>
      </c>
      <c r="D333">
        <v>11650.514648</v>
      </c>
      <c r="E333">
        <v>11740.552734000001</v>
      </c>
      <c r="F333">
        <v>12154.200194999999</v>
      </c>
      <c r="G333">
        <v>11355.700194999999</v>
      </c>
      <c r="H333">
        <v>11833.700194999999</v>
      </c>
      <c r="I333">
        <v>11947.400390999999</v>
      </c>
      <c r="J333">
        <v>11788.303711</v>
      </c>
      <c r="L333" t="str">
        <f t="shared" si="42"/>
        <v>14JUL2024:20:00:00</v>
      </c>
      <c r="M333">
        <v>21</v>
      </c>
      <c r="N333">
        <f t="shared" si="43"/>
        <v>844.01269499999944</v>
      </c>
      <c r="O333" t="str">
        <f t="shared" si="38"/>
        <v/>
      </c>
      <c r="P333">
        <f t="shared" si="39"/>
        <v>844.01269499999944</v>
      </c>
      <c r="Q333" t="str">
        <f t="shared" si="40"/>
        <v/>
      </c>
      <c r="R333">
        <f t="shared" si="41"/>
        <v>1</v>
      </c>
      <c r="S333">
        <f t="shared" si="44"/>
        <v>7.4624111669236202</v>
      </c>
    </row>
    <row r="334" spans="1:19" x14ac:dyDescent="0.25">
      <c r="A334" t="s">
        <v>358</v>
      </c>
      <c r="B334">
        <v>10923.396484000001</v>
      </c>
      <c r="C334">
        <v>11736</v>
      </c>
      <c r="D334">
        <v>11337.300781</v>
      </c>
      <c r="E334">
        <v>11454.523438</v>
      </c>
      <c r="F334">
        <v>11736</v>
      </c>
      <c r="G334">
        <v>11029.299805000001</v>
      </c>
      <c r="H334">
        <v>11375.099609000001</v>
      </c>
      <c r="I334">
        <v>11507.799805000001</v>
      </c>
      <c r="J334">
        <v>11397.101563</v>
      </c>
      <c r="L334" t="str">
        <f t="shared" si="42"/>
        <v>14JUL2024:21:00:00</v>
      </c>
      <c r="M334">
        <v>22</v>
      </c>
      <c r="N334">
        <f t="shared" si="43"/>
        <v>812.60351599999922</v>
      </c>
      <c r="O334" t="str">
        <f t="shared" si="38"/>
        <v/>
      </c>
      <c r="P334">
        <f t="shared" si="39"/>
        <v>812.60351599999922</v>
      </c>
      <c r="Q334" t="str">
        <f t="shared" si="40"/>
        <v/>
      </c>
      <c r="R334">
        <f t="shared" si="41"/>
        <v>1</v>
      </c>
      <c r="S334">
        <f t="shared" si="44"/>
        <v>7.4391103279118065</v>
      </c>
    </row>
    <row r="335" spans="1:19" x14ac:dyDescent="0.25">
      <c r="A335" t="s">
        <v>359</v>
      </c>
      <c r="B335">
        <v>10692.902344</v>
      </c>
      <c r="C335">
        <v>11320.799805000001</v>
      </c>
      <c r="D335">
        <v>11149.902344</v>
      </c>
      <c r="E335">
        <v>11361.15625</v>
      </c>
      <c r="F335">
        <v>11320.799805000001</v>
      </c>
      <c r="G335">
        <v>10677.299805000001</v>
      </c>
      <c r="H335">
        <v>10932.200194999999</v>
      </c>
      <c r="I335">
        <v>11076.099609000001</v>
      </c>
      <c r="J335">
        <v>11031.260742</v>
      </c>
      <c r="L335" t="str">
        <f t="shared" si="42"/>
        <v>14JUL2024:22:00:00</v>
      </c>
      <c r="M335">
        <v>23</v>
      </c>
      <c r="N335">
        <f t="shared" si="43"/>
        <v>627.89746100000048</v>
      </c>
      <c r="O335" t="str">
        <f t="shared" si="38"/>
        <v/>
      </c>
      <c r="P335">
        <f t="shared" si="39"/>
        <v>627.89746100000048</v>
      </c>
      <c r="Q335" t="str">
        <f t="shared" si="40"/>
        <v/>
      </c>
      <c r="R335">
        <f t="shared" si="41"/>
        <v>1</v>
      </c>
      <c r="S335">
        <f t="shared" si="44"/>
        <v>5.8720957210679678</v>
      </c>
    </row>
    <row r="336" spans="1:19" x14ac:dyDescent="0.25">
      <c r="A336" t="s">
        <v>360</v>
      </c>
      <c r="B336">
        <v>10113.03125</v>
      </c>
      <c r="C336">
        <v>10672.799805000001</v>
      </c>
      <c r="D336">
        <v>10590.529296999999</v>
      </c>
      <c r="E336">
        <v>10765.461914</v>
      </c>
      <c r="F336">
        <v>10672.799805000001</v>
      </c>
      <c r="G336">
        <v>10086.5</v>
      </c>
      <c r="H336">
        <v>10258.299805000001</v>
      </c>
      <c r="I336">
        <v>10431</v>
      </c>
      <c r="J336">
        <v>10407.826171999999</v>
      </c>
      <c r="L336" t="str">
        <f t="shared" si="42"/>
        <v>14JUL2024:23:00:00</v>
      </c>
      <c r="M336">
        <v>24</v>
      </c>
      <c r="N336">
        <f t="shared" si="43"/>
        <v>559.76855500000056</v>
      </c>
      <c r="O336" t="str">
        <f t="shared" si="38"/>
        <v/>
      </c>
      <c r="P336">
        <f t="shared" si="39"/>
        <v>559.76855500000056</v>
      </c>
      <c r="Q336" t="str">
        <f t="shared" si="40"/>
        <v/>
      </c>
      <c r="R336">
        <f t="shared" si="41"/>
        <v>1</v>
      </c>
      <c r="S336">
        <f t="shared" si="44"/>
        <v>5.5351213811388211</v>
      </c>
    </row>
    <row r="337" spans="1:19" x14ac:dyDescent="0.25">
      <c r="A337" t="s">
        <v>361</v>
      </c>
      <c r="B337">
        <v>9482.5351563000004</v>
      </c>
      <c r="C337">
        <v>9891.7597655999998</v>
      </c>
      <c r="D337">
        <v>9826.71875</v>
      </c>
      <c r="E337">
        <v>9951.71875</v>
      </c>
      <c r="F337">
        <v>9891.7597655999998</v>
      </c>
      <c r="G337">
        <v>9365.1503905999998</v>
      </c>
      <c r="H337">
        <v>9465</v>
      </c>
      <c r="I337">
        <v>9682.0703125</v>
      </c>
      <c r="J337">
        <v>9646.140625</v>
      </c>
      <c r="L337" t="str">
        <f t="shared" si="42"/>
        <v>15JUL2024:00:00:00</v>
      </c>
      <c r="M337">
        <v>1</v>
      </c>
      <c r="N337">
        <f t="shared" si="43"/>
        <v>409.22460929999943</v>
      </c>
      <c r="O337" t="str">
        <f t="shared" si="38"/>
        <v/>
      </c>
      <c r="P337">
        <f t="shared" si="39"/>
        <v>409.22460929999943</v>
      </c>
      <c r="Q337" t="str">
        <f t="shared" si="40"/>
        <v/>
      </c>
      <c r="R337">
        <f t="shared" si="41"/>
        <v>1</v>
      </c>
      <c r="S337">
        <f t="shared" si="44"/>
        <v>4.3155612139030044</v>
      </c>
    </row>
    <row r="338" spans="1:19" x14ac:dyDescent="0.25">
      <c r="A338" t="s">
        <v>362</v>
      </c>
      <c r="B338">
        <v>8917.4335938000004</v>
      </c>
      <c r="C338">
        <v>8974.1904297000001</v>
      </c>
      <c r="D338">
        <v>9013.5117188000004</v>
      </c>
      <c r="E338">
        <v>9113.6103516000003</v>
      </c>
      <c r="F338">
        <v>9075.3701172000001</v>
      </c>
      <c r="G338">
        <v>8494.3398438000004</v>
      </c>
      <c r="H338">
        <v>8974.1904297000001</v>
      </c>
      <c r="I338">
        <v>9094.7695313000004</v>
      </c>
      <c r="J338">
        <v>8930.4365233999997</v>
      </c>
      <c r="L338" t="str">
        <f t="shared" si="42"/>
        <v>15JUL2024:01:00:00</v>
      </c>
      <c r="M338">
        <v>2</v>
      </c>
      <c r="N338">
        <f t="shared" si="43"/>
        <v>56.756835899999714</v>
      </c>
      <c r="O338" t="str">
        <f t="shared" si="38"/>
        <v/>
      </c>
      <c r="P338">
        <f t="shared" si="39"/>
        <v>56.756835899999714</v>
      </c>
      <c r="Q338" t="str">
        <f t="shared" si="40"/>
        <v/>
      </c>
      <c r="R338">
        <f t="shared" si="41"/>
        <v>1</v>
      </c>
      <c r="S338">
        <f t="shared" si="44"/>
        <v>0.63647051926981424</v>
      </c>
    </row>
    <row r="339" spans="1:19" x14ac:dyDescent="0.25">
      <c r="A339" t="s">
        <v>363</v>
      </c>
      <c r="B339">
        <v>8494.7226563000004</v>
      </c>
      <c r="C339">
        <v>8408.6503905999998</v>
      </c>
      <c r="D339">
        <v>8617.4326172000001</v>
      </c>
      <c r="E339">
        <v>8645.8496094000002</v>
      </c>
      <c r="F339">
        <v>8545.0595702999999</v>
      </c>
      <c r="G339">
        <v>8001.25</v>
      </c>
      <c r="H339">
        <v>8408.6503905999998</v>
      </c>
      <c r="I339">
        <v>8559.1904297000001</v>
      </c>
      <c r="J339">
        <v>8426.3164063000004</v>
      </c>
      <c r="L339" t="str">
        <f t="shared" si="42"/>
        <v>15JUL2024:02:00:00</v>
      </c>
      <c r="M339">
        <v>3</v>
      </c>
      <c r="N339">
        <f t="shared" si="43"/>
        <v>-86.072265700000571</v>
      </c>
      <c r="O339">
        <f t="shared" si="38"/>
        <v>-86.072265700000571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1.0132439772611788</v>
      </c>
    </row>
    <row r="340" spans="1:19" x14ac:dyDescent="0.25">
      <c r="A340" t="s">
        <v>364</v>
      </c>
      <c r="B340">
        <v>8134.0493164</v>
      </c>
      <c r="C340">
        <v>7992.0297852000003</v>
      </c>
      <c r="D340">
        <v>8237.3193358999997</v>
      </c>
      <c r="E340">
        <v>8285.3847655999998</v>
      </c>
      <c r="F340">
        <v>8160.7900391000003</v>
      </c>
      <c r="G340">
        <v>7635.3300780999998</v>
      </c>
      <c r="H340">
        <v>7992.0297852000003</v>
      </c>
      <c r="I340">
        <v>8178.8300780999998</v>
      </c>
      <c r="J340">
        <v>8040.8598633000001</v>
      </c>
      <c r="L340" t="str">
        <f t="shared" si="42"/>
        <v>15JUL2024:03:00:00</v>
      </c>
      <c r="M340">
        <v>4</v>
      </c>
      <c r="N340">
        <f t="shared" si="43"/>
        <v>-142.01953119999962</v>
      </c>
      <c r="O340">
        <f t="shared" si="38"/>
        <v>-142.01953119999962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1.745988076488024</v>
      </c>
    </row>
    <row r="341" spans="1:19" x14ac:dyDescent="0.25">
      <c r="A341" t="s">
        <v>365</v>
      </c>
      <c r="B341">
        <v>7791.6064452999999</v>
      </c>
      <c r="C341">
        <v>7714.7001952999999</v>
      </c>
      <c r="D341">
        <v>7967.2104491999999</v>
      </c>
      <c r="E341">
        <v>7931.6591797000001</v>
      </c>
      <c r="F341">
        <v>7902.6801758000001</v>
      </c>
      <c r="G341">
        <v>7405.9599608999997</v>
      </c>
      <c r="H341">
        <v>7714.7001952999999</v>
      </c>
      <c r="I341">
        <v>7910.3300780999998</v>
      </c>
      <c r="J341">
        <v>7780.1757813000004</v>
      </c>
      <c r="L341" t="str">
        <f t="shared" si="42"/>
        <v>15JUL2024:04:00:00</v>
      </c>
      <c r="M341">
        <v>5</v>
      </c>
      <c r="N341">
        <f t="shared" si="43"/>
        <v>-76.90625</v>
      </c>
      <c r="O341">
        <f t="shared" si="38"/>
        <v>-76.90625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0.98703971433761095</v>
      </c>
    </row>
    <row r="342" spans="1:19" x14ac:dyDescent="0.25">
      <c r="A342" t="s">
        <v>366</v>
      </c>
      <c r="B342">
        <v>7719.1479491999999</v>
      </c>
      <c r="C342">
        <v>7616.8901366999999</v>
      </c>
      <c r="D342">
        <v>7859.2431641000003</v>
      </c>
      <c r="E342">
        <v>7769.1684569999998</v>
      </c>
      <c r="F342">
        <v>7830.7001952999999</v>
      </c>
      <c r="G342">
        <v>7344.1899414</v>
      </c>
      <c r="H342">
        <v>7616.8901366999999</v>
      </c>
      <c r="I342">
        <v>7818.7900391000003</v>
      </c>
      <c r="J342">
        <v>7693.9628905999998</v>
      </c>
      <c r="L342" t="str">
        <f t="shared" si="42"/>
        <v>15JUL2024:05:00:00</v>
      </c>
      <c r="M342">
        <v>6</v>
      </c>
      <c r="N342">
        <f t="shared" si="43"/>
        <v>-102.2578125</v>
      </c>
      <c r="O342">
        <f t="shared" si="38"/>
        <v>-102.2578125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1.324729272880407</v>
      </c>
    </row>
    <row r="343" spans="1:19" x14ac:dyDescent="0.25">
      <c r="A343" t="s">
        <v>367</v>
      </c>
      <c r="B343">
        <v>7835.0102539</v>
      </c>
      <c r="C343">
        <v>7727.5600586</v>
      </c>
      <c r="D343">
        <v>8027.5693358999997</v>
      </c>
      <c r="E343">
        <v>8013.9829102000003</v>
      </c>
      <c r="F343">
        <v>7975.9301758000001</v>
      </c>
      <c r="G343">
        <v>7490.3901366999999</v>
      </c>
      <c r="H343">
        <v>7727.5600586</v>
      </c>
      <c r="I343">
        <v>7930.9501952999999</v>
      </c>
      <c r="J343">
        <v>7830.4799805000002</v>
      </c>
      <c r="L343" t="str">
        <f t="shared" si="42"/>
        <v>15JUL2024:06:00:00</v>
      </c>
      <c r="M343">
        <v>7</v>
      </c>
      <c r="N343">
        <f t="shared" si="43"/>
        <v>-107.4501952999999</v>
      </c>
      <c r="O343">
        <f t="shared" si="38"/>
        <v>-107.4501952999999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1.3714110360802001</v>
      </c>
    </row>
    <row r="344" spans="1:19" x14ac:dyDescent="0.25">
      <c r="A344" t="s">
        <v>368</v>
      </c>
      <c r="B344">
        <v>8055.9833983999997</v>
      </c>
      <c r="C344">
        <v>7963.7700194999998</v>
      </c>
      <c r="D344">
        <v>8185.8276366999999</v>
      </c>
      <c r="E344">
        <v>8231.4169922000001</v>
      </c>
      <c r="F344">
        <v>8248.3896483999997</v>
      </c>
      <c r="G344">
        <v>7762.8198241999999</v>
      </c>
      <c r="H344">
        <v>7963.7700194999998</v>
      </c>
      <c r="I344">
        <v>8157.5400391000003</v>
      </c>
      <c r="J344">
        <v>8063.6689452999999</v>
      </c>
      <c r="L344" t="str">
        <f t="shared" si="42"/>
        <v>15JUL2024:07:00:00</v>
      </c>
      <c r="M344">
        <v>8</v>
      </c>
      <c r="N344">
        <f t="shared" si="43"/>
        <v>-92.213378899999952</v>
      </c>
      <c r="O344">
        <f t="shared" si="38"/>
        <v>-92.213378899999952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1.1446570125543514</v>
      </c>
    </row>
    <row r="345" spans="1:19" x14ac:dyDescent="0.25">
      <c r="A345" t="s">
        <v>369</v>
      </c>
      <c r="B345">
        <v>8279.5771483999997</v>
      </c>
      <c r="C345">
        <v>8128.1899414</v>
      </c>
      <c r="D345">
        <v>8404.6318358999997</v>
      </c>
      <c r="E345">
        <v>8446.2314452999999</v>
      </c>
      <c r="F345">
        <v>8437.7597655999998</v>
      </c>
      <c r="G345">
        <v>7962.0400391000003</v>
      </c>
      <c r="H345">
        <v>8128.1899414</v>
      </c>
      <c r="I345">
        <v>8315.75</v>
      </c>
      <c r="J345">
        <v>8249.6748047000001</v>
      </c>
      <c r="L345" t="str">
        <f t="shared" si="42"/>
        <v>15JUL2024:08:00:00</v>
      </c>
      <c r="M345">
        <v>9</v>
      </c>
      <c r="N345">
        <f t="shared" si="43"/>
        <v>-151.38720699999976</v>
      </c>
      <c r="O345">
        <f t="shared" si="38"/>
        <v>-151.38720699999976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1.8284412873579521</v>
      </c>
    </row>
    <row r="346" spans="1:19" x14ac:dyDescent="0.25">
      <c r="A346" t="s">
        <v>370</v>
      </c>
      <c r="B346">
        <v>8702.9375</v>
      </c>
      <c r="C346">
        <v>8557.3603516000003</v>
      </c>
      <c r="D346">
        <v>8785.0449219000002</v>
      </c>
      <c r="E346">
        <v>8811.3125</v>
      </c>
      <c r="F346">
        <v>8835.9296875</v>
      </c>
      <c r="G346">
        <v>8375.7402344000002</v>
      </c>
      <c r="H346">
        <v>8557.3603516000003</v>
      </c>
      <c r="I346">
        <v>8732.1601563000004</v>
      </c>
      <c r="J346">
        <v>8657.2470702999999</v>
      </c>
      <c r="L346" t="str">
        <f t="shared" si="42"/>
        <v>15JUL2024:09:00:00</v>
      </c>
      <c r="M346">
        <v>10</v>
      </c>
      <c r="N346">
        <f t="shared" si="43"/>
        <v>-145.57714839999971</v>
      </c>
      <c r="O346">
        <f t="shared" si="38"/>
        <v>-145.57714839999971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1.6727357676646502</v>
      </c>
    </row>
    <row r="347" spans="1:19" x14ac:dyDescent="0.25">
      <c r="A347" t="s">
        <v>371</v>
      </c>
      <c r="B347">
        <v>9293.3330077999999</v>
      </c>
      <c r="C347">
        <v>9177.4599608999997</v>
      </c>
      <c r="D347">
        <v>9315.8339844000002</v>
      </c>
      <c r="E347">
        <v>9334.1914063000004</v>
      </c>
      <c r="F347">
        <v>9384.0703125</v>
      </c>
      <c r="G347">
        <v>8918.1103516000003</v>
      </c>
      <c r="H347">
        <v>9177.4599608999997</v>
      </c>
      <c r="I347">
        <v>9349.4902344000002</v>
      </c>
      <c r="J347">
        <v>9228.9931641000003</v>
      </c>
      <c r="L347" t="str">
        <f t="shared" si="42"/>
        <v>15JUL2024:10:00:00</v>
      </c>
      <c r="M347">
        <v>11</v>
      </c>
      <c r="N347">
        <f t="shared" si="43"/>
        <v>-115.87304690000019</v>
      </c>
      <c r="O347">
        <f t="shared" si="38"/>
        <v>-115.87304690000019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1.2468405770324451</v>
      </c>
    </row>
    <row r="348" spans="1:19" x14ac:dyDescent="0.25">
      <c r="A348" t="s">
        <v>372</v>
      </c>
      <c r="B348">
        <v>10103.828125</v>
      </c>
      <c r="C348">
        <v>9934.2402344000002</v>
      </c>
      <c r="D348">
        <v>9897.1445313000004</v>
      </c>
      <c r="E348">
        <v>9858.5673827999999</v>
      </c>
      <c r="F348">
        <v>10081.299805000001</v>
      </c>
      <c r="G348">
        <v>9579.5595702999999</v>
      </c>
      <c r="H348">
        <v>9934.2402344000002</v>
      </c>
      <c r="I348">
        <v>10080.200194999999</v>
      </c>
      <c r="J348">
        <v>9914.4892577999999</v>
      </c>
      <c r="L348" t="str">
        <f t="shared" si="42"/>
        <v>15JUL2024:11:00:00</v>
      </c>
      <c r="M348">
        <v>12</v>
      </c>
      <c r="N348">
        <f t="shared" si="43"/>
        <v>-169.58789059999981</v>
      </c>
      <c r="O348">
        <f t="shared" si="38"/>
        <v>-169.58789059999981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1.6784518550982359</v>
      </c>
    </row>
    <row r="349" spans="1:19" x14ac:dyDescent="0.25">
      <c r="A349" t="s">
        <v>373</v>
      </c>
      <c r="B349">
        <v>10657.385742</v>
      </c>
      <c r="C349">
        <v>10747.700194999999</v>
      </c>
      <c r="D349">
        <v>10507.372069999999</v>
      </c>
      <c r="E349">
        <v>10284.475586</v>
      </c>
      <c r="F349">
        <v>10834.400390999999</v>
      </c>
      <c r="G349">
        <v>10280.799805000001</v>
      </c>
      <c r="H349">
        <v>10747.700194999999</v>
      </c>
      <c r="I349">
        <v>10825.599609000001</v>
      </c>
      <c r="J349">
        <v>10639.174805000001</v>
      </c>
      <c r="L349" t="str">
        <f t="shared" si="42"/>
        <v>15JUL2024:12:00:00</v>
      </c>
      <c r="M349">
        <v>13</v>
      </c>
      <c r="N349">
        <f t="shared" si="43"/>
        <v>90.314452999999048</v>
      </c>
      <c r="O349" t="str">
        <f t="shared" si="38"/>
        <v/>
      </c>
      <c r="P349">
        <f t="shared" si="39"/>
        <v>90.314452999999048</v>
      </c>
      <c r="Q349" t="str">
        <f t="shared" si="40"/>
        <v/>
      </c>
      <c r="R349">
        <f t="shared" si="41"/>
        <v>1</v>
      </c>
      <c r="S349">
        <f t="shared" si="44"/>
        <v>0.84743533908204338</v>
      </c>
    </row>
    <row r="350" spans="1:19" x14ac:dyDescent="0.25">
      <c r="A350" t="s">
        <v>374</v>
      </c>
      <c r="B350">
        <v>11363.448242</v>
      </c>
      <c r="C350">
        <v>11567.700194999999</v>
      </c>
      <c r="D350">
        <v>11191.637694999999</v>
      </c>
      <c r="E350">
        <v>10953.132813</v>
      </c>
      <c r="F350">
        <v>11586</v>
      </c>
      <c r="G350">
        <v>10933.900390999999</v>
      </c>
      <c r="H350">
        <v>11567.700194999999</v>
      </c>
      <c r="I350">
        <v>11562.599609000001</v>
      </c>
      <c r="J350">
        <v>11368.367188</v>
      </c>
      <c r="L350" t="str">
        <f t="shared" si="42"/>
        <v>15JUL2024:13:00:00</v>
      </c>
      <c r="M350">
        <v>14</v>
      </c>
      <c r="N350">
        <f t="shared" si="43"/>
        <v>204.25195299999905</v>
      </c>
      <c r="O350" t="str">
        <f t="shared" si="38"/>
        <v/>
      </c>
      <c r="P350">
        <f t="shared" si="39"/>
        <v>204.25195299999905</v>
      </c>
      <c r="Q350" t="str">
        <f t="shared" si="40"/>
        <v/>
      </c>
      <c r="R350">
        <f t="shared" si="41"/>
        <v>1</v>
      </c>
      <c r="S350">
        <f t="shared" si="44"/>
        <v>1.7974469426020818</v>
      </c>
    </row>
    <row r="351" spans="1:19" x14ac:dyDescent="0.25">
      <c r="A351" t="s">
        <v>375</v>
      </c>
      <c r="B351">
        <v>11989.633789</v>
      </c>
      <c r="C351">
        <v>12273.400390999999</v>
      </c>
      <c r="D351">
        <v>11982.589844</v>
      </c>
      <c r="E351">
        <v>12050.512694999999</v>
      </c>
      <c r="F351">
        <v>12244.599609000001</v>
      </c>
      <c r="G351">
        <v>11457.200194999999</v>
      </c>
      <c r="H351">
        <v>12273.400390999999</v>
      </c>
      <c r="I351">
        <v>12175</v>
      </c>
      <c r="J351">
        <v>12026.558594</v>
      </c>
      <c r="L351" t="str">
        <f t="shared" si="42"/>
        <v>15JUL2024:14:00:00</v>
      </c>
      <c r="M351">
        <v>15</v>
      </c>
      <c r="N351">
        <f t="shared" si="43"/>
        <v>283.76660199999969</v>
      </c>
      <c r="O351" t="str">
        <f t="shared" si="38"/>
        <v/>
      </c>
      <c r="P351">
        <f t="shared" si="39"/>
        <v>283.76660199999969</v>
      </c>
      <c r="Q351" t="str">
        <f t="shared" si="40"/>
        <v/>
      </c>
      <c r="R351">
        <f t="shared" si="41"/>
        <v>1</v>
      </c>
      <c r="S351">
        <f t="shared" si="44"/>
        <v>2.3667662164989891</v>
      </c>
    </row>
    <row r="352" spans="1:19" x14ac:dyDescent="0.25">
      <c r="A352" t="s">
        <v>376</v>
      </c>
      <c r="B352">
        <v>12551.607421999999</v>
      </c>
      <c r="C352">
        <v>12780.900390999999</v>
      </c>
      <c r="D352">
        <v>12383.712890999999</v>
      </c>
      <c r="E352">
        <v>12066.950194999999</v>
      </c>
      <c r="F352">
        <v>12748.5</v>
      </c>
      <c r="G352">
        <v>11881.099609000001</v>
      </c>
      <c r="H352">
        <v>12780.900390999999</v>
      </c>
      <c r="I352">
        <v>12668.900390999999</v>
      </c>
      <c r="J352">
        <v>12492.622069999999</v>
      </c>
      <c r="L352" t="str">
        <f t="shared" si="42"/>
        <v>15JUL2024:15:00:00</v>
      </c>
      <c r="M352">
        <v>16</v>
      </c>
      <c r="N352">
        <f t="shared" si="43"/>
        <v>229.29296900000008</v>
      </c>
      <c r="O352" t="str">
        <f t="shared" si="38"/>
        <v/>
      </c>
      <c r="P352">
        <f t="shared" si="39"/>
        <v>229.29296900000008</v>
      </c>
      <c r="Q352" t="str">
        <f t="shared" si="40"/>
        <v/>
      </c>
      <c r="R352">
        <f t="shared" si="41"/>
        <v>1</v>
      </c>
      <c r="S352">
        <f t="shared" si="44"/>
        <v>1.8268016301888452</v>
      </c>
    </row>
    <row r="353" spans="1:19" x14ac:dyDescent="0.25">
      <c r="A353" t="s">
        <v>377</v>
      </c>
      <c r="B353">
        <v>13067.698242</v>
      </c>
      <c r="C353">
        <v>13077.299805000001</v>
      </c>
      <c r="D353">
        <v>12710.827148</v>
      </c>
      <c r="E353">
        <v>12441.953125</v>
      </c>
      <c r="F353">
        <v>13097.200194999999</v>
      </c>
      <c r="G353">
        <v>12201.299805000001</v>
      </c>
      <c r="H353">
        <v>13077.299805000001</v>
      </c>
      <c r="I353">
        <v>13032.700194999999</v>
      </c>
      <c r="J353">
        <v>12823.865234000001</v>
      </c>
      <c r="L353" t="str">
        <f t="shared" si="42"/>
        <v>15JUL2024:16:00:00</v>
      </c>
      <c r="M353">
        <v>17</v>
      </c>
      <c r="N353">
        <f t="shared" si="43"/>
        <v>9.6015630000001693</v>
      </c>
      <c r="O353" t="str">
        <f t="shared" si="38"/>
        <v/>
      </c>
      <c r="P353">
        <f t="shared" si="39"/>
        <v>9.6015630000001693</v>
      </c>
      <c r="Q353" t="str">
        <f t="shared" si="40"/>
        <v/>
      </c>
      <c r="R353">
        <f t="shared" si="41"/>
        <v>1</v>
      </c>
      <c r="S353">
        <f t="shared" si="44"/>
        <v>7.3475548808897631E-2</v>
      </c>
    </row>
    <row r="354" spans="1:19" x14ac:dyDescent="0.25">
      <c r="A354" t="s">
        <v>378</v>
      </c>
      <c r="B354">
        <v>13437.815430000001</v>
      </c>
      <c r="C354">
        <v>13263.900390999999</v>
      </c>
      <c r="D354">
        <v>12963.965819999999</v>
      </c>
      <c r="E354">
        <v>12635.170898</v>
      </c>
      <c r="F354">
        <v>13342.799805000001</v>
      </c>
      <c r="G354">
        <v>12437.599609000001</v>
      </c>
      <c r="H354">
        <v>13263.900390999999</v>
      </c>
      <c r="I354">
        <v>13279.200194999999</v>
      </c>
      <c r="J354">
        <v>13057.493164</v>
      </c>
      <c r="L354" t="str">
        <f t="shared" si="42"/>
        <v>15JUL2024:17:00:00</v>
      </c>
      <c r="M354">
        <v>18</v>
      </c>
      <c r="N354">
        <f t="shared" si="43"/>
        <v>-173.91503900000134</v>
      </c>
      <c r="O354">
        <f t="shared" si="38"/>
        <v>-173.91503900000134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1.2942210726583951</v>
      </c>
    </row>
    <row r="355" spans="1:19" x14ac:dyDescent="0.25">
      <c r="A355" t="s">
        <v>379</v>
      </c>
      <c r="B355">
        <v>13629.279296999999</v>
      </c>
      <c r="C355">
        <v>13317.700194999999</v>
      </c>
      <c r="D355">
        <v>12938.526367</v>
      </c>
      <c r="E355">
        <v>12625.290039</v>
      </c>
      <c r="F355">
        <v>13443.299805000001</v>
      </c>
      <c r="G355">
        <v>12510.900390999999</v>
      </c>
      <c r="H355">
        <v>13317.700194999999</v>
      </c>
      <c r="I355">
        <v>13365.799805000001</v>
      </c>
      <c r="J355">
        <v>13115.246094</v>
      </c>
      <c r="L355" t="str">
        <f t="shared" si="42"/>
        <v>15JUL2024:18:00:00</v>
      </c>
      <c r="M355">
        <v>19</v>
      </c>
      <c r="N355">
        <f t="shared" si="43"/>
        <v>-311.57910199999969</v>
      </c>
      <c r="O355">
        <f t="shared" si="38"/>
        <v>-311.57910199999969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2.2861010858335167</v>
      </c>
    </row>
    <row r="356" spans="1:19" x14ac:dyDescent="0.25">
      <c r="A356" t="s">
        <v>380</v>
      </c>
      <c r="B356">
        <v>13552.792969</v>
      </c>
      <c r="C356">
        <v>13148.700194999999</v>
      </c>
      <c r="D356">
        <v>12937.245117</v>
      </c>
      <c r="E356">
        <v>12720.193359000001</v>
      </c>
      <c r="F356">
        <v>13314.599609000001</v>
      </c>
      <c r="G356">
        <v>12393.400390999999</v>
      </c>
      <c r="H356">
        <v>13148.700194999999</v>
      </c>
      <c r="I356">
        <v>13219.299805000001</v>
      </c>
      <c r="J356">
        <v>13002.649414</v>
      </c>
      <c r="L356" t="str">
        <f t="shared" si="42"/>
        <v>15JUL2024:19:00:00</v>
      </c>
      <c r="M356">
        <v>20</v>
      </c>
      <c r="N356">
        <f t="shared" si="43"/>
        <v>-404.09277400000065</v>
      </c>
      <c r="O356">
        <f t="shared" si="38"/>
        <v>-404.09277400000065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2.9816199135064099</v>
      </c>
    </row>
    <row r="357" spans="1:19" x14ac:dyDescent="0.25">
      <c r="A357" t="s">
        <v>381</v>
      </c>
      <c r="B357">
        <v>13101.428711</v>
      </c>
      <c r="C357">
        <v>12686.5</v>
      </c>
      <c r="D357">
        <v>12596.709961</v>
      </c>
      <c r="E357">
        <v>12334.947265999999</v>
      </c>
      <c r="F357">
        <v>12907.400390999999</v>
      </c>
      <c r="G357">
        <v>12059.700194999999</v>
      </c>
      <c r="H357">
        <v>12686.5</v>
      </c>
      <c r="I357">
        <v>12857</v>
      </c>
      <c r="J357">
        <v>12621.462890999999</v>
      </c>
      <c r="L357" t="str">
        <f t="shared" si="42"/>
        <v>15JUL2024:20:00:00</v>
      </c>
      <c r="M357">
        <v>21</v>
      </c>
      <c r="N357">
        <f t="shared" si="43"/>
        <v>-414.92871100000048</v>
      </c>
      <c r="O357">
        <f t="shared" si="38"/>
        <v>-414.92871100000048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3.167049336013446</v>
      </c>
    </row>
    <row r="358" spans="1:19" x14ac:dyDescent="0.25">
      <c r="A358" t="s">
        <v>382</v>
      </c>
      <c r="B358">
        <v>12494.276367</v>
      </c>
      <c r="C358">
        <v>12095.5</v>
      </c>
      <c r="D358">
        <v>12236.166015999999</v>
      </c>
      <c r="E358">
        <v>11995.072265999999</v>
      </c>
      <c r="F358">
        <v>12349.799805000001</v>
      </c>
      <c r="G358">
        <v>11595.200194999999</v>
      </c>
      <c r="H358">
        <v>12095.5</v>
      </c>
      <c r="I358">
        <v>12277.400390999999</v>
      </c>
      <c r="J358">
        <v>12110.814453000001</v>
      </c>
      <c r="L358" t="str">
        <f t="shared" si="42"/>
        <v>15JUL2024:21:00:00</v>
      </c>
      <c r="M358">
        <v>22</v>
      </c>
      <c r="N358">
        <f t="shared" si="43"/>
        <v>-398.77636700000039</v>
      </c>
      <c r="O358">
        <f t="shared" si="38"/>
        <v>-398.77636700000039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3.1916723729055034</v>
      </c>
    </row>
    <row r="359" spans="1:19" x14ac:dyDescent="0.25">
      <c r="A359" t="s">
        <v>383</v>
      </c>
      <c r="B359">
        <v>12023.638671999999</v>
      </c>
      <c r="C359">
        <v>11556.099609000001</v>
      </c>
      <c r="D359">
        <v>11834.780273</v>
      </c>
      <c r="E359">
        <v>11632.815430000001</v>
      </c>
      <c r="F359">
        <v>11834.5</v>
      </c>
      <c r="G359">
        <v>11141.099609000001</v>
      </c>
      <c r="H359">
        <v>11556.099609000001</v>
      </c>
      <c r="I359">
        <v>11749.5</v>
      </c>
      <c r="J359">
        <v>11623.196289</v>
      </c>
      <c r="L359" t="str">
        <f t="shared" si="42"/>
        <v>15JUL2024:22:00:00</v>
      </c>
      <c r="M359">
        <v>23</v>
      </c>
      <c r="N359">
        <f t="shared" si="43"/>
        <v>-467.53906299999835</v>
      </c>
      <c r="O359">
        <f t="shared" si="38"/>
        <v>-467.53906299999835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3.8884989457374335</v>
      </c>
    </row>
    <row r="360" spans="1:19" x14ac:dyDescent="0.25">
      <c r="A360" t="s">
        <v>384</v>
      </c>
      <c r="B360">
        <v>11098.950194999999</v>
      </c>
      <c r="C360">
        <v>10765</v>
      </c>
      <c r="D360">
        <v>11082.003906</v>
      </c>
      <c r="E360">
        <v>10920.510742</v>
      </c>
      <c r="F360">
        <v>11042</v>
      </c>
      <c r="G360">
        <v>10425.599609000001</v>
      </c>
      <c r="H360">
        <v>10765</v>
      </c>
      <c r="I360">
        <v>10983.099609000001</v>
      </c>
      <c r="J360">
        <v>10859.541015999999</v>
      </c>
      <c r="L360" t="str">
        <f t="shared" si="42"/>
        <v>15JUL2024:23:00:00</v>
      </c>
      <c r="M360">
        <v>24</v>
      </c>
      <c r="N360">
        <f t="shared" si="43"/>
        <v>-333.95019499999944</v>
      </c>
      <c r="O360">
        <f t="shared" si="38"/>
        <v>-333.95019499999944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3.0088448829191221</v>
      </c>
    </row>
    <row r="361" spans="1:19" x14ac:dyDescent="0.25">
      <c r="A361" t="s">
        <v>385</v>
      </c>
      <c r="B361">
        <v>10202.995117</v>
      </c>
      <c r="C361">
        <v>9910.0195313000004</v>
      </c>
      <c r="D361">
        <v>10251.208984000001</v>
      </c>
      <c r="E361">
        <v>10086.885742</v>
      </c>
      <c r="F361">
        <v>10182.5</v>
      </c>
      <c r="G361">
        <v>9637.0595702999999</v>
      </c>
      <c r="H361">
        <v>9910.0195313000004</v>
      </c>
      <c r="I361">
        <v>10152.799805000001</v>
      </c>
      <c r="J361">
        <v>10026.717773</v>
      </c>
      <c r="L361" t="str">
        <f t="shared" si="42"/>
        <v>16JUL2024:00:00:00</v>
      </c>
      <c r="M361">
        <v>1</v>
      </c>
      <c r="N361">
        <f t="shared" si="43"/>
        <v>-292.97558570000001</v>
      </c>
      <c r="O361">
        <f t="shared" si="38"/>
        <v>-292.97558570000001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2.8714664894022217</v>
      </c>
    </row>
    <row r="362" spans="1:19" x14ac:dyDescent="0.25">
      <c r="A362" t="s">
        <v>386</v>
      </c>
      <c r="B362">
        <v>9533.0615233999997</v>
      </c>
      <c r="C362">
        <v>9600.9404297000001</v>
      </c>
      <c r="D362">
        <v>9502.8505858999997</v>
      </c>
      <c r="E362">
        <v>9305.7675780999998</v>
      </c>
      <c r="F362">
        <v>9600.9404297000001</v>
      </c>
      <c r="G362">
        <v>9086.8496094000002</v>
      </c>
      <c r="H362">
        <v>9277.9697266000003</v>
      </c>
      <c r="I362">
        <v>9446.8701172000001</v>
      </c>
      <c r="J362">
        <v>9383.0966797000001</v>
      </c>
      <c r="L362" t="str">
        <f t="shared" si="42"/>
        <v>16JUL2024:01:00:00</v>
      </c>
      <c r="M362">
        <v>2</v>
      </c>
      <c r="N362">
        <f t="shared" si="43"/>
        <v>67.878906300000381</v>
      </c>
      <c r="O362" t="str">
        <f t="shared" si="38"/>
        <v/>
      </c>
      <c r="P362">
        <f t="shared" si="39"/>
        <v>67.878906300000381</v>
      </c>
      <c r="Q362" t="str">
        <f t="shared" si="40"/>
        <v/>
      </c>
      <c r="R362">
        <f t="shared" si="41"/>
        <v>1</v>
      </c>
      <c r="S362">
        <f t="shared" si="44"/>
        <v>0.71203680091000954</v>
      </c>
    </row>
    <row r="363" spans="1:19" x14ac:dyDescent="0.25">
      <c r="A363" t="s">
        <v>387</v>
      </c>
      <c r="B363">
        <v>8892.1699219000002</v>
      </c>
      <c r="C363">
        <v>8978.6699219000002</v>
      </c>
      <c r="D363">
        <v>8947.8886719000002</v>
      </c>
      <c r="E363">
        <v>8773.0136719000002</v>
      </c>
      <c r="F363">
        <v>8978.6699219000002</v>
      </c>
      <c r="G363">
        <v>8504.3203125</v>
      </c>
      <c r="H363">
        <v>8633.8603516000003</v>
      </c>
      <c r="I363">
        <v>8848.0400391000003</v>
      </c>
      <c r="J363">
        <v>8782.5556641000003</v>
      </c>
      <c r="L363" t="str">
        <f t="shared" si="42"/>
        <v>16JUL2024:02:00:00</v>
      </c>
      <c r="M363">
        <v>3</v>
      </c>
      <c r="N363">
        <f t="shared" si="43"/>
        <v>86.5</v>
      </c>
      <c r="O363" t="str">
        <f t="shared" si="38"/>
        <v/>
      </c>
      <c r="P363">
        <f t="shared" si="39"/>
        <v>86.5</v>
      </c>
      <c r="Q363" t="str">
        <f t="shared" si="40"/>
        <v/>
      </c>
      <c r="R363">
        <f t="shared" si="41"/>
        <v>1</v>
      </c>
      <c r="S363">
        <f t="shared" si="44"/>
        <v>0.97276593632072039</v>
      </c>
    </row>
    <row r="364" spans="1:19" x14ac:dyDescent="0.25">
      <c r="A364" t="s">
        <v>388</v>
      </c>
      <c r="B364">
        <v>8290.4277344000002</v>
      </c>
      <c r="C364">
        <v>8513.7695313000004</v>
      </c>
      <c r="D364">
        <v>8357.7451172000001</v>
      </c>
      <c r="E364">
        <v>8164.9296875</v>
      </c>
      <c r="F364">
        <v>8513.7695313000004</v>
      </c>
      <c r="G364">
        <v>8078.5400391000003</v>
      </c>
      <c r="H364">
        <v>8150.8398438000004</v>
      </c>
      <c r="I364">
        <v>8408.5595702999999</v>
      </c>
      <c r="J364">
        <v>8301.890625</v>
      </c>
      <c r="L364" t="str">
        <f t="shared" si="42"/>
        <v>16JUL2024:03:00:00</v>
      </c>
      <c r="M364">
        <v>4</v>
      </c>
      <c r="N364">
        <f t="shared" si="43"/>
        <v>223.34179690000019</v>
      </c>
      <c r="O364" t="str">
        <f t="shared" si="38"/>
        <v/>
      </c>
      <c r="P364">
        <f t="shared" si="39"/>
        <v>223.34179690000019</v>
      </c>
      <c r="Q364" t="str">
        <f t="shared" si="40"/>
        <v/>
      </c>
      <c r="R364">
        <f t="shared" si="41"/>
        <v>1</v>
      </c>
      <c r="S364">
        <f t="shared" si="44"/>
        <v>2.693971940353256</v>
      </c>
    </row>
    <row r="365" spans="1:19" x14ac:dyDescent="0.25">
      <c r="A365" t="s">
        <v>389</v>
      </c>
      <c r="B365">
        <v>7961.6958008000001</v>
      </c>
      <c r="C365">
        <v>8205.6503905999998</v>
      </c>
      <c r="D365">
        <v>7976.1772461</v>
      </c>
      <c r="E365">
        <v>7774.6391602000003</v>
      </c>
      <c r="F365">
        <v>8205.6503905999998</v>
      </c>
      <c r="G365">
        <v>7797.1401366999999</v>
      </c>
      <c r="H365">
        <v>7829.1298827999999</v>
      </c>
      <c r="I365">
        <v>8101.1098633000001</v>
      </c>
      <c r="J365">
        <v>7981.8422852000003</v>
      </c>
      <c r="L365" t="str">
        <f t="shared" si="42"/>
        <v>16JUL2024:04:00:00</v>
      </c>
      <c r="M365">
        <v>5</v>
      </c>
      <c r="N365">
        <f t="shared" si="43"/>
        <v>243.95458979999967</v>
      </c>
      <c r="O365" t="str">
        <f t="shared" si="38"/>
        <v/>
      </c>
      <c r="P365">
        <f t="shared" si="39"/>
        <v>243.95458979999967</v>
      </c>
      <c r="Q365" t="str">
        <f t="shared" si="40"/>
        <v/>
      </c>
      <c r="R365">
        <f t="shared" si="41"/>
        <v>1</v>
      </c>
      <c r="S365">
        <f t="shared" si="44"/>
        <v>3.0641033757593052</v>
      </c>
    </row>
    <row r="366" spans="1:19" x14ac:dyDescent="0.25">
      <c r="A366" t="s">
        <v>390</v>
      </c>
      <c r="B366">
        <v>7842.8081055000002</v>
      </c>
      <c r="C366">
        <v>8075.6098633000001</v>
      </c>
      <c r="D366">
        <v>7799.0625</v>
      </c>
      <c r="E366">
        <v>7591.2983397999997</v>
      </c>
      <c r="F366">
        <v>8075.6098633000001</v>
      </c>
      <c r="G366">
        <v>7678.6000977000003</v>
      </c>
      <c r="H366">
        <v>7676.5097655999998</v>
      </c>
      <c r="I366">
        <v>7968.2797852000003</v>
      </c>
      <c r="J366">
        <v>7839.6132813000004</v>
      </c>
      <c r="L366" t="str">
        <f t="shared" si="42"/>
        <v>16JUL2024:05:00:00</v>
      </c>
      <c r="M366">
        <v>6</v>
      </c>
      <c r="N366">
        <f t="shared" si="43"/>
        <v>232.8017577999999</v>
      </c>
      <c r="O366" t="str">
        <f t="shared" si="38"/>
        <v/>
      </c>
      <c r="P366">
        <f t="shared" si="39"/>
        <v>232.8017577999999</v>
      </c>
      <c r="Q366" t="str">
        <f t="shared" si="40"/>
        <v/>
      </c>
      <c r="R366">
        <f t="shared" si="41"/>
        <v>1</v>
      </c>
      <c r="S366">
        <f t="shared" si="44"/>
        <v>2.9683469832283773</v>
      </c>
    </row>
    <row r="367" spans="1:19" x14ac:dyDescent="0.25">
      <c r="A367" t="s">
        <v>391</v>
      </c>
      <c r="B367">
        <v>7911.9223633000001</v>
      </c>
      <c r="C367">
        <v>8159.4702147999997</v>
      </c>
      <c r="D367">
        <v>7835.4375</v>
      </c>
      <c r="E367">
        <v>7726.6274414</v>
      </c>
      <c r="F367">
        <v>8159.4702147999997</v>
      </c>
      <c r="G367">
        <v>7766.2900391000003</v>
      </c>
      <c r="H367">
        <v>7722.3100586</v>
      </c>
      <c r="I367">
        <v>8044.4599608999997</v>
      </c>
      <c r="J367">
        <v>7905.5932616999999</v>
      </c>
      <c r="L367" t="str">
        <f t="shared" si="42"/>
        <v>16JUL2024:06:00:00</v>
      </c>
      <c r="M367">
        <v>7</v>
      </c>
      <c r="N367">
        <f t="shared" si="43"/>
        <v>247.54785149999952</v>
      </c>
      <c r="O367" t="str">
        <f t="shared" si="38"/>
        <v/>
      </c>
      <c r="P367">
        <f t="shared" si="39"/>
        <v>247.54785149999952</v>
      </c>
      <c r="Q367" t="str">
        <f t="shared" si="40"/>
        <v/>
      </c>
      <c r="R367">
        <f t="shared" si="41"/>
        <v>1</v>
      </c>
      <c r="S367">
        <f t="shared" si="44"/>
        <v>3.1287952552247908</v>
      </c>
    </row>
    <row r="368" spans="1:19" x14ac:dyDescent="0.25">
      <c r="A368" t="s">
        <v>392</v>
      </c>
      <c r="B368">
        <v>8087.7617188000004</v>
      </c>
      <c r="C368">
        <v>8375.5898438000004</v>
      </c>
      <c r="D368">
        <v>7986.0083008000001</v>
      </c>
      <c r="E368">
        <v>7849.4970702999999</v>
      </c>
      <c r="F368">
        <v>8375.5898438000004</v>
      </c>
      <c r="G368">
        <v>8002.6699219000002</v>
      </c>
      <c r="H368">
        <v>7907.1801758000001</v>
      </c>
      <c r="I368">
        <v>8249.2304688000004</v>
      </c>
      <c r="J368">
        <v>8104.1362305000002</v>
      </c>
      <c r="L368" t="str">
        <f t="shared" si="42"/>
        <v>16JUL2024:07:00:00</v>
      </c>
      <c r="M368">
        <v>8</v>
      </c>
      <c r="N368">
        <f t="shared" si="43"/>
        <v>287.828125</v>
      </c>
      <c r="O368" t="str">
        <f t="shared" si="38"/>
        <v/>
      </c>
      <c r="P368">
        <f t="shared" si="39"/>
        <v>287.828125</v>
      </c>
      <c r="Q368" t="str">
        <f t="shared" si="40"/>
        <v/>
      </c>
      <c r="R368">
        <f t="shared" si="41"/>
        <v>1</v>
      </c>
      <c r="S368">
        <f t="shared" si="44"/>
        <v>3.5588106451126471</v>
      </c>
    </row>
    <row r="369" spans="1:19" x14ac:dyDescent="0.25">
      <c r="A369" t="s">
        <v>393</v>
      </c>
      <c r="B369">
        <v>8251.765625</v>
      </c>
      <c r="C369">
        <v>8525.4902344000002</v>
      </c>
      <c r="D369">
        <v>8076.2631836</v>
      </c>
      <c r="E369">
        <v>8020.8051758000001</v>
      </c>
      <c r="F369">
        <v>8525.4902344000002</v>
      </c>
      <c r="G369">
        <v>8160.6601563000004</v>
      </c>
      <c r="H369">
        <v>8036.1298827999999</v>
      </c>
      <c r="I369">
        <v>8378.7695313000004</v>
      </c>
      <c r="J369">
        <v>8235.4628905999998</v>
      </c>
      <c r="L369" t="str">
        <f t="shared" si="42"/>
        <v>16JUL2024:08:00:00</v>
      </c>
      <c r="M369">
        <v>9</v>
      </c>
      <c r="N369">
        <f t="shared" si="43"/>
        <v>273.72460940000019</v>
      </c>
      <c r="O369" t="str">
        <f t="shared" si="38"/>
        <v/>
      </c>
      <c r="P369">
        <f t="shared" si="39"/>
        <v>273.72460940000019</v>
      </c>
      <c r="Q369" t="str">
        <f t="shared" si="40"/>
        <v/>
      </c>
      <c r="R369">
        <f t="shared" si="41"/>
        <v>1</v>
      </c>
      <c r="S369">
        <f t="shared" si="44"/>
        <v>3.3171641299494641</v>
      </c>
    </row>
    <row r="370" spans="1:19" x14ac:dyDescent="0.25">
      <c r="A370" t="s">
        <v>394</v>
      </c>
      <c r="B370">
        <v>8739.3056641000003</v>
      </c>
      <c r="C370">
        <v>8907.6796875</v>
      </c>
      <c r="D370">
        <v>8550.9785155999998</v>
      </c>
      <c r="E370">
        <v>8555.4609375</v>
      </c>
      <c r="F370">
        <v>8907.6796875</v>
      </c>
      <c r="G370">
        <v>8531.1503905999998</v>
      </c>
      <c r="H370">
        <v>8476.8496094000002</v>
      </c>
      <c r="I370">
        <v>8747.5097655999998</v>
      </c>
      <c r="J370">
        <v>8642.8339844000002</v>
      </c>
      <c r="L370" t="str">
        <f t="shared" si="42"/>
        <v>16JUL2024:09:00:00</v>
      </c>
      <c r="M370">
        <v>10</v>
      </c>
      <c r="N370">
        <f t="shared" si="43"/>
        <v>168.37402339999971</v>
      </c>
      <c r="O370" t="str">
        <f t="shared" si="38"/>
        <v/>
      </c>
      <c r="P370">
        <f t="shared" si="39"/>
        <v>168.37402339999971</v>
      </c>
      <c r="Q370" t="str">
        <f t="shared" si="40"/>
        <v/>
      </c>
      <c r="R370">
        <f t="shared" si="41"/>
        <v>1</v>
      </c>
      <c r="S370">
        <f t="shared" si="44"/>
        <v>1.9266292983853355</v>
      </c>
    </row>
    <row r="371" spans="1:19" x14ac:dyDescent="0.25">
      <c r="A371" t="s">
        <v>395</v>
      </c>
      <c r="B371">
        <v>9317.7441405999998</v>
      </c>
      <c r="C371">
        <v>9482</v>
      </c>
      <c r="D371">
        <v>9064.8115233999997</v>
      </c>
      <c r="E371">
        <v>9014.3378905999998</v>
      </c>
      <c r="F371">
        <v>9482</v>
      </c>
      <c r="G371">
        <v>9077.1201172000001</v>
      </c>
      <c r="H371">
        <v>9144.4003905999998</v>
      </c>
      <c r="I371">
        <v>9348.9599608999997</v>
      </c>
      <c r="J371">
        <v>9223.4580077999999</v>
      </c>
      <c r="L371" t="str">
        <f t="shared" si="42"/>
        <v>16JUL2024:10:00:00</v>
      </c>
      <c r="M371">
        <v>11</v>
      </c>
      <c r="N371">
        <f t="shared" si="43"/>
        <v>164.25585940000019</v>
      </c>
      <c r="O371" t="str">
        <f t="shared" si="38"/>
        <v/>
      </c>
      <c r="P371">
        <f t="shared" si="39"/>
        <v>164.25585940000019</v>
      </c>
      <c r="Q371" t="str">
        <f t="shared" si="40"/>
        <v/>
      </c>
      <c r="R371">
        <f t="shared" si="41"/>
        <v>1</v>
      </c>
      <c r="S371">
        <f t="shared" si="44"/>
        <v>1.7628286087433092</v>
      </c>
    </row>
    <row r="372" spans="1:19" x14ac:dyDescent="0.25">
      <c r="A372" t="s">
        <v>396</v>
      </c>
      <c r="B372">
        <v>9989.1162108999997</v>
      </c>
      <c r="C372">
        <v>10199</v>
      </c>
      <c r="D372">
        <v>9673.28125</v>
      </c>
      <c r="E372">
        <v>9519.8134766000003</v>
      </c>
      <c r="F372">
        <v>10199</v>
      </c>
      <c r="G372">
        <v>9768.0595702999999</v>
      </c>
      <c r="H372">
        <v>9945.7197266000003</v>
      </c>
      <c r="I372">
        <v>10090.400390999999</v>
      </c>
      <c r="J372">
        <v>9935.2929688000004</v>
      </c>
      <c r="L372" t="str">
        <f t="shared" si="42"/>
        <v>16JUL2024:11:00:00</v>
      </c>
      <c r="M372">
        <v>12</v>
      </c>
      <c r="N372">
        <f t="shared" si="43"/>
        <v>209.88378910000029</v>
      </c>
      <c r="O372" t="str">
        <f t="shared" si="38"/>
        <v/>
      </c>
      <c r="P372">
        <f t="shared" si="39"/>
        <v>209.88378910000029</v>
      </c>
      <c r="Q372" t="str">
        <f t="shared" si="40"/>
        <v/>
      </c>
      <c r="R372">
        <f t="shared" si="41"/>
        <v>1</v>
      </c>
      <c r="S372">
        <f t="shared" si="44"/>
        <v>2.1011247108225417</v>
      </c>
    </row>
    <row r="373" spans="1:19" x14ac:dyDescent="0.25">
      <c r="A373" t="s">
        <v>397</v>
      </c>
      <c r="B373">
        <v>10710.915039</v>
      </c>
      <c r="C373">
        <v>10979.099609000001</v>
      </c>
      <c r="D373">
        <v>10402.099609000001</v>
      </c>
      <c r="E373">
        <v>10169.627930000001</v>
      </c>
      <c r="F373">
        <v>10979.099609000001</v>
      </c>
      <c r="G373">
        <v>10492.5</v>
      </c>
      <c r="H373">
        <v>10795.900390999999</v>
      </c>
      <c r="I373">
        <v>10853.900390999999</v>
      </c>
      <c r="J373">
        <v>10704.700194999999</v>
      </c>
      <c r="L373" t="str">
        <f t="shared" si="42"/>
        <v>16JUL2024:12:00:00</v>
      </c>
      <c r="M373">
        <v>13</v>
      </c>
      <c r="N373">
        <f t="shared" si="43"/>
        <v>268.18457000000126</v>
      </c>
      <c r="O373" t="str">
        <f t="shared" si="38"/>
        <v/>
      </c>
      <c r="P373">
        <f t="shared" si="39"/>
        <v>268.18457000000126</v>
      </c>
      <c r="Q373" t="str">
        <f t="shared" si="40"/>
        <v/>
      </c>
      <c r="R373">
        <f t="shared" si="41"/>
        <v>1</v>
      </c>
      <c r="S373">
        <f t="shared" si="44"/>
        <v>2.5038436867765475</v>
      </c>
    </row>
    <row r="374" spans="1:19" x14ac:dyDescent="0.25">
      <c r="A374" t="s">
        <v>398</v>
      </c>
      <c r="B374">
        <v>11550.320313</v>
      </c>
      <c r="C374">
        <v>11734.700194999999</v>
      </c>
      <c r="D374">
        <v>11118.989258</v>
      </c>
      <c r="E374">
        <v>10886.935546999999</v>
      </c>
      <c r="F374">
        <v>11734.700194999999</v>
      </c>
      <c r="G374">
        <v>11179.700194999999</v>
      </c>
      <c r="H374">
        <v>11622.700194999999</v>
      </c>
      <c r="I374">
        <v>11614</v>
      </c>
      <c r="J374">
        <v>11454.018555000001</v>
      </c>
      <c r="L374" t="str">
        <f t="shared" si="42"/>
        <v>16JUL2024:13:00:00</v>
      </c>
      <c r="M374">
        <v>14</v>
      </c>
      <c r="N374">
        <f t="shared" si="43"/>
        <v>184.37988199999927</v>
      </c>
      <c r="O374" t="str">
        <f t="shared" si="38"/>
        <v/>
      </c>
      <c r="P374">
        <f t="shared" si="39"/>
        <v>184.37988199999927</v>
      </c>
      <c r="Q374" t="str">
        <f t="shared" si="40"/>
        <v/>
      </c>
      <c r="R374">
        <f t="shared" si="41"/>
        <v>1</v>
      </c>
      <c r="S374">
        <f t="shared" si="44"/>
        <v>1.596318344457321</v>
      </c>
    </row>
    <row r="375" spans="1:19" x14ac:dyDescent="0.25">
      <c r="A375" t="s">
        <v>399</v>
      </c>
      <c r="B375">
        <v>12321.676758</v>
      </c>
      <c r="C375">
        <v>12401.700194999999</v>
      </c>
      <c r="D375">
        <v>11878.758789</v>
      </c>
      <c r="E375">
        <v>11774.307617</v>
      </c>
      <c r="F375">
        <v>12401.700194999999</v>
      </c>
      <c r="G375">
        <v>11787</v>
      </c>
      <c r="H375">
        <v>12342</v>
      </c>
      <c r="I375">
        <v>12286.700194999999</v>
      </c>
      <c r="J375">
        <v>12139.232421999999</v>
      </c>
      <c r="L375" t="str">
        <f t="shared" si="42"/>
        <v>16JUL2024:14:00:00</v>
      </c>
      <c r="M375">
        <v>15</v>
      </c>
      <c r="N375">
        <f t="shared" si="43"/>
        <v>80.023436999999831</v>
      </c>
      <c r="O375" t="str">
        <f t="shared" si="38"/>
        <v/>
      </c>
      <c r="P375">
        <f t="shared" si="39"/>
        <v>80.023436999999831</v>
      </c>
      <c r="Q375" t="str">
        <f t="shared" si="40"/>
        <v/>
      </c>
      <c r="R375">
        <f t="shared" si="41"/>
        <v>1</v>
      </c>
      <c r="S375">
        <f t="shared" si="44"/>
        <v>0.64945249393954141</v>
      </c>
    </row>
    <row r="376" spans="1:19" x14ac:dyDescent="0.25">
      <c r="A376" t="s">
        <v>400</v>
      </c>
      <c r="B376">
        <v>12880.188477</v>
      </c>
      <c r="C376">
        <v>12919.299805000001</v>
      </c>
      <c r="D376">
        <v>12357.084961</v>
      </c>
      <c r="E376">
        <v>12022.639648</v>
      </c>
      <c r="F376">
        <v>12919.299805000001</v>
      </c>
      <c r="G376">
        <v>12280.799805000001</v>
      </c>
      <c r="H376">
        <v>12865.5</v>
      </c>
      <c r="I376">
        <v>12818.299805000001</v>
      </c>
      <c r="J376">
        <v>12648.197265999999</v>
      </c>
      <c r="L376" t="str">
        <f t="shared" si="42"/>
        <v>16JUL2024:15:00:00</v>
      </c>
      <c r="M376">
        <v>16</v>
      </c>
      <c r="N376">
        <f t="shared" si="43"/>
        <v>39.111328000000867</v>
      </c>
      <c r="O376" t="str">
        <f t="shared" si="38"/>
        <v/>
      </c>
      <c r="P376">
        <f t="shared" si="39"/>
        <v>39.111328000000867</v>
      </c>
      <c r="Q376" t="str">
        <f t="shared" si="40"/>
        <v/>
      </c>
      <c r="R376">
        <f t="shared" si="41"/>
        <v>1</v>
      </c>
      <c r="S376">
        <f t="shared" si="44"/>
        <v>0.30365493540596478</v>
      </c>
    </row>
    <row r="377" spans="1:19" x14ac:dyDescent="0.25">
      <c r="A377" t="s">
        <v>401</v>
      </c>
      <c r="B377">
        <v>13294.088867</v>
      </c>
      <c r="C377">
        <v>13270.400390999999</v>
      </c>
      <c r="D377">
        <v>12696.957031</v>
      </c>
      <c r="E377">
        <v>12381.202148</v>
      </c>
      <c r="F377">
        <v>13270.400390999999</v>
      </c>
      <c r="G377">
        <v>12649.799805000001</v>
      </c>
      <c r="H377">
        <v>13163.099609000001</v>
      </c>
      <c r="I377">
        <v>13216.400390999999</v>
      </c>
      <c r="J377">
        <v>12999.332031</v>
      </c>
      <c r="L377" t="str">
        <f t="shared" si="42"/>
        <v>16JUL2024:16:00:00</v>
      </c>
      <c r="M377">
        <v>17</v>
      </c>
      <c r="N377">
        <f t="shared" si="43"/>
        <v>-23.688476000001174</v>
      </c>
      <c r="O377">
        <f t="shared" si="38"/>
        <v>-23.688476000001174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0.17818803708167791</v>
      </c>
    </row>
    <row r="378" spans="1:19" x14ac:dyDescent="0.25">
      <c r="A378" t="s">
        <v>402</v>
      </c>
      <c r="B378">
        <v>13447.625</v>
      </c>
      <c r="C378">
        <v>13546.400390999999</v>
      </c>
      <c r="D378">
        <v>12965.916015999999</v>
      </c>
      <c r="E378">
        <v>12673.240234000001</v>
      </c>
      <c r="F378">
        <v>13546.400390999999</v>
      </c>
      <c r="G378">
        <v>12961</v>
      </c>
      <c r="H378">
        <v>13367</v>
      </c>
      <c r="I378">
        <v>13516.099609000001</v>
      </c>
      <c r="J378">
        <v>13271.283203000001</v>
      </c>
      <c r="L378" t="str">
        <f t="shared" si="42"/>
        <v>16JUL2024:17:00:00</v>
      </c>
      <c r="M378">
        <v>18</v>
      </c>
      <c r="N378">
        <f t="shared" si="43"/>
        <v>98.775390999999217</v>
      </c>
      <c r="O378" t="str">
        <f t="shared" si="38"/>
        <v/>
      </c>
      <c r="P378">
        <f t="shared" si="39"/>
        <v>98.775390999999217</v>
      </c>
      <c r="Q378" t="str">
        <f t="shared" si="40"/>
        <v/>
      </c>
      <c r="R378">
        <f t="shared" si="41"/>
        <v>1</v>
      </c>
      <c r="S378">
        <f t="shared" si="44"/>
        <v>0.73451922551379312</v>
      </c>
    </row>
    <row r="379" spans="1:19" x14ac:dyDescent="0.25">
      <c r="A379" t="s">
        <v>403</v>
      </c>
      <c r="B379">
        <v>13359.599609000001</v>
      </c>
      <c r="C379">
        <v>13690.900390999999</v>
      </c>
      <c r="D379">
        <v>13060.111328000001</v>
      </c>
      <c r="E379">
        <v>12935.053711</v>
      </c>
      <c r="F379">
        <v>13690.900390999999</v>
      </c>
      <c r="G379">
        <v>13126.400390999999</v>
      </c>
      <c r="H379">
        <v>13441.299805000001</v>
      </c>
      <c r="I379">
        <v>13659.599609000001</v>
      </c>
      <c r="J379">
        <v>13395.662109000001</v>
      </c>
      <c r="L379" t="str">
        <f t="shared" si="42"/>
        <v>16JUL2024:18:00:00</v>
      </c>
      <c r="M379">
        <v>19</v>
      </c>
      <c r="N379">
        <f t="shared" si="43"/>
        <v>331.30078199999843</v>
      </c>
      <c r="O379" t="str">
        <f t="shared" si="38"/>
        <v/>
      </c>
      <c r="P379">
        <f t="shared" si="39"/>
        <v>331.30078199999843</v>
      </c>
      <c r="Q379" t="str">
        <f t="shared" si="40"/>
        <v/>
      </c>
      <c r="R379">
        <f t="shared" si="41"/>
        <v>1</v>
      </c>
      <c r="S379">
        <f t="shared" si="44"/>
        <v>2.4798705926546636</v>
      </c>
    </row>
    <row r="380" spans="1:19" x14ac:dyDescent="0.25">
      <c r="A380" t="s">
        <v>404</v>
      </c>
      <c r="B380">
        <v>13570.759765999999</v>
      </c>
      <c r="C380">
        <v>13614.599609000001</v>
      </c>
      <c r="D380">
        <v>13144.295898</v>
      </c>
      <c r="E380">
        <v>13094.230469</v>
      </c>
      <c r="F380">
        <v>13614.599609000001</v>
      </c>
      <c r="G380">
        <v>13034.400390999999</v>
      </c>
      <c r="H380">
        <v>13301.900390999999</v>
      </c>
      <c r="I380">
        <v>13564.700194999999</v>
      </c>
      <c r="J380">
        <v>13331.979492</v>
      </c>
      <c r="L380" t="str">
        <f t="shared" si="42"/>
        <v>16JUL2024:19:00:00</v>
      </c>
      <c r="M380">
        <v>20</v>
      </c>
      <c r="N380">
        <f t="shared" si="43"/>
        <v>43.839843000001565</v>
      </c>
      <c r="O380" t="str">
        <f t="shared" si="38"/>
        <v/>
      </c>
      <c r="P380">
        <f t="shared" si="39"/>
        <v>43.839843000001565</v>
      </c>
      <c r="Q380" t="str">
        <f t="shared" si="40"/>
        <v/>
      </c>
      <c r="R380">
        <f t="shared" si="41"/>
        <v>1</v>
      </c>
      <c r="S380">
        <f t="shared" si="44"/>
        <v>0.32304634195822496</v>
      </c>
    </row>
    <row r="381" spans="1:19" x14ac:dyDescent="0.25">
      <c r="A381" t="s">
        <v>405</v>
      </c>
      <c r="B381">
        <v>13236.036133</v>
      </c>
      <c r="C381">
        <v>13223.299805000001</v>
      </c>
      <c r="D381">
        <v>12915.791015999999</v>
      </c>
      <c r="E381">
        <v>12755.723633</v>
      </c>
      <c r="F381">
        <v>13223.299805000001</v>
      </c>
      <c r="G381">
        <v>12633.200194999999</v>
      </c>
      <c r="H381">
        <v>12853.900390999999</v>
      </c>
      <c r="I381">
        <v>13147.400390999999</v>
      </c>
      <c r="J381">
        <v>12954.71875</v>
      </c>
      <c r="L381" t="str">
        <f t="shared" si="42"/>
        <v>16JUL2024:20:00:00</v>
      </c>
      <c r="M381">
        <v>21</v>
      </c>
      <c r="N381">
        <f t="shared" si="43"/>
        <v>-12.736327999999048</v>
      </c>
      <c r="O381">
        <f t="shared" si="38"/>
        <v>-12.736327999999048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9.6224639099049589E-2</v>
      </c>
    </row>
    <row r="382" spans="1:19" x14ac:dyDescent="0.25">
      <c r="A382" t="s">
        <v>406</v>
      </c>
      <c r="B382">
        <v>12709.919921999999</v>
      </c>
      <c r="C382">
        <v>12663.5</v>
      </c>
      <c r="D382">
        <v>12474.042969</v>
      </c>
      <c r="E382">
        <v>12373.052734000001</v>
      </c>
      <c r="F382">
        <v>12663.5</v>
      </c>
      <c r="G382">
        <v>12098.900390999999</v>
      </c>
      <c r="H382">
        <v>12272.099609000001</v>
      </c>
      <c r="I382">
        <v>12564.700194999999</v>
      </c>
      <c r="J382">
        <v>12414.649414</v>
      </c>
      <c r="L382" t="str">
        <f t="shared" si="42"/>
        <v>16JUL2024:21:00:00</v>
      </c>
      <c r="M382">
        <v>22</v>
      </c>
      <c r="N382">
        <f t="shared" si="43"/>
        <v>-46.419921999999133</v>
      </c>
      <c r="O382">
        <f t="shared" si="38"/>
        <v>-46.419921999999133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0.36522592026444978</v>
      </c>
    </row>
    <row r="383" spans="1:19" x14ac:dyDescent="0.25">
      <c r="A383" t="s">
        <v>407</v>
      </c>
      <c r="B383">
        <v>12345.670898</v>
      </c>
      <c r="C383">
        <v>12154</v>
      </c>
      <c r="D383">
        <v>12109.657227</v>
      </c>
      <c r="E383">
        <v>11979.710938</v>
      </c>
      <c r="F383">
        <v>12154</v>
      </c>
      <c r="G383">
        <v>11616.099609000001</v>
      </c>
      <c r="H383">
        <v>11747.299805000001</v>
      </c>
      <c r="I383">
        <v>12036.700194999999</v>
      </c>
      <c r="J383">
        <v>11932.750977</v>
      </c>
      <c r="L383" t="str">
        <f t="shared" si="42"/>
        <v>16JUL2024:22:00:00</v>
      </c>
      <c r="M383">
        <v>23</v>
      </c>
      <c r="N383">
        <f t="shared" si="43"/>
        <v>-191.67089800000031</v>
      </c>
      <c r="O383">
        <f t="shared" si="38"/>
        <v>-191.67089800000031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1.5525352942224548</v>
      </c>
    </row>
    <row r="384" spans="1:19" x14ac:dyDescent="0.25">
      <c r="A384" t="s">
        <v>408</v>
      </c>
      <c r="B384">
        <v>11520.376953000001</v>
      </c>
      <c r="C384">
        <v>11372.799805000001</v>
      </c>
      <c r="D384">
        <v>11295.807617</v>
      </c>
      <c r="E384">
        <v>11229.344727</v>
      </c>
      <c r="F384">
        <v>11372.799805000001</v>
      </c>
      <c r="G384">
        <v>10850.599609000001</v>
      </c>
      <c r="H384">
        <v>10969.099609000001</v>
      </c>
      <c r="I384">
        <v>11257.599609000001</v>
      </c>
      <c r="J384">
        <v>11149.181640999999</v>
      </c>
      <c r="L384" t="str">
        <f t="shared" si="42"/>
        <v>16JUL2024:23:00:00</v>
      </c>
      <c r="M384">
        <v>24</v>
      </c>
      <c r="N384">
        <f t="shared" si="43"/>
        <v>-147.57714800000031</v>
      </c>
      <c r="O384">
        <f t="shared" si="38"/>
        <v>-147.57714800000031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1.2810097152382676</v>
      </c>
    </row>
    <row r="385" spans="1:19" x14ac:dyDescent="0.25">
      <c r="A385" t="s">
        <v>409</v>
      </c>
      <c r="B385">
        <v>10774.596680000001</v>
      </c>
      <c r="C385">
        <v>10550.200194999999</v>
      </c>
      <c r="D385">
        <v>10430.796875</v>
      </c>
      <c r="E385">
        <v>10355.246094</v>
      </c>
      <c r="F385">
        <v>10550.200194999999</v>
      </c>
      <c r="G385">
        <v>10037.799805000001</v>
      </c>
      <c r="H385">
        <v>10144.200194999999</v>
      </c>
      <c r="I385">
        <v>10433.599609000001</v>
      </c>
      <c r="J385">
        <v>10319.319336</v>
      </c>
      <c r="L385" t="str">
        <f t="shared" si="42"/>
        <v>17JUL2024:00:00:00</v>
      </c>
      <c r="M385">
        <v>1</v>
      </c>
      <c r="N385">
        <f t="shared" si="43"/>
        <v>-224.39648500000112</v>
      </c>
      <c r="O385">
        <f t="shared" si="38"/>
        <v>-224.39648500000112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2.0826439417127314</v>
      </c>
    </row>
    <row r="386" spans="1:19" x14ac:dyDescent="0.25">
      <c r="A386" t="s">
        <v>410</v>
      </c>
      <c r="B386">
        <v>10009.349609000001</v>
      </c>
      <c r="C386">
        <v>9759</v>
      </c>
      <c r="D386">
        <v>9850.8154297000001</v>
      </c>
      <c r="E386">
        <v>9855.3085938000004</v>
      </c>
      <c r="F386">
        <v>9767.5898438000004</v>
      </c>
      <c r="G386">
        <v>9108.4804688000004</v>
      </c>
      <c r="H386">
        <v>9759</v>
      </c>
      <c r="I386">
        <v>9779.1201172000001</v>
      </c>
      <c r="J386">
        <v>9653.0019530999998</v>
      </c>
      <c r="L386" t="str">
        <f t="shared" si="42"/>
        <v>17JUL2024:01:00:00</v>
      </c>
      <c r="M386">
        <v>2</v>
      </c>
      <c r="N386">
        <f t="shared" si="43"/>
        <v>-250.34960900000078</v>
      </c>
      <c r="O386">
        <f t="shared" si="38"/>
        <v>-250.34960900000078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2.5011576054341891</v>
      </c>
    </row>
    <row r="387" spans="1:19" x14ac:dyDescent="0.25">
      <c r="A387" t="s">
        <v>411</v>
      </c>
      <c r="B387">
        <v>9297.4453125</v>
      </c>
      <c r="C387">
        <v>9078.9599608999997</v>
      </c>
      <c r="D387">
        <v>9196.5546875</v>
      </c>
      <c r="E387">
        <v>9196.9824219000002</v>
      </c>
      <c r="F387">
        <v>9118.3896483999997</v>
      </c>
      <c r="G387">
        <v>8523.7998047000001</v>
      </c>
      <c r="H387">
        <v>9078.9599608999997</v>
      </c>
      <c r="I387">
        <v>9132.8701172000001</v>
      </c>
      <c r="J387">
        <v>9010.1152344000002</v>
      </c>
      <c r="L387" t="str">
        <f t="shared" si="42"/>
        <v>17JUL2024:02:00:00</v>
      </c>
      <c r="M387">
        <v>3</v>
      </c>
      <c r="N387">
        <f t="shared" si="43"/>
        <v>-218.48535160000029</v>
      </c>
      <c r="O387">
        <f t="shared" ref="O387:O450" si="45">IF(N387&lt;0,N387,"")</f>
        <v>-218.48535160000029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2.3499503815984428</v>
      </c>
    </row>
    <row r="388" spans="1:19" x14ac:dyDescent="0.25">
      <c r="A388" t="s">
        <v>412</v>
      </c>
      <c r="B388">
        <v>8791.9951172000001</v>
      </c>
      <c r="C388">
        <v>8576.3496094000002</v>
      </c>
      <c r="D388">
        <v>8667.6738280999998</v>
      </c>
      <c r="E388">
        <v>8643.7988280999998</v>
      </c>
      <c r="F388">
        <v>8643.7197266000003</v>
      </c>
      <c r="G388">
        <v>8108.3198241999999</v>
      </c>
      <c r="H388">
        <v>8576.3496094000002</v>
      </c>
      <c r="I388">
        <v>8659.9902344000002</v>
      </c>
      <c r="J388">
        <v>8531.2109375</v>
      </c>
      <c r="L388" t="str">
        <f t="shared" ref="L388:L451" si="49">A388</f>
        <v>17JUL2024:03:00:00</v>
      </c>
      <c r="M388">
        <v>4</v>
      </c>
      <c r="N388">
        <f t="shared" ref="N388:N451" si="50">C388-B388</f>
        <v>-215.6455077999999</v>
      </c>
      <c r="O388">
        <f t="shared" si="45"/>
        <v>-215.6455077999999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2.4527482661828053</v>
      </c>
    </row>
    <row r="389" spans="1:19" x14ac:dyDescent="0.25">
      <c r="A389" t="s">
        <v>413</v>
      </c>
      <c r="B389">
        <v>8439.4326172000001</v>
      </c>
      <c r="C389">
        <v>8231.7197266000003</v>
      </c>
      <c r="D389">
        <v>8297.7548827999999</v>
      </c>
      <c r="E389">
        <v>8272.5966797000001</v>
      </c>
      <c r="F389">
        <v>8334.8496094000002</v>
      </c>
      <c r="G389">
        <v>7830.5498047000001</v>
      </c>
      <c r="H389">
        <v>8231.7197266000003</v>
      </c>
      <c r="I389">
        <v>8341.7197266000003</v>
      </c>
      <c r="J389">
        <v>8207.3183594000002</v>
      </c>
      <c r="L389" t="str">
        <f t="shared" si="49"/>
        <v>17JUL2024:04:00:00</v>
      </c>
      <c r="M389">
        <v>5</v>
      </c>
      <c r="N389">
        <f t="shared" si="50"/>
        <v>-207.71289059999981</v>
      </c>
      <c r="O389">
        <f t="shared" si="45"/>
        <v>-207.71289059999981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2.4612186626938666</v>
      </c>
    </row>
    <row r="390" spans="1:19" x14ac:dyDescent="0.25">
      <c r="A390" t="s">
        <v>414</v>
      </c>
      <c r="B390">
        <v>8304.6474608999997</v>
      </c>
      <c r="C390">
        <v>8065.0498047000001</v>
      </c>
      <c r="D390">
        <v>8094.4931641000003</v>
      </c>
      <c r="E390">
        <v>8035.5698241999999</v>
      </c>
      <c r="F390">
        <v>8210.2597655999998</v>
      </c>
      <c r="G390">
        <v>7739.0297852000003</v>
      </c>
      <c r="H390">
        <v>8065.0498047000001</v>
      </c>
      <c r="I390">
        <v>8217.75</v>
      </c>
      <c r="J390">
        <v>8065.3164063000004</v>
      </c>
      <c r="L390" t="str">
        <f t="shared" si="49"/>
        <v>17JUL2024:05:00:00</v>
      </c>
      <c r="M390">
        <v>6</v>
      </c>
      <c r="N390">
        <f t="shared" si="50"/>
        <v>-239.59765619999962</v>
      </c>
      <c r="O390">
        <f t="shared" si="45"/>
        <v>-239.59765619999962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2.8851032789540434</v>
      </c>
    </row>
    <row r="391" spans="1:19" x14ac:dyDescent="0.25">
      <c r="A391" t="s">
        <v>415</v>
      </c>
      <c r="B391">
        <v>8351.9384766000003</v>
      </c>
      <c r="C391">
        <v>8095.0297852000003</v>
      </c>
      <c r="D391">
        <v>8191.0664063000004</v>
      </c>
      <c r="E391">
        <v>8228.8505858999997</v>
      </c>
      <c r="F391">
        <v>8282.3203125</v>
      </c>
      <c r="G391">
        <v>7851.3598633000001</v>
      </c>
      <c r="H391">
        <v>8095.0297852000003</v>
      </c>
      <c r="I391">
        <v>8292.0898438000004</v>
      </c>
      <c r="J391">
        <v>8142.3730469000002</v>
      </c>
      <c r="L391" t="str">
        <f t="shared" si="49"/>
        <v>17JUL2024:06:00:00</v>
      </c>
      <c r="M391">
        <v>7</v>
      </c>
      <c r="N391">
        <f t="shared" si="50"/>
        <v>-256.90869139999995</v>
      </c>
      <c r="O391">
        <f t="shared" si="45"/>
        <v>-256.90869139999995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3.0760366844151514</v>
      </c>
    </row>
    <row r="392" spans="1:19" x14ac:dyDescent="0.25">
      <c r="A392" t="s">
        <v>416</v>
      </c>
      <c r="B392">
        <v>8488.2509766000003</v>
      </c>
      <c r="C392">
        <v>8256.0498047000001</v>
      </c>
      <c r="D392">
        <v>8388.4199219000002</v>
      </c>
      <c r="E392">
        <v>8335.8544922000001</v>
      </c>
      <c r="F392">
        <v>8478.8496094000002</v>
      </c>
      <c r="G392">
        <v>8094.4101563000004</v>
      </c>
      <c r="H392">
        <v>8256.0498047000001</v>
      </c>
      <c r="I392">
        <v>8480.5</v>
      </c>
      <c r="J392">
        <v>8339.6455077999999</v>
      </c>
      <c r="L392" t="str">
        <f t="shared" si="49"/>
        <v>17JUL2024:07:00:00</v>
      </c>
      <c r="M392">
        <v>8</v>
      </c>
      <c r="N392">
        <f t="shared" si="50"/>
        <v>-232.20117190000019</v>
      </c>
      <c r="O392">
        <f t="shared" si="45"/>
        <v>-232.20117190000019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2.7355596876214094</v>
      </c>
    </row>
    <row r="393" spans="1:19" x14ac:dyDescent="0.25">
      <c r="A393" t="s">
        <v>417</v>
      </c>
      <c r="B393">
        <v>8668.4111327999999</v>
      </c>
      <c r="C393">
        <v>8390.4501952999999</v>
      </c>
      <c r="D393">
        <v>8553.4550780999998</v>
      </c>
      <c r="E393">
        <v>8542.8066405999998</v>
      </c>
      <c r="F393">
        <v>8623.7001952999999</v>
      </c>
      <c r="G393">
        <v>8276.7900391000003</v>
      </c>
      <c r="H393">
        <v>8390.4501952999999</v>
      </c>
      <c r="I393">
        <v>8617.4101563000004</v>
      </c>
      <c r="J393">
        <v>8492.3613280999998</v>
      </c>
      <c r="L393" t="str">
        <f t="shared" si="49"/>
        <v>17JUL2024:08:00:00</v>
      </c>
      <c r="M393">
        <v>9</v>
      </c>
      <c r="N393">
        <f t="shared" si="50"/>
        <v>-277.9609375</v>
      </c>
      <c r="O393">
        <f t="shared" si="45"/>
        <v>-277.9609375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3.2065961482633938</v>
      </c>
    </row>
    <row r="394" spans="1:19" x14ac:dyDescent="0.25">
      <c r="A394" t="s">
        <v>418</v>
      </c>
      <c r="B394">
        <v>9169.578125</v>
      </c>
      <c r="C394">
        <v>8835.75</v>
      </c>
      <c r="D394">
        <v>9041.1201172000001</v>
      </c>
      <c r="E394">
        <v>9102.7851563000004</v>
      </c>
      <c r="F394">
        <v>8995.0498047000001</v>
      </c>
      <c r="G394">
        <v>8632.1298827999999</v>
      </c>
      <c r="H394">
        <v>8835.75</v>
      </c>
      <c r="I394">
        <v>8995</v>
      </c>
      <c r="J394">
        <v>8899.8105469000002</v>
      </c>
      <c r="L394" t="str">
        <f t="shared" si="49"/>
        <v>17JUL2024:09:00:00</v>
      </c>
      <c r="M394">
        <v>10</v>
      </c>
      <c r="N394">
        <f t="shared" si="50"/>
        <v>-333.828125</v>
      </c>
      <c r="O394">
        <f t="shared" si="45"/>
        <v>-333.828125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3.6406050578253835</v>
      </c>
    </row>
    <row r="395" spans="1:19" x14ac:dyDescent="0.25">
      <c r="A395" t="s">
        <v>419</v>
      </c>
      <c r="B395">
        <v>9724.2441405999998</v>
      </c>
      <c r="C395">
        <v>9519.9296875</v>
      </c>
      <c r="D395">
        <v>9573.7919922000001</v>
      </c>
      <c r="E395">
        <v>9559.7119141000003</v>
      </c>
      <c r="F395">
        <v>9558.2900391000003</v>
      </c>
      <c r="G395">
        <v>9173.75</v>
      </c>
      <c r="H395">
        <v>9519.9296875</v>
      </c>
      <c r="I395">
        <v>9607.9599608999997</v>
      </c>
      <c r="J395">
        <v>9486.7441405999998</v>
      </c>
      <c r="L395" t="str">
        <f t="shared" si="49"/>
        <v>17JUL2024:10:00:00</v>
      </c>
      <c r="M395">
        <v>11</v>
      </c>
      <c r="N395">
        <f t="shared" si="50"/>
        <v>-204.31445309999981</v>
      </c>
      <c r="O395">
        <f t="shared" si="45"/>
        <v>-204.31445309999981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2.1010831294019048</v>
      </c>
    </row>
    <row r="396" spans="1:19" x14ac:dyDescent="0.25">
      <c r="A396" t="s">
        <v>420</v>
      </c>
      <c r="B396">
        <v>10501.206055000001</v>
      </c>
      <c r="C396">
        <v>10328.900390999999</v>
      </c>
      <c r="D396">
        <v>10236.382813</v>
      </c>
      <c r="E396">
        <v>10222.596680000001</v>
      </c>
      <c r="F396">
        <v>10264.099609000001</v>
      </c>
      <c r="G396">
        <v>9871.9101563000004</v>
      </c>
      <c r="H396">
        <v>10328.900390999999</v>
      </c>
      <c r="I396">
        <v>10363.400390999999</v>
      </c>
      <c r="J396">
        <v>10212.939453000001</v>
      </c>
      <c r="L396" t="str">
        <f t="shared" si="49"/>
        <v>17JUL2024:11:00:00</v>
      </c>
      <c r="M396">
        <v>12</v>
      </c>
      <c r="N396">
        <f t="shared" si="50"/>
        <v>-172.30566400000134</v>
      </c>
      <c r="O396">
        <f t="shared" si="45"/>
        <v>-172.30566400000134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1.6408178555639374</v>
      </c>
    </row>
    <row r="397" spans="1:19" x14ac:dyDescent="0.25">
      <c r="A397" t="s">
        <v>421</v>
      </c>
      <c r="B397">
        <v>11215.924805000001</v>
      </c>
      <c r="C397">
        <v>11188.599609000001</v>
      </c>
      <c r="D397">
        <v>10902.217773</v>
      </c>
      <c r="E397">
        <v>10859.902344</v>
      </c>
      <c r="F397">
        <v>11000.099609000001</v>
      </c>
      <c r="G397">
        <v>10610.700194999999</v>
      </c>
      <c r="H397">
        <v>11188.599609000001</v>
      </c>
      <c r="I397">
        <v>11137</v>
      </c>
      <c r="J397">
        <v>10967.724609000001</v>
      </c>
      <c r="L397" t="str">
        <f t="shared" si="49"/>
        <v>17JUL2024:12:00:00</v>
      </c>
      <c r="M397">
        <v>13</v>
      </c>
      <c r="N397">
        <f t="shared" si="50"/>
        <v>-27.325195999999778</v>
      </c>
      <c r="O397">
        <f t="shared" si="45"/>
        <v>-27.325195999999778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0.24362855916988985</v>
      </c>
    </row>
    <row r="398" spans="1:19" x14ac:dyDescent="0.25">
      <c r="A398" t="s">
        <v>422</v>
      </c>
      <c r="B398">
        <v>11889.022461</v>
      </c>
      <c r="C398">
        <v>12030.700194999999</v>
      </c>
      <c r="D398">
        <v>11585.666992</v>
      </c>
      <c r="E398">
        <v>11541.185546999999</v>
      </c>
      <c r="F398">
        <v>11742.5</v>
      </c>
      <c r="G398">
        <v>11305.299805000001</v>
      </c>
      <c r="H398">
        <v>12030.700194999999</v>
      </c>
      <c r="I398">
        <v>11910.099609000001</v>
      </c>
      <c r="J398">
        <v>11714.853515999999</v>
      </c>
      <c r="L398" t="str">
        <f t="shared" si="49"/>
        <v>17JUL2024:13:00:00</v>
      </c>
      <c r="M398">
        <v>14</v>
      </c>
      <c r="N398">
        <f t="shared" si="50"/>
        <v>141.67773399999896</v>
      </c>
      <c r="O398" t="str">
        <f t="shared" si="45"/>
        <v/>
      </c>
      <c r="P398">
        <f t="shared" si="46"/>
        <v>141.67773399999896</v>
      </c>
      <c r="Q398" t="str">
        <f t="shared" si="47"/>
        <v/>
      </c>
      <c r="R398">
        <f t="shared" si="48"/>
        <v>1</v>
      </c>
      <c r="S398">
        <f t="shared" si="51"/>
        <v>1.191668486326354</v>
      </c>
    </row>
    <row r="399" spans="1:19" x14ac:dyDescent="0.25">
      <c r="A399" t="s">
        <v>423</v>
      </c>
      <c r="B399">
        <v>12584.743164</v>
      </c>
      <c r="C399">
        <v>12777.200194999999</v>
      </c>
      <c r="D399">
        <v>12280.587890999999</v>
      </c>
      <c r="E399">
        <v>12217.854492</v>
      </c>
      <c r="F399">
        <v>12418.5</v>
      </c>
      <c r="G399">
        <v>11917.299805000001</v>
      </c>
      <c r="H399">
        <v>12777.200194999999</v>
      </c>
      <c r="I399">
        <v>12605.5</v>
      </c>
      <c r="J399">
        <v>12399.818359000001</v>
      </c>
      <c r="L399" t="str">
        <f t="shared" si="49"/>
        <v>17JUL2024:14:00:00</v>
      </c>
      <c r="M399">
        <v>15</v>
      </c>
      <c r="N399">
        <f t="shared" si="50"/>
        <v>192.45703099999992</v>
      </c>
      <c r="O399" t="str">
        <f t="shared" si="45"/>
        <v/>
      </c>
      <c r="P399">
        <f t="shared" si="46"/>
        <v>192.45703099999992</v>
      </c>
      <c r="Q399" t="str">
        <f t="shared" si="47"/>
        <v/>
      </c>
      <c r="R399">
        <f t="shared" si="48"/>
        <v>1</v>
      </c>
      <c r="S399">
        <f t="shared" si="51"/>
        <v>1.5292885082513545</v>
      </c>
    </row>
    <row r="400" spans="1:19" x14ac:dyDescent="0.25">
      <c r="A400" t="s">
        <v>424</v>
      </c>
      <c r="B400">
        <v>13111.066406</v>
      </c>
      <c r="C400">
        <v>13356.200194999999</v>
      </c>
      <c r="D400">
        <v>12795.665039</v>
      </c>
      <c r="E400">
        <v>12649.348633</v>
      </c>
      <c r="F400">
        <v>12968.799805000001</v>
      </c>
      <c r="G400">
        <v>12448</v>
      </c>
      <c r="H400">
        <v>13356.200194999999</v>
      </c>
      <c r="I400">
        <v>13164.900390999999</v>
      </c>
      <c r="J400">
        <v>12946.713867</v>
      </c>
      <c r="L400" t="str">
        <f t="shared" si="49"/>
        <v>17JUL2024:15:00:00</v>
      </c>
      <c r="M400">
        <v>16</v>
      </c>
      <c r="N400">
        <f t="shared" si="50"/>
        <v>245.13378899999952</v>
      </c>
      <c r="O400" t="str">
        <f t="shared" si="45"/>
        <v/>
      </c>
      <c r="P400">
        <f t="shared" si="46"/>
        <v>245.13378899999952</v>
      </c>
      <c r="Q400" t="str">
        <f t="shared" si="47"/>
        <v/>
      </c>
      <c r="R400">
        <f t="shared" si="48"/>
        <v>1</v>
      </c>
      <c r="S400">
        <f t="shared" si="51"/>
        <v>1.869670867411817</v>
      </c>
    </row>
    <row r="401" spans="1:19" x14ac:dyDescent="0.25">
      <c r="A401" t="s">
        <v>425</v>
      </c>
      <c r="B401">
        <v>13465.180664</v>
      </c>
      <c r="C401">
        <v>13700.900390999999</v>
      </c>
      <c r="D401">
        <v>13140.372069999999</v>
      </c>
      <c r="E401">
        <v>12962.602539</v>
      </c>
      <c r="F401">
        <v>13341</v>
      </c>
      <c r="G401">
        <v>12841</v>
      </c>
      <c r="H401">
        <v>13700.900390999999</v>
      </c>
      <c r="I401">
        <v>13591.700194999999</v>
      </c>
      <c r="J401">
        <v>13322.994140999999</v>
      </c>
      <c r="L401" t="str">
        <f t="shared" si="49"/>
        <v>17JUL2024:16:00:00</v>
      </c>
      <c r="M401">
        <v>17</v>
      </c>
      <c r="N401">
        <f t="shared" si="50"/>
        <v>235.71972699999969</v>
      </c>
      <c r="O401" t="str">
        <f t="shared" si="45"/>
        <v/>
      </c>
      <c r="P401">
        <f t="shared" si="46"/>
        <v>235.71972699999969</v>
      </c>
      <c r="Q401" t="str">
        <f t="shared" si="47"/>
        <v/>
      </c>
      <c r="R401">
        <f t="shared" si="48"/>
        <v>1</v>
      </c>
      <c r="S401">
        <f t="shared" si="51"/>
        <v>1.7505871839522444</v>
      </c>
    </row>
    <row r="402" spans="1:19" x14ac:dyDescent="0.25">
      <c r="A402" t="s">
        <v>426</v>
      </c>
      <c r="B402">
        <v>13550.417969</v>
      </c>
      <c r="C402">
        <v>13922.200194999999</v>
      </c>
      <c r="D402">
        <v>13459.742188</v>
      </c>
      <c r="E402">
        <v>13341.449219</v>
      </c>
      <c r="F402">
        <v>13589.599609000001</v>
      </c>
      <c r="G402">
        <v>13103.299805000001</v>
      </c>
      <c r="H402">
        <v>13922.200194999999</v>
      </c>
      <c r="I402">
        <v>13787.900390999999</v>
      </c>
      <c r="J402">
        <v>13572.548828000001</v>
      </c>
      <c r="L402" t="str">
        <f t="shared" si="49"/>
        <v>17JUL2024:17:00:00</v>
      </c>
      <c r="M402">
        <v>18</v>
      </c>
      <c r="N402">
        <f t="shared" si="50"/>
        <v>371.78222599999935</v>
      </c>
      <c r="O402" t="str">
        <f t="shared" si="45"/>
        <v/>
      </c>
      <c r="P402">
        <f t="shared" si="46"/>
        <v>371.78222599999935</v>
      </c>
      <c r="Q402" t="str">
        <f t="shared" si="47"/>
        <v/>
      </c>
      <c r="R402">
        <f t="shared" si="48"/>
        <v>1</v>
      </c>
      <c r="S402">
        <f t="shared" si="51"/>
        <v>2.7436956324929977</v>
      </c>
    </row>
    <row r="403" spans="1:19" x14ac:dyDescent="0.25">
      <c r="A403" t="s">
        <v>427</v>
      </c>
      <c r="B403">
        <v>13474.542969</v>
      </c>
      <c r="C403">
        <v>14007</v>
      </c>
      <c r="D403">
        <v>13606.061523</v>
      </c>
      <c r="E403">
        <v>13608.486328000001</v>
      </c>
      <c r="F403">
        <v>13687.599609000001</v>
      </c>
      <c r="G403">
        <v>13204.299805000001</v>
      </c>
      <c r="H403">
        <v>14007</v>
      </c>
      <c r="I403">
        <v>13788.900390999999</v>
      </c>
      <c r="J403">
        <v>13658.773438</v>
      </c>
      <c r="L403" t="str">
        <f t="shared" si="49"/>
        <v>17JUL2024:18:00:00</v>
      </c>
      <c r="M403">
        <v>19</v>
      </c>
      <c r="N403">
        <f t="shared" si="50"/>
        <v>532.45703099999992</v>
      </c>
      <c r="O403" t="str">
        <f t="shared" si="45"/>
        <v/>
      </c>
      <c r="P403">
        <f t="shared" si="46"/>
        <v>532.45703099999992</v>
      </c>
      <c r="Q403" t="str">
        <f t="shared" si="47"/>
        <v/>
      </c>
      <c r="R403">
        <f t="shared" si="48"/>
        <v>1</v>
      </c>
      <c r="S403">
        <f t="shared" si="51"/>
        <v>3.951577669275975</v>
      </c>
    </row>
    <row r="404" spans="1:19" x14ac:dyDescent="0.25">
      <c r="A404" t="s">
        <v>428</v>
      </c>
      <c r="B404">
        <v>13280.714844</v>
      </c>
      <c r="C404">
        <v>13894</v>
      </c>
      <c r="D404">
        <v>13554.585938</v>
      </c>
      <c r="E404">
        <v>13513.428711</v>
      </c>
      <c r="F404">
        <v>13581.400390999999</v>
      </c>
      <c r="G404">
        <v>13136.200194999999</v>
      </c>
      <c r="H404">
        <v>13894</v>
      </c>
      <c r="I404">
        <v>13590.400390999999</v>
      </c>
      <c r="J404">
        <v>13551.317383</v>
      </c>
      <c r="L404" t="str">
        <f t="shared" si="49"/>
        <v>17JUL2024:19:00:00</v>
      </c>
      <c r="M404">
        <v>20</v>
      </c>
      <c r="N404">
        <f t="shared" si="50"/>
        <v>613.28515599999992</v>
      </c>
      <c r="O404" t="str">
        <f t="shared" si="45"/>
        <v/>
      </c>
      <c r="P404">
        <f t="shared" si="46"/>
        <v>613.28515599999992</v>
      </c>
      <c r="Q404" t="str">
        <f t="shared" si="47"/>
        <v/>
      </c>
      <c r="R404">
        <f t="shared" si="48"/>
        <v>1</v>
      </c>
      <c r="S404">
        <f t="shared" si="51"/>
        <v>4.6178625413154748</v>
      </c>
    </row>
    <row r="405" spans="1:19" x14ac:dyDescent="0.25">
      <c r="A405" t="s">
        <v>429</v>
      </c>
      <c r="B405">
        <v>12879.857421999999</v>
      </c>
      <c r="C405">
        <v>13481.200194999999</v>
      </c>
      <c r="D405">
        <v>13154.690430000001</v>
      </c>
      <c r="E405">
        <v>13104.823242</v>
      </c>
      <c r="F405">
        <v>13230</v>
      </c>
      <c r="G405">
        <v>12818.799805000001</v>
      </c>
      <c r="H405">
        <v>13481.200194999999</v>
      </c>
      <c r="I405">
        <v>13188.099609000001</v>
      </c>
      <c r="J405">
        <v>13174.558594</v>
      </c>
      <c r="L405" t="str">
        <f t="shared" si="49"/>
        <v>17JUL2024:20:00:00</v>
      </c>
      <c r="M405">
        <v>21</v>
      </c>
      <c r="N405">
        <f t="shared" si="50"/>
        <v>601.34277300000031</v>
      </c>
      <c r="O405" t="str">
        <f t="shared" si="45"/>
        <v/>
      </c>
      <c r="P405">
        <f t="shared" si="46"/>
        <v>601.34277300000031</v>
      </c>
      <c r="Q405" t="str">
        <f t="shared" si="47"/>
        <v/>
      </c>
      <c r="R405">
        <f t="shared" si="48"/>
        <v>1</v>
      </c>
      <c r="S405">
        <f t="shared" si="51"/>
        <v>4.6688620323766212</v>
      </c>
    </row>
    <row r="406" spans="1:19" x14ac:dyDescent="0.25">
      <c r="A406" t="s">
        <v>430</v>
      </c>
      <c r="B406">
        <v>12471.780273</v>
      </c>
      <c r="C406">
        <v>12870.700194999999</v>
      </c>
      <c r="D406">
        <v>12673.922852</v>
      </c>
      <c r="E406">
        <v>12662.243164</v>
      </c>
      <c r="F406">
        <v>12680.299805000001</v>
      </c>
      <c r="G406">
        <v>12300.5</v>
      </c>
      <c r="H406">
        <v>12870.700194999999</v>
      </c>
      <c r="I406">
        <v>12642.400390999999</v>
      </c>
      <c r="J406">
        <v>12633.565430000001</v>
      </c>
      <c r="L406" t="str">
        <f t="shared" si="49"/>
        <v>17JUL2024:21:00:00</v>
      </c>
      <c r="M406">
        <v>22</v>
      </c>
      <c r="N406">
        <f t="shared" si="50"/>
        <v>398.91992199999913</v>
      </c>
      <c r="O406" t="str">
        <f t="shared" si="45"/>
        <v/>
      </c>
      <c r="P406">
        <f t="shared" si="46"/>
        <v>398.91992199999913</v>
      </c>
      <c r="Q406" t="str">
        <f t="shared" si="47"/>
        <v/>
      </c>
      <c r="R406">
        <f t="shared" si="48"/>
        <v>1</v>
      </c>
      <c r="S406">
        <f t="shared" si="51"/>
        <v>3.1985804213021281</v>
      </c>
    </row>
    <row r="407" spans="1:19" x14ac:dyDescent="0.25">
      <c r="A407" t="s">
        <v>431</v>
      </c>
      <c r="B407">
        <v>12141.954102</v>
      </c>
      <c r="C407">
        <v>12320.900390999999</v>
      </c>
      <c r="D407">
        <v>12254.508789</v>
      </c>
      <c r="E407">
        <v>12170.772461</v>
      </c>
      <c r="F407">
        <v>12177.099609000001</v>
      </c>
      <c r="G407">
        <v>11812.799805000001</v>
      </c>
      <c r="H407">
        <v>12320.900390999999</v>
      </c>
      <c r="I407">
        <v>12149.200194999999</v>
      </c>
      <c r="J407">
        <v>12142.902344</v>
      </c>
      <c r="L407" t="str">
        <f t="shared" si="49"/>
        <v>17JUL2024:22:00:00</v>
      </c>
      <c r="M407">
        <v>23</v>
      </c>
      <c r="N407">
        <f t="shared" si="50"/>
        <v>178.94628899999952</v>
      </c>
      <c r="O407" t="str">
        <f t="shared" si="45"/>
        <v/>
      </c>
      <c r="P407">
        <f t="shared" si="46"/>
        <v>178.94628899999952</v>
      </c>
      <c r="Q407" t="str">
        <f t="shared" si="47"/>
        <v/>
      </c>
      <c r="R407">
        <f t="shared" si="48"/>
        <v>1</v>
      </c>
      <c r="S407">
        <f t="shared" si="51"/>
        <v>1.4737849237177056</v>
      </c>
    </row>
    <row r="408" spans="1:19" x14ac:dyDescent="0.25">
      <c r="A408" t="s">
        <v>432</v>
      </c>
      <c r="B408">
        <v>11347.787109000001</v>
      </c>
      <c r="C408">
        <v>11456.299805000001</v>
      </c>
      <c r="D408">
        <v>11349.668944999999</v>
      </c>
      <c r="E408">
        <v>11383.150390999999</v>
      </c>
      <c r="F408">
        <v>11377.099609000001</v>
      </c>
      <c r="G408">
        <v>11021.799805000001</v>
      </c>
      <c r="H408">
        <v>11456.299805000001</v>
      </c>
      <c r="I408">
        <v>11345</v>
      </c>
      <c r="J408">
        <v>11309.973633</v>
      </c>
      <c r="L408" t="str">
        <f t="shared" si="49"/>
        <v>17JUL2024:23:00:00</v>
      </c>
      <c r="M408">
        <v>24</v>
      </c>
      <c r="N408">
        <f t="shared" si="50"/>
        <v>108.51269599999978</v>
      </c>
      <c r="O408" t="str">
        <f t="shared" si="45"/>
        <v/>
      </c>
      <c r="P408">
        <f t="shared" si="46"/>
        <v>108.51269599999978</v>
      </c>
      <c r="Q408" t="str">
        <f t="shared" si="47"/>
        <v/>
      </c>
      <c r="R408">
        <f t="shared" si="48"/>
        <v>1</v>
      </c>
      <c r="S408">
        <f t="shared" si="51"/>
        <v>0.95624543320818634</v>
      </c>
    </row>
    <row r="409" spans="1:19" x14ac:dyDescent="0.25">
      <c r="A409" t="s">
        <v>433</v>
      </c>
      <c r="B409">
        <v>10565.496094</v>
      </c>
      <c r="C409">
        <v>10516.5</v>
      </c>
      <c r="D409">
        <v>10453.881836</v>
      </c>
      <c r="E409">
        <v>10455.676758</v>
      </c>
      <c r="F409">
        <v>10514.400390999999</v>
      </c>
      <c r="G409">
        <v>10183.400390999999</v>
      </c>
      <c r="H409">
        <v>10516.5</v>
      </c>
      <c r="I409">
        <v>10475.200194999999</v>
      </c>
      <c r="J409">
        <v>10428.676758</v>
      </c>
      <c r="L409" t="str">
        <f t="shared" si="49"/>
        <v>18JUL2024:00:00:00</v>
      </c>
      <c r="M409">
        <v>1</v>
      </c>
      <c r="N409">
        <f t="shared" si="50"/>
        <v>-48.996094000000085</v>
      </c>
      <c r="O409">
        <f t="shared" si="45"/>
        <v>-48.996094000000085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0.46373680482286384</v>
      </c>
    </row>
    <row r="410" spans="1:19" x14ac:dyDescent="0.25">
      <c r="A410" t="s">
        <v>434</v>
      </c>
      <c r="B410">
        <v>9835.2636719000002</v>
      </c>
      <c r="C410">
        <v>9825.1796875</v>
      </c>
      <c r="D410">
        <v>10035.329102</v>
      </c>
      <c r="E410">
        <v>9903.1894530999998</v>
      </c>
      <c r="F410">
        <v>9825.1796875</v>
      </c>
      <c r="G410">
        <v>9522.8496094000002</v>
      </c>
      <c r="H410">
        <v>9720.9003905999998</v>
      </c>
      <c r="I410">
        <v>9820.5996094000002</v>
      </c>
      <c r="J410">
        <v>9784.9716797000001</v>
      </c>
      <c r="L410" t="str">
        <f t="shared" si="49"/>
        <v>18JUL2024:01:00:00</v>
      </c>
      <c r="M410">
        <v>2</v>
      </c>
      <c r="N410">
        <f t="shared" si="50"/>
        <v>-10.08398440000019</v>
      </c>
      <c r="O410">
        <f t="shared" si="45"/>
        <v>-10.08398440000019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0.10252886690583396</v>
      </c>
    </row>
    <row r="411" spans="1:19" x14ac:dyDescent="0.25">
      <c r="A411" t="s">
        <v>435</v>
      </c>
      <c r="B411">
        <v>9264.0664063000004</v>
      </c>
      <c r="C411">
        <v>9225.2998047000001</v>
      </c>
      <c r="D411">
        <v>9386.1875</v>
      </c>
      <c r="E411">
        <v>9222.8339844000002</v>
      </c>
      <c r="F411">
        <v>9225.2998047000001</v>
      </c>
      <c r="G411">
        <v>8950.9501952999999</v>
      </c>
      <c r="H411">
        <v>9035.5097655999998</v>
      </c>
      <c r="I411">
        <v>9224.5498047000001</v>
      </c>
      <c r="J411">
        <v>9164.4990233999997</v>
      </c>
      <c r="L411" t="str">
        <f t="shared" si="49"/>
        <v>18JUL2024:02:00:00</v>
      </c>
      <c r="M411">
        <v>3</v>
      </c>
      <c r="N411">
        <f t="shared" si="50"/>
        <v>-38.766601600000286</v>
      </c>
      <c r="O411">
        <f t="shared" si="45"/>
        <v>-38.766601600000286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0.41846204355397509</v>
      </c>
    </row>
    <row r="412" spans="1:19" x14ac:dyDescent="0.25">
      <c r="A412" t="s">
        <v>436</v>
      </c>
      <c r="B412">
        <v>8856.8554688000004</v>
      </c>
      <c r="C412">
        <v>8749.0097655999998</v>
      </c>
      <c r="D412">
        <v>8830.671875</v>
      </c>
      <c r="E412">
        <v>8649.6337891000003</v>
      </c>
      <c r="F412">
        <v>8749.0097655999998</v>
      </c>
      <c r="G412">
        <v>8490</v>
      </c>
      <c r="H412">
        <v>8514.4902344000002</v>
      </c>
      <c r="I412">
        <v>8774.9902344000002</v>
      </c>
      <c r="J412">
        <v>8671.8320313000004</v>
      </c>
      <c r="L412" t="str">
        <f t="shared" si="49"/>
        <v>18JUL2024:03:00:00</v>
      </c>
      <c r="M412">
        <v>4</v>
      </c>
      <c r="N412">
        <f t="shared" si="50"/>
        <v>-107.84570320000057</v>
      </c>
      <c r="O412">
        <f t="shared" si="45"/>
        <v>-107.84570320000057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1.2176522873147031</v>
      </c>
    </row>
    <row r="413" spans="1:19" x14ac:dyDescent="0.25">
      <c r="A413" t="s">
        <v>437</v>
      </c>
      <c r="B413">
        <v>8572.0898438000004</v>
      </c>
      <c r="C413">
        <v>8482.3203125</v>
      </c>
      <c r="D413">
        <v>8491.8798827999999</v>
      </c>
      <c r="E413">
        <v>8370.4892577999999</v>
      </c>
      <c r="F413">
        <v>8482.3203125</v>
      </c>
      <c r="G413">
        <v>8213.4199219000002</v>
      </c>
      <c r="H413">
        <v>8231.2402344000002</v>
      </c>
      <c r="I413">
        <v>8512.9902344000002</v>
      </c>
      <c r="J413">
        <v>8386.3701172000001</v>
      </c>
      <c r="L413" t="str">
        <f t="shared" si="49"/>
        <v>18JUL2024:04:00:00</v>
      </c>
      <c r="M413">
        <v>5</v>
      </c>
      <c r="N413">
        <f t="shared" si="50"/>
        <v>-89.769531300000381</v>
      </c>
      <c r="O413">
        <f t="shared" si="45"/>
        <v>-89.769531300000381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1.0472304063043467</v>
      </c>
    </row>
    <row r="414" spans="1:19" x14ac:dyDescent="0.25">
      <c r="A414" t="s">
        <v>438</v>
      </c>
      <c r="B414">
        <v>8374.7080077999999</v>
      </c>
      <c r="C414">
        <v>8397.1601563000004</v>
      </c>
      <c r="D414">
        <v>8372.9052733999997</v>
      </c>
      <c r="E414">
        <v>8216.6376952999999</v>
      </c>
      <c r="F414">
        <v>8397.1601563000004</v>
      </c>
      <c r="G414">
        <v>8134.7099608999997</v>
      </c>
      <c r="H414">
        <v>8129.4399414</v>
      </c>
      <c r="I414">
        <v>8427.5898438000004</v>
      </c>
      <c r="J414">
        <v>8292.3613280999998</v>
      </c>
      <c r="L414" t="str">
        <f t="shared" si="49"/>
        <v>18JUL2024:05:00:00</v>
      </c>
      <c r="M414">
        <v>6</v>
      </c>
      <c r="N414">
        <f t="shared" si="50"/>
        <v>22.452148500000476</v>
      </c>
      <c r="O414" t="str">
        <f t="shared" si="45"/>
        <v/>
      </c>
      <c r="P414">
        <f t="shared" si="46"/>
        <v>22.452148500000476</v>
      </c>
      <c r="Q414" t="str">
        <f t="shared" si="47"/>
        <v/>
      </c>
      <c r="R414">
        <f t="shared" si="48"/>
        <v>1</v>
      </c>
      <c r="S414">
        <f t="shared" si="51"/>
        <v>0.26809470227605653</v>
      </c>
    </row>
    <row r="415" spans="1:19" x14ac:dyDescent="0.25">
      <c r="A415" t="s">
        <v>439</v>
      </c>
      <c r="B415">
        <v>8503.3427733999997</v>
      </c>
      <c r="C415">
        <v>8518.9101563000004</v>
      </c>
      <c r="D415">
        <v>8459.5957030999998</v>
      </c>
      <c r="E415">
        <v>8273.0927733999997</v>
      </c>
      <c r="F415">
        <v>8518.9101563000004</v>
      </c>
      <c r="G415">
        <v>8282.6699219000002</v>
      </c>
      <c r="H415">
        <v>8242.1103516000003</v>
      </c>
      <c r="I415">
        <v>8525.0898438000004</v>
      </c>
      <c r="J415">
        <v>8405.6748047000001</v>
      </c>
      <c r="L415" t="str">
        <f t="shared" si="49"/>
        <v>18JUL2024:06:00:00</v>
      </c>
      <c r="M415">
        <v>7</v>
      </c>
      <c r="N415">
        <f t="shared" si="50"/>
        <v>15.567382900000666</v>
      </c>
      <c r="O415" t="str">
        <f t="shared" si="45"/>
        <v/>
      </c>
      <c r="P415">
        <f t="shared" si="46"/>
        <v>15.567382900000666</v>
      </c>
      <c r="Q415" t="str">
        <f t="shared" si="47"/>
        <v/>
      </c>
      <c r="R415">
        <f t="shared" si="48"/>
        <v>1</v>
      </c>
      <c r="S415">
        <f t="shared" si="51"/>
        <v>0.18307368425389442</v>
      </c>
    </row>
    <row r="416" spans="1:19" x14ac:dyDescent="0.25">
      <c r="A416" t="s">
        <v>440</v>
      </c>
      <c r="B416">
        <v>8700.9726563000004</v>
      </c>
      <c r="C416">
        <v>8781.1699219000002</v>
      </c>
      <c r="D416">
        <v>8642.5351563000004</v>
      </c>
      <c r="E416">
        <v>8490.1074219000002</v>
      </c>
      <c r="F416">
        <v>8781.1699219000002</v>
      </c>
      <c r="G416">
        <v>8591.0898438000004</v>
      </c>
      <c r="H416">
        <v>8507.8798827999999</v>
      </c>
      <c r="I416">
        <v>8758.3603516000003</v>
      </c>
      <c r="J416">
        <v>8656.2070313000004</v>
      </c>
      <c r="L416" t="str">
        <f t="shared" si="49"/>
        <v>18JUL2024:07:00:00</v>
      </c>
      <c r="M416">
        <v>8</v>
      </c>
      <c r="N416">
        <f t="shared" si="50"/>
        <v>80.19726559999981</v>
      </c>
      <c r="O416" t="str">
        <f t="shared" si="45"/>
        <v/>
      </c>
      <c r="P416">
        <f t="shared" si="46"/>
        <v>80.19726559999981</v>
      </c>
      <c r="Q416" t="str">
        <f t="shared" si="47"/>
        <v/>
      </c>
      <c r="R416">
        <f t="shared" si="48"/>
        <v>1</v>
      </c>
      <c r="S416">
        <f t="shared" si="51"/>
        <v>0.92170460439192881</v>
      </c>
    </row>
    <row r="417" spans="1:19" x14ac:dyDescent="0.25">
      <c r="A417" t="s">
        <v>441</v>
      </c>
      <c r="B417">
        <v>8784.1259766000003</v>
      </c>
      <c r="C417">
        <v>8916.4902344000002</v>
      </c>
      <c r="D417">
        <v>8814.5332030999998</v>
      </c>
      <c r="E417">
        <v>8742.9921875</v>
      </c>
      <c r="F417">
        <v>8916.4902344000002</v>
      </c>
      <c r="G417">
        <v>8748.9101563000004</v>
      </c>
      <c r="H417">
        <v>8669.9404297000001</v>
      </c>
      <c r="I417">
        <v>8876.9404297000001</v>
      </c>
      <c r="J417">
        <v>8805.3632813000004</v>
      </c>
      <c r="L417" t="str">
        <f t="shared" si="49"/>
        <v>18JUL2024:08:00:00</v>
      </c>
      <c r="M417">
        <v>9</v>
      </c>
      <c r="N417">
        <f t="shared" si="50"/>
        <v>132.3642577999999</v>
      </c>
      <c r="O417" t="str">
        <f t="shared" si="45"/>
        <v/>
      </c>
      <c r="P417">
        <f t="shared" si="46"/>
        <v>132.3642577999999</v>
      </c>
      <c r="Q417" t="str">
        <f t="shared" si="47"/>
        <v/>
      </c>
      <c r="R417">
        <f t="shared" si="48"/>
        <v>1</v>
      </c>
      <c r="S417">
        <f t="shared" si="51"/>
        <v>1.5068574625706024</v>
      </c>
    </row>
    <row r="418" spans="1:19" x14ac:dyDescent="0.25">
      <c r="A418" t="s">
        <v>442</v>
      </c>
      <c r="B418">
        <v>8826.4121094000002</v>
      </c>
      <c r="C418">
        <v>9228.9902344000002</v>
      </c>
      <c r="D418">
        <v>9218.2597655999998</v>
      </c>
      <c r="E418">
        <v>9169.9833983999997</v>
      </c>
      <c r="F418">
        <v>9228.9902344000002</v>
      </c>
      <c r="G418">
        <v>9054.1201172000001</v>
      </c>
      <c r="H418">
        <v>9040.4404297000001</v>
      </c>
      <c r="I418">
        <v>9212.9804688000004</v>
      </c>
      <c r="J418">
        <v>9150.9580077999999</v>
      </c>
      <c r="L418" t="str">
        <f t="shared" si="49"/>
        <v>18JUL2024:09:00:00</v>
      </c>
      <c r="M418">
        <v>10</v>
      </c>
      <c r="N418">
        <f t="shared" si="50"/>
        <v>402.578125</v>
      </c>
      <c r="O418" t="str">
        <f t="shared" si="45"/>
        <v/>
      </c>
      <c r="P418">
        <f t="shared" si="46"/>
        <v>402.578125</v>
      </c>
      <c r="Q418" t="str">
        <f t="shared" si="47"/>
        <v/>
      </c>
      <c r="R418">
        <f t="shared" si="48"/>
        <v>1</v>
      </c>
      <c r="S418">
        <f t="shared" si="51"/>
        <v>4.5610619582475662</v>
      </c>
    </row>
    <row r="419" spans="1:19" x14ac:dyDescent="0.25">
      <c r="A419" t="s">
        <v>443</v>
      </c>
      <c r="B419">
        <v>8953.3857422000001</v>
      </c>
      <c r="C419">
        <v>9691.2099608999997</v>
      </c>
      <c r="D419">
        <v>9716.8271483999997</v>
      </c>
      <c r="E419">
        <v>9773.3115233999997</v>
      </c>
      <c r="F419">
        <v>9691.2099608999997</v>
      </c>
      <c r="G419">
        <v>9522.1601563000004</v>
      </c>
      <c r="H419">
        <v>9567.5097655999998</v>
      </c>
      <c r="I419">
        <v>9702.5097655999998</v>
      </c>
      <c r="J419">
        <v>9640.0429688000004</v>
      </c>
      <c r="L419" t="str">
        <f t="shared" si="49"/>
        <v>18JUL2024:10:00:00</v>
      </c>
      <c r="M419">
        <v>11</v>
      </c>
      <c r="N419">
        <f t="shared" si="50"/>
        <v>737.82421869999962</v>
      </c>
      <c r="O419" t="str">
        <f t="shared" si="45"/>
        <v/>
      </c>
      <c r="P419">
        <f t="shared" si="46"/>
        <v>737.82421869999962</v>
      </c>
      <c r="Q419" t="str">
        <f t="shared" si="47"/>
        <v/>
      </c>
      <c r="R419">
        <f t="shared" si="48"/>
        <v>1</v>
      </c>
      <c r="S419">
        <f t="shared" si="51"/>
        <v>8.2407285907766958</v>
      </c>
    </row>
    <row r="420" spans="1:19" x14ac:dyDescent="0.25">
      <c r="A420" t="s">
        <v>444</v>
      </c>
      <c r="B420">
        <v>9159.5009766000003</v>
      </c>
      <c r="C420">
        <v>10315.299805000001</v>
      </c>
      <c r="D420">
        <v>10251.910156</v>
      </c>
      <c r="E420">
        <v>10234.498046999999</v>
      </c>
      <c r="F420">
        <v>10315.299805000001</v>
      </c>
      <c r="G420">
        <v>10195.400390999999</v>
      </c>
      <c r="H420">
        <v>10237.299805000001</v>
      </c>
      <c r="I420">
        <v>10309</v>
      </c>
      <c r="J420">
        <v>10261.782227</v>
      </c>
      <c r="L420" t="str">
        <f t="shared" si="49"/>
        <v>18JUL2024:11:00:00</v>
      </c>
      <c r="M420">
        <v>12</v>
      </c>
      <c r="N420">
        <f t="shared" si="50"/>
        <v>1155.7988284000003</v>
      </c>
      <c r="O420" t="str">
        <f t="shared" si="45"/>
        <v/>
      </c>
      <c r="P420">
        <f t="shared" si="46"/>
        <v>1155.7988284000003</v>
      </c>
      <c r="Q420" t="str">
        <f t="shared" si="47"/>
        <v/>
      </c>
      <c r="R420">
        <f t="shared" si="48"/>
        <v>1</v>
      </c>
      <c r="S420">
        <f t="shared" si="51"/>
        <v>12.618578581439618</v>
      </c>
    </row>
    <row r="421" spans="1:19" x14ac:dyDescent="0.25">
      <c r="A421" t="s">
        <v>445</v>
      </c>
      <c r="B421">
        <v>9194.875</v>
      </c>
      <c r="C421">
        <v>10967.299805000001</v>
      </c>
      <c r="D421">
        <v>10839.779296999999</v>
      </c>
      <c r="E421">
        <v>10912.088867</v>
      </c>
      <c r="F421">
        <v>10967.299805000001</v>
      </c>
      <c r="G421">
        <v>10956.5</v>
      </c>
      <c r="H421">
        <v>10945</v>
      </c>
      <c r="I421">
        <v>10951.900390999999</v>
      </c>
      <c r="J421">
        <v>10932.095703000001</v>
      </c>
      <c r="L421" t="str">
        <f t="shared" si="49"/>
        <v>18JUL2024:12:00:00</v>
      </c>
      <c r="M421">
        <v>13</v>
      </c>
      <c r="N421">
        <f t="shared" si="50"/>
        <v>1772.4248050000006</v>
      </c>
      <c r="O421" t="str">
        <f t="shared" si="45"/>
        <v/>
      </c>
      <c r="P421">
        <f t="shared" si="46"/>
        <v>1772.4248050000006</v>
      </c>
      <c r="Q421" t="str">
        <f t="shared" si="47"/>
        <v/>
      </c>
      <c r="R421">
        <f t="shared" si="48"/>
        <v>1</v>
      </c>
      <c r="S421">
        <f t="shared" si="51"/>
        <v>19.276225125409539</v>
      </c>
    </row>
    <row r="422" spans="1:19" x14ac:dyDescent="0.25">
      <c r="A422" t="s">
        <v>446</v>
      </c>
      <c r="B422">
        <v>9300.7900391000003</v>
      </c>
      <c r="C422">
        <v>11643.299805000001</v>
      </c>
      <c r="D422">
        <v>11555.417969</v>
      </c>
      <c r="E422">
        <v>11689.102539</v>
      </c>
      <c r="F422">
        <v>11643.299805000001</v>
      </c>
      <c r="G422">
        <v>11788.900390999999</v>
      </c>
      <c r="H422">
        <v>11667.5</v>
      </c>
      <c r="I422">
        <v>11604.799805000001</v>
      </c>
      <c r="J422">
        <v>11651.983398</v>
      </c>
      <c r="L422" t="str">
        <f t="shared" si="49"/>
        <v>18JUL2024:13:00:00</v>
      </c>
      <c r="M422">
        <v>14</v>
      </c>
      <c r="N422">
        <f t="shared" si="50"/>
        <v>2342.5097659000003</v>
      </c>
      <c r="O422" t="str">
        <f t="shared" si="45"/>
        <v/>
      </c>
      <c r="P422">
        <f t="shared" si="46"/>
        <v>2342.5097659000003</v>
      </c>
      <c r="Q422" t="str">
        <f t="shared" si="47"/>
        <v/>
      </c>
      <c r="R422">
        <f t="shared" si="48"/>
        <v>1</v>
      </c>
      <c r="S422">
        <f t="shared" si="51"/>
        <v>25.186137479205751</v>
      </c>
    </row>
    <row r="423" spans="1:19" x14ac:dyDescent="0.25">
      <c r="A423" t="s">
        <v>447</v>
      </c>
      <c r="B423">
        <v>9820.3603516000003</v>
      </c>
      <c r="C423">
        <v>12290.200194999999</v>
      </c>
      <c r="D423">
        <v>12238.385742</v>
      </c>
      <c r="E423">
        <v>12257.732421999999</v>
      </c>
      <c r="F423">
        <v>12290.200194999999</v>
      </c>
      <c r="G423">
        <v>12548.400390999999</v>
      </c>
      <c r="H423">
        <v>12339.099609000001</v>
      </c>
      <c r="I423">
        <v>12215.099609000001</v>
      </c>
      <c r="J423">
        <v>12326.238281</v>
      </c>
      <c r="L423" t="str">
        <f t="shared" si="49"/>
        <v>18JUL2024:14:00:00</v>
      </c>
      <c r="M423">
        <v>15</v>
      </c>
      <c r="N423">
        <f t="shared" si="50"/>
        <v>2469.8398433999992</v>
      </c>
      <c r="O423" t="str">
        <f t="shared" si="45"/>
        <v/>
      </c>
      <c r="P423">
        <f t="shared" si="46"/>
        <v>2469.8398433999992</v>
      </c>
      <c r="Q423" t="str">
        <f t="shared" si="47"/>
        <v/>
      </c>
      <c r="R423">
        <f t="shared" si="48"/>
        <v>1</v>
      </c>
      <c r="S423">
        <f t="shared" si="51"/>
        <v>25.15019566463868</v>
      </c>
    </row>
    <row r="424" spans="1:19" x14ac:dyDescent="0.25">
      <c r="A424" t="s">
        <v>448</v>
      </c>
      <c r="B424">
        <v>10553.308594</v>
      </c>
      <c r="C424">
        <v>12755.400390999999</v>
      </c>
      <c r="D424">
        <v>12728.797852</v>
      </c>
      <c r="E424">
        <v>12643.020508</v>
      </c>
      <c r="F424">
        <v>12755.400390999999</v>
      </c>
      <c r="G424">
        <v>13041</v>
      </c>
      <c r="H424">
        <v>12841.099609000001</v>
      </c>
      <c r="I424">
        <v>12656.400390999999</v>
      </c>
      <c r="J424">
        <v>12804.540039</v>
      </c>
      <c r="L424" t="str">
        <f t="shared" si="49"/>
        <v>18JUL2024:15:00:00</v>
      </c>
      <c r="M424">
        <v>16</v>
      </c>
      <c r="N424">
        <f t="shared" si="50"/>
        <v>2202.0917969999991</v>
      </c>
      <c r="O424" t="str">
        <f t="shared" si="45"/>
        <v/>
      </c>
      <c r="P424">
        <f t="shared" si="46"/>
        <v>2202.0917969999991</v>
      </c>
      <c r="Q424" t="str">
        <f t="shared" si="47"/>
        <v/>
      </c>
      <c r="R424">
        <f t="shared" si="48"/>
        <v>1</v>
      </c>
      <c r="S424">
        <f t="shared" si="51"/>
        <v>20.866364111175344</v>
      </c>
    </row>
    <row r="425" spans="1:19" x14ac:dyDescent="0.25">
      <c r="A425" t="s">
        <v>449</v>
      </c>
      <c r="B425">
        <v>11352.496094</v>
      </c>
      <c r="C425">
        <v>13054</v>
      </c>
      <c r="D425">
        <v>13016.950194999999</v>
      </c>
      <c r="E425">
        <v>12801.952148</v>
      </c>
      <c r="F425">
        <v>13054</v>
      </c>
      <c r="G425">
        <v>13283.299805000001</v>
      </c>
      <c r="H425">
        <v>13180.700194999999</v>
      </c>
      <c r="I425">
        <v>12956.200194999999</v>
      </c>
      <c r="J425">
        <v>13098.230469</v>
      </c>
      <c r="L425" t="str">
        <f t="shared" si="49"/>
        <v>18JUL2024:16:00:00</v>
      </c>
      <c r="M425">
        <v>17</v>
      </c>
      <c r="N425">
        <f t="shared" si="50"/>
        <v>1701.5039059999999</v>
      </c>
      <c r="O425" t="str">
        <f t="shared" si="45"/>
        <v/>
      </c>
      <c r="P425">
        <f t="shared" si="46"/>
        <v>1701.5039059999999</v>
      </c>
      <c r="Q425" t="str">
        <f t="shared" si="47"/>
        <v/>
      </c>
      <c r="R425">
        <f t="shared" si="48"/>
        <v>1</v>
      </c>
      <c r="S425">
        <f t="shared" si="51"/>
        <v>14.987927693710246</v>
      </c>
    </row>
    <row r="426" spans="1:19" x14ac:dyDescent="0.25">
      <c r="A426" t="s">
        <v>450</v>
      </c>
      <c r="B426">
        <v>12142.477539</v>
      </c>
      <c r="C426">
        <v>13193.5</v>
      </c>
      <c r="D426">
        <v>12965.953125</v>
      </c>
      <c r="E426">
        <v>12596.809569999999</v>
      </c>
      <c r="F426">
        <v>13193.5</v>
      </c>
      <c r="G426">
        <v>13265.599609000001</v>
      </c>
      <c r="H426">
        <v>13369</v>
      </c>
      <c r="I426">
        <v>13082.700194999999</v>
      </c>
      <c r="J426">
        <v>13175.350586</v>
      </c>
      <c r="L426" t="str">
        <f t="shared" si="49"/>
        <v>18JUL2024:17:00:00</v>
      </c>
      <c r="M426">
        <v>18</v>
      </c>
      <c r="N426">
        <f t="shared" si="50"/>
        <v>1051.0224610000005</v>
      </c>
      <c r="O426" t="str">
        <f t="shared" si="45"/>
        <v/>
      </c>
      <c r="P426">
        <f t="shared" si="46"/>
        <v>1051.0224610000005</v>
      </c>
      <c r="Q426" t="str">
        <f t="shared" si="47"/>
        <v/>
      </c>
      <c r="R426">
        <f t="shared" si="48"/>
        <v>1</v>
      </c>
      <c r="S426">
        <f t="shared" si="51"/>
        <v>8.6557496822560154</v>
      </c>
    </row>
    <row r="427" spans="1:19" x14ac:dyDescent="0.25">
      <c r="A427" t="s">
        <v>451</v>
      </c>
      <c r="B427">
        <v>12408.351563</v>
      </c>
      <c r="C427">
        <v>13162.5</v>
      </c>
      <c r="D427">
        <v>12714.405273</v>
      </c>
      <c r="E427">
        <v>12402.288086</v>
      </c>
      <c r="F427">
        <v>13162.5</v>
      </c>
      <c r="G427">
        <v>13045.900390999999</v>
      </c>
      <c r="H427">
        <v>13378.599609000001</v>
      </c>
      <c r="I427">
        <v>13027.099609000001</v>
      </c>
      <c r="J427">
        <v>13065.701171999999</v>
      </c>
      <c r="L427" t="str">
        <f t="shared" si="49"/>
        <v>18JUL2024:18:00:00</v>
      </c>
      <c r="M427">
        <v>19</v>
      </c>
      <c r="N427">
        <f t="shared" si="50"/>
        <v>754.14843699999983</v>
      </c>
      <c r="O427" t="str">
        <f t="shared" si="45"/>
        <v/>
      </c>
      <c r="P427">
        <f t="shared" si="46"/>
        <v>754.14843699999983</v>
      </c>
      <c r="Q427" t="str">
        <f t="shared" si="47"/>
        <v/>
      </c>
      <c r="R427">
        <f t="shared" si="48"/>
        <v>1</v>
      </c>
      <c r="S427">
        <f t="shared" si="51"/>
        <v>6.0777487901678002</v>
      </c>
    </row>
    <row r="428" spans="1:19" x14ac:dyDescent="0.25">
      <c r="A428" t="s">
        <v>452</v>
      </c>
      <c r="B428">
        <v>12469.058594</v>
      </c>
      <c r="C428">
        <v>12908.299805000001</v>
      </c>
      <c r="D428">
        <v>12676.652344</v>
      </c>
      <c r="E428">
        <v>12570.251953000001</v>
      </c>
      <c r="F428">
        <v>12908.299805000001</v>
      </c>
      <c r="G428">
        <v>12658.299805000001</v>
      </c>
      <c r="H428">
        <v>13144.799805000001</v>
      </c>
      <c r="I428">
        <v>12748</v>
      </c>
      <c r="J428">
        <v>12827.210938</v>
      </c>
      <c r="L428" t="str">
        <f t="shared" si="49"/>
        <v>18JUL2024:19:00:00</v>
      </c>
      <c r="M428">
        <v>20</v>
      </c>
      <c r="N428">
        <f t="shared" si="50"/>
        <v>439.24121100000048</v>
      </c>
      <c r="O428" t="str">
        <f t="shared" si="45"/>
        <v/>
      </c>
      <c r="P428">
        <f t="shared" si="46"/>
        <v>439.24121100000048</v>
      </c>
      <c r="Q428" t="str">
        <f t="shared" si="47"/>
        <v/>
      </c>
      <c r="R428">
        <f t="shared" si="48"/>
        <v>1</v>
      </c>
      <c r="S428">
        <f t="shared" si="51"/>
        <v>3.5226493458885457</v>
      </c>
    </row>
    <row r="429" spans="1:19" x14ac:dyDescent="0.25">
      <c r="A429" t="s">
        <v>453</v>
      </c>
      <c r="B429">
        <v>12117.473633</v>
      </c>
      <c r="C429">
        <v>12481.700194999999</v>
      </c>
      <c r="D429">
        <v>12262.769531</v>
      </c>
      <c r="E429">
        <v>12238.518555000001</v>
      </c>
      <c r="F429">
        <v>12481.700194999999</v>
      </c>
      <c r="G429">
        <v>12179.099609000001</v>
      </c>
      <c r="H429">
        <v>12701.799805000001</v>
      </c>
      <c r="I429">
        <v>12354.400390999999</v>
      </c>
      <c r="J429">
        <v>12395.954102</v>
      </c>
      <c r="L429" t="str">
        <f t="shared" si="49"/>
        <v>18JUL2024:20:00:00</v>
      </c>
      <c r="M429">
        <v>21</v>
      </c>
      <c r="N429">
        <f t="shared" si="50"/>
        <v>364.22656199999983</v>
      </c>
      <c r="O429" t="str">
        <f t="shared" si="45"/>
        <v/>
      </c>
      <c r="P429">
        <f t="shared" si="46"/>
        <v>364.22656199999983</v>
      </c>
      <c r="Q429" t="str">
        <f t="shared" si="47"/>
        <v/>
      </c>
      <c r="R429">
        <f t="shared" si="48"/>
        <v>1</v>
      </c>
      <c r="S429">
        <f t="shared" si="51"/>
        <v>3.0057962000271008</v>
      </c>
    </row>
    <row r="430" spans="1:19" x14ac:dyDescent="0.25">
      <c r="A430" t="s">
        <v>454</v>
      </c>
      <c r="B430">
        <v>11591.625977</v>
      </c>
      <c r="C430">
        <v>12006.299805000001</v>
      </c>
      <c r="D430">
        <v>11813.910156</v>
      </c>
      <c r="E430">
        <v>11746.315430000001</v>
      </c>
      <c r="F430">
        <v>12006.299805000001</v>
      </c>
      <c r="G430">
        <v>11665.400390999999</v>
      </c>
      <c r="H430">
        <v>12171.599609000001</v>
      </c>
      <c r="I430">
        <v>11908.5</v>
      </c>
      <c r="J430">
        <v>11913.142578000001</v>
      </c>
      <c r="L430" t="str">
        <f t="shared" si="49"/>
        <v>18JUL2024:21:00:00</v>
      </c>
      <c r="M430">
        <v>22</v>
      </c>
      <c r="N430">
        <f t="shared" si="50"/>
        <v>414.67382800000087</v>
      </c>
      <c r="O430" t="str">
        <f t="shared" si="45"/>
        <v/>
      </c>
      <c r="P430">
        <f t="shared" si="46"/>
        <v>414.67382800000087</v>
      </c>
      <c r="Q430" t="str">
        <f t="shared" si="47"/>
        <v/>
      </c>
      <c r="R430">
        <f t="shared" si="48"/>
        <v>1</v>
      </c>
      <c r="S430">
        <f t="shared" si="51"/>
        <v>3.5773568679906766</v>
      </c>
    </row>
    <row r="431" spans="1:19" x14ac:dyDescent="0.25">
      <c r="A431" t="s">
        <v>455</v>
      </c>
      <c r="B431">
        <v>11172.159180000001</v>
      </c>
      <c r="C431">
        <v>11572.200194999999</v>
      </c>
      <c r="D431">
        <v>11401.089844</v>
      </c>
      <c r="E431">
        <v>11317.791992</v>
      </c>
      <c r="F431">
        <v>11572.200194999999</v>
      </c>
      <c r="G431">
        <v>11191.200194999999</v>
      </c>
      <c r="H431">
        <v>11696.299805000001</v>
      </c>
      <c r="I431">
        <v>11494.200194999999</v>
      </c>
      <c r="J431">
        <v>11470.998046999999</v>
      </c>
      <c r="L431" t="str">
        <f t="shared" si="49"/>
        <v>18JUL2024:22:00:00</v>
      </c>
      <c r="M431">
        <v>23</v>
      </c>
      <c r="N431">
        <f t="shared" si="50"/>
        <v>400.04101499999888</v>
      </c>
      <c r="O431" t="str">
        <f t="shared" si="45"/>
        <v/>
      </c>
      <c r="P431">
        <f t="shared" si="46"/>
        <v>400.04101499999888</v>
      </c>
      <c r="Q431" t="str">
        <f t="shared" si="47"/>
        <v/>
      </c>
      <c r="R431">
        <f t="shared" si="48"/>
        <v>1</v>
      </c>
      <c r="S431">
        <f t="shared" si="51"/>
        <v>3.5806956252121611</v>
      </c>
    </row>
    <row r="432" spans="1:19" x14ac:dyDescent="0.25">
      <c r="A432" t="s">
        <v>456</v>
      </c>
      <c r="B432">
        <v>10410.076171999999</v>
      </c>
      <c r="C432">
        <v>10846.200194999999</v>
      </c>
      <c r="D432">
        <v>10581.958984000001</v>
      </c>
      <c r="E432">
        <v>10505.011719</v>
      </c>
      <c r="F432">
        <v>10846.200194999999</v>
      </c>
      <c r="G432">
        <v>10519.200194999999</v>
      </c>
      <c r="H432">
        <v>10925.299805000001</v>
      </c>
      <c r="I432">
        <v>10788.200194999999</v>
      </c>
      <c r="J432">
        <v>10732.171875</v>
      </c>
      <c r="L432" t="str">
        <f t="shared" si="49"/>
        <v>18JUL2024:23:00:00</v>
      </c>
      <c r="M432">
        <v>24</v>
      </c>
      <c r="N432">
        <f t="shared" si="50"/>
        <v>436.12402300000031</v>
      </c>
      <c r="O432" t="str">
        <f t="shared" si="45"/>
        <v/>
      </c>
      <c r="P432">
        <f t="shared" si="46"/>
        <v>436.12402300000031</v>
      </c>
      <c r="Q432" t="str">
        <f t="shared" si="47"/>
        <v/>
      </c>
      <c r="R432">
        <f t="shared" si="48"/>
        <v>1</v>
      </c>
      <c r="S432">
        <f t="shared" si="51"/>
        <v>4.1894412278465731</v>
      </c>
    </row>
    <row r="433" spans="1:19" x14ac:dyDescent="0.25">
      <c r="A433" t="s">
        <v>457</v>
      </c>
      <c r="B433">
        <v>9644.0292969000002</v>
      </c>
      <c r="C433">
        <v>10042.700194999999</v>
      </c>
      <c r="D433">
        <v>9864.0830077999999</v>
      </c>
      <c r="E433">
        <v>9824.3544922000001</v>
      </c>
      <c r="F433">
        <v>10042.700194999999</v>
      </c>
      <c r="G433">
        <v>9756.8798827999999</v>
      </c>
      <c r="H433">
        <v>10076.599609000001</v>
      </c>
      <c r="I433">
        <v>10014.700194999999</v>
      </c>
      <c r="J433">
        <v>9950.9921875</v>
      </c>
      <c r="L433" t="str">
        <f t="shared" si="49"/>
        <v>19JUL2024:00:00:00</v>
      </c>
      <c r="M433">
        <v>1</v>
      </c>
      <c r="N433">
        <f t="shared" si="50"/>
        <v>398.67089809999925</v>
      </c>
      <c r="O433" t="str">
        <f t="shared" si="45"/>
        <v/>
      </c>
      <c r="P433">
        <f t="shared" si="46"/>
        <v>398.67089809999925</v>
      </c>
      <c r="Q433" t="str">
        <f t="shared" si="47"/>
        <v/>
      </c>
      <c r="R433">
        <f t="shared" si="48"/>
        <v>1</v>
      </c>
      <c r="S433">
        <f t="shared" si="51"/>
        <v>4.1338623704528663</v>
      </c>
    </row>
    <row r="434" spans="1:19" x14ac:dyDescent="0.25">
      <c r="A434" t="s">
        <v>458</v>
      </c>
      <c r="B434">
        <v>8951.0830077999999</v>
      </c>
      <c r="C434">
        <v>9443.8896483999997</v>
      </c>
      <c r="D434">
        <v>9190.7001952999999</v>
      </c>
      <c r="E434">
        <v>9298.6601563000004</v>
      </c>
      <c r="F434">
        <v>9171.8496094000002</v>
      </c>
      <c r="G434">
        <v>9352.4199219000002</v>
      </c>
      <c r="H434">
        <v>9563.6503905999998</v>
      </c>
      <c r="I434">
        <v>9443.8896483999997</v>
      </c>
      <c r="J434">
        <v>9344.5019530999998</v>
      </c>
      <c r="L434" t="str">
        <f t="shared" si="49"/>
        <v>19JUL2024:01:00:00</v>
      </c>
      <c r="M434">
        <v>2</v>
      </c>
      <c r="N434">
        <f t="shared" si="50"/>
        <v>492.80664059999981</v>
      </c>
      <c r="O434" t="str">
        <f t="shared" si="45"/>
        <v/>
      </c>
      <c r="P434">
        <f t="shared" si="46"/>
        <v>492.80664059999981</v>
      </c>
      <c r="Q434" t="str">
        <f t="shared" si="47"/>
        <v/>
      </c>
      <c r="R434">
        <f t="shared" si="48"/>
        <v>1</v>
      </c>
      <c r="S434">
        <f t="shared" si="51"/>
        <v>5.5055532405471679</v>
      </c>
    </row>
    <row r="435" spans="1:19" x14ac:dyDescent="0.25">
      <c r="A435" t="s">
        <v>459</v>
      </c>
      <c r="B435">
        <v>8445.1269530999998</v>
      </c>
      <c r="C435">
        <v>8870.8496094000002</v>
      </c>
      <c r="D435">
        <v>8600.5869141000003</v>
      </c>
      <c r="E435">
        <v>8643.3564452999999</v>
      </c>
      <c r="F435">
        <v>8586.0703125</v>
      </c>
      <c r="G435">
        <v>8884.6503905999998</v>
      </c>
      <c r="H435">
        <v>8916.4902344000002</v>
      </c>
      <c r="I435">
        <v>8870.8496094000002</v>
      </c>
      <c r="J435">
        <v>8771.7294922000001</v>
      </c>
      <c r="L435" t="str">
        <f t="shared" si="49"/>
        <v>19JUL2024:02:00:00</v>
      </c>
      <c r="M435">
        <v>3</v>
      </c>
      <c r="N435">
        <f t="shared" si="50"/>
        <v>425.72265630000038</v>
      </c>
      <c r="O435" t="str">
        <f t="shared" si="45"/>
        <v/>
      </c>
      <c r="P435">
        <f t="shared" si="46"/>
        <v>425.72265630000038</v>
      </c>
      <c r="Q435" t="str">
        <f t="shared" si="47"/>
        <v/>
      </c>
      <c r="R435">
        <f t="shared" si="48"/>
        <v>1</v>
      </c>
      <c r="S435">
        <f t="shared" si="51"/>
        <v>5.0410450744464885</v>
      </c>
    </row>
    <row r="436" spans="1:19" x14ac:dyDescent="0.25">
      <c r="A436" t="s">
        <v>460</v>
      </c>
      <c r="B436">
        <v>8122.4741211</v>
      </c>
      <c r="C436">
        <v>8453.9101563000004</v>
      </c>
      <c r="D436">
        <v>8021.8383789</v>
      </c>
      <c r="E436">
        <v>7920.5195313000004</v>
      </c>
      <c r="F436">
        <v>8147.0297852000003</v>
      </c>
      <c r="G436">
        <v>8325.6298827999999</v>
      </c>
      <c r="H436">
        <v>8418.5097655999998</v>
      </c>
      <c r="I436">
        <v>8453.9101563000004</v>
      </c>
      <c r="J436">
        <v>8273.3837891000003</v>
      </c>
      <c r="L436" t="str">
        <f t="shared" si="49"/>
        <v>19JUL2024:03:00:00</v>
      </c>
      <c r="M436">
        <v>4</v>
      </c>
      <c r="N436">
        <f t="shared" si="50"/>
        <v>331.43603520000033</v>
      </c>
      <c r="O436" t="str">
        <f t="shared" si="45"/>
        <v/>
      </c>
      <c r="P436">
        <f t="shared" si="46"/>
        <v>331.43603520000033</v>
      </c>
      <c r="Q436" t="str">
        <f t="shared" si="47"/>
        <v/>
      </c>
      <c r="R436">
        <f t="shared" si="48"/>
        <v>1</v>
      </c>
      <c r="S436">
        <f t="shared" si="51"/>
        <v>4.0804812703437099</v>
      </c>
    </row>
    <row r="437" spans="1:19" x14ac:dyDescent="0.25">
      <c r="A437" t="s">
        <v>461</v>
      </c>
      <c r="B437">
        <v>7806.0869141000003</v>
      </c>
      <c r="C437">
        <v>8199.2802733999997</v>
      </c>
      <c r="D437">
        <v>7709.0234375</v>
      </c>
      <c r="E437">
        <v>7628.9638672000001</v>
      </c>
      <c r="F437">
        <v>7887</v>
      </c>
      <c r="G437">
        <v>7998.5498047000001</v>
      </c>
      <c r="H437">
        <v>8119.2402344000002</v>
      </c>
      <c r="I437">
        <v>8199.2802733999997</v>
      </c>
      <c r="J437">
        <v>7982.6186522999997</v>
      </c>
      <c r="L437" t="str">
        <f t="shared" si="49"/>
        <v>19JUL2024:04:00:00</v>
      </c>
      <c r="M437">
        <v>5</v>
      </c>
      <c r="N437">
        <f t="shared" si="50"/>
        <v>393.19335929999943</v>
      </c>
      <c r="O437" t="str">
        <f t="shared" si="45"/>
        <v/>
      </c>
      <c r="P437">
        <f t="shared" si="46"/>
        <v>393.19335929999943</v>
      </c>
      <c r="Q437" t="str">
        <f t="shared" si="47"/>
        <v/>
      </c>
      <c r="R437">
        <f t="shared" si="48"/>
        <v>1</v>
      </c>
      <c r="S437">
        <f t="shared" si="51"/>
        <v>5.0370097543979568</v>
      </c>
    </row>
    <row r="438" spans="1:19" x14ac:dyDescent="0.25">
      <c r="A438" t="s">
        <v>462</v>
      </c>
      <c r="B438">
        <v>7625.1152344000002</v>
      </c>
      <c r="C438">
        <v>8111.25</v>
      </c>
      <c r="D438">
        <v>7599.3710938000004</v>
      </c>
      <c r="E438">
        <v>7539.5175780999998</v>
      </c>
      <c r="F438">
        <v>7786.7597655999998</v>
      </c>
      <c r="G438">
        <v>7889.3100586</v>
      </c>
      <c r="H438">
        <v>7978.6601563000004</v>
      </c>
      <c r="I438">
        <v>8111.25</v>
      </c>
      <c r="J438">
        <v>7873.0698241999999</v>
      </c>
      <c r="L438" t="str">
        <f t="shared" si="49"/>
        <v>19JUL2024:05:00:00</v>
      </c>
      <c r="M438">
        <v>6</v>
      </c>
      <c r="N438">
        <f t="shared" si="50"/>
        <v>486.13476559999981</v>
      </c>
      <c r="O438" t="str">
        <f t="shared" si="45"/>
        <v/>
      </c>
      <c r="P438">
        <f t="shared" si="46"/>
        <v>486.13476559999981</v>
      </c>
      <c r="Q438" t="str">
        <f t="shared" si="47"/>
        <v/>
      </c>
      <c r="R438">
        <f t="shared" si="48"/>
        <v>1</v>
      </c>
      <c r="S438">
        <f t="shared" si="51"/>
        <v>6.3754415593202829</v>
      </c>
    </row>
    <row r="439" spans="1:19" x14ac:dyDescent="0.25">
      <c r="A439" t="s">
        <v>463</v>
      </c>
      <c r="B439">
        <v>7638.6499022999997</v>
      </c>
      <c r="C439">
        <v>8212.6396483999997</v>
      </c>
      <c r="D439">
        <v>7656.9384766000003</v>
      </c>
      <c r="E439">
        <v>7563.1396483999997</v>
      </c>
      <c r="F439">
        <v>7883.5297852000003</v>
      </c>
      <c r="G439">
        <v>7941.3500977000003</v>
      </c>
      <c r="H439">
        <v>8037.4301758000001</v>
      </c>
      <c r="I439">
        <v>8212.6396483999997</v>
      </c>
      <c r="J439">
        <v>7946.3774414</v>
      </c>
      <c r="L439" t="str">
        <f t="shared" si="49"/>
        <v>19JUL2024:06:00:00</v>
      </c>
      <c r="M439">
        <v>7</v>
      </c>
      <c r="N439">
        <f t="shared" si="50"/>
        <v>573.98974610000005</v>
      </c>
      <c r="O439" t="str">
        <f t="shared" si="45"/>
        <v/>
      </c>
      <c r="P439">
        <f t="shared" si="46"/>
        <v>573.98974610000005</v>
      </c>
      <c r="Q439" t="str">
        <f t="shared" si="47"/>
        <v/>
      </c>
      <c r="R439">
        <f t="shared" si="48"/>
        <v>1</v>
      </c>
      <c r="S439">
        <f t="shared" si="51"/>
        <v>7.5142826735280996</v>
      </c>
    </row>
    <row r="440" spans="1:19" x14ac:dyDescent="0.25">
      <c r="A440" t="s">
        <v>464</v>
      </c>
      <c r="B440">
        <v>7900.375</v>
      </c>
      <c r="C440">
        <v>8437.5195313000004</v>
      </c>
      <c r="D440">
        <v>7869.1381836</v>
      </c>
      <c r="E440">
        <v>7790.2895508000001</v>
      </c>
      <c r="F440">
        <v>8123.0097655999998</v>
      </c>
      <c r="G440">
        <v>8137.4501952999999</v>
      </c>
      <c r="H440">
        <v>8241.6503905999998</v>
      </c>
      <c r="I440">
        <v>8437.5195313000004</v>
      </c>
      <c r="J440">
        <v>8161.7539063000004</v>
      </c>
      <c r="L440" t="str">
        <f t="shared" si="49"/>
        <v>19JUL2024:07:00:00</v>
      </c>
      <c r="M440">
        <v>8</v>
      </c>
      <c r="N440">
        <f t="shared" si="50"/>
        <v>537.14453130000038</v>
      </c>
      <c r="O440" t="str">
        <f t="shared" si="45"/>
        <v/>
      </c>
      <c r="P440">
        <f t="shared" si="46"/>
        <v>537.14453130000038</v>
      </c>
      <c r="Q440" t="str">
        <f t="shared" si="47"/>
        <v/>
      </c>
      <c r="R440">
        <f t="shared" si="48"/>
        <v>1</v>
      </c>
      <c r="S440">
        <f t="shared" si="51"/>
        <v>6.7989751283958091</v>
      </c>
    </row>
    <row r="441" spans="1:19" x14ac:dyDescent="0.25">
      <c r="A441" t="s">
        <v>465</v>
      </c>
      <c r="B441">
        <v>8124.2597655999998</v>
      </c>
      <c r="C441">
        <v>8593.2900391000003</v>
      </c>
      <c r="D441">
        <v>8066.0576172000001</v>
      </c>
      <c r="E441">
        <v>8020.1855469000002</v>
      </c>
      <c r="F441">
        <v>8305.9599608999997</v>
      </c>
      <c r="G441">
        <v>8277.8398438000004</v>
      </c>
      <c r="H441">
        <v>8410.3300780999998</v>
      </c>
      <c r="I441">
        <v>8593.2900391000003</v>
      </c>
      <c r="J441">
        <v>8330.6953125</v>
      </c>
      <c r="L441" t="str">
        <f t="shared" si="49"/>
        <v>19JUL2024:08:00:00</v>
      </c>
      <c r="M441">
        <v>9</v>
      </c>
      <c r="N441">
        <f t="shared" si="50"/>
        <v>469.03027350000048</v>
      </c>
      <c r="O441" t="str">
        <f t="shared" si="45"/>
        <v/>
      </c>
      <c r="P441">
        <f t="shared" si="46"/>
        <v>469.03027350000048</v>
      </c>
      <c r="Q441" t="str">
        <f t="shared" si="47"/>
        <v/>
      </c>
      <c r="R441">
        <f t="shared" si="48"/>
        <v>1</v>
      </c>
      <c r="S441">
        <f t="shared" si="51"/>
        <v>5.7732062616459343</v>
      </c>
    </row>
    <row r="442" spans="1:19" x14ac:dyDescent="0.25">
      <c r="A442" t="s">
        <v>466</v>
      </c>
      <c r="B442">
        <v>8551.5546875</v>
      </c>
      <c r="C442">
        <v>8932.9101563000004</v>
      </c>
      <c r="D442">
        <v>8471.9150391000003</v>
      </c>
      <c r="E442">
        <v>8482.515625</v>
      </c>
      <c r="F442">
        <v>8688.9599608999997</v>
      </c>
      <c r="G442">
        <v>8773.6904297000001</v>
      </c>
      <c r="H442">
        <v>8853.9296875</v>
      </c>
      <c r="I442">
        <v>8932.9101563000004</v>
      </c>
      <c r="J442">
        <v>8744.28125</v>
      </c>
      <c r="L442" t="str">
        <f t="shared" si="49"/>
        <v>19JUL2024:09:00:00</v>
      </c>
      <c r="M442">
        <v>10</v>
      </c>
      <c r="N442">
        <f t="shared" si="50"/>
        <v>381.35546880000038</v>
      </c>
      <c r="O442" t="str">
        <f t="shared" si="45"/>
        <v/>
      </c>
      <c r="P442">
        <f t="shared" si="46"/>
        <v>381.35546880000038</v>
      </c>
      <c r="Q442" t="str">
        <f t="shared" si="47"/>
        <v/>
      </c>
      <c r="R442">
        <f t="shared" si="48"/>
        <v>1</v>
      </c>
      <c r="S442">
        <f t="shared" si="51"/>
        <v>4.4594869907975472</v>
      </c>
    </row>
    <row r="443" spans="1:19" x14ac:dyDescent="0.25">
      <c r="A443" t="s">
        <v>467</v>
      </c>
      <c r="B443">
        <v>9229.0361327999999</v>
      </c>
      <c r="C443">
        <v>9420.5</v>
      </c>
      <c r="D443">
        <v>9045.7353516000003</v>
      </c>
      <c r="E443">
        <v>9206.5849608999997</v>
      </c>
      <c r="F443">
        <v>9228.5996094000002</v>
      </c>
      <c r="G443">
        <v>9403.3701172000001</v>
      </c>
      <c r="H443">
        <v>9488.2998047000001</v>
      </c>
      <c r="I443">
        <v>9420.5</v>
      </c>
      <c r="J443">
        <v>9317.3007813000004</v>
      </c>
      <c r="L443" t="str">
        <f t="shared" si="49"/>
        <v>19JUL2024:10:00:00</v>
      </c>
      <c r="M443">
        <v>11</v>
      </c>
      <c r="N443">
        <f t="shared" si="50"/>
        <v>191.4638672000001</v>
      </c>
      <c r="O443" t="str">
        <f t="shared" si="45"/>
        <v/>
      </c>
      <c r="P443">
        <f t="shared" si="46"/>
        <v>191.4638672000001</v>
      </c>
      <c r="Q443" t="str">
        <f t="shared" si="47"/>
        <v/>
      </c>
      <c r="R443">
        <f t="shared" si="48"/>
        <v>1</v>
      </c>
      <c r="S443">
        <f t="shared" si="51"/>
        <v>2.0745814020549491</v>
      </c>
    </row>
    <row r="444" spans="1:19" x14ac:dyDescent="0.25">
      <c r="A444" t="s">
        <v>468</v>
      </c>
      <c r="B444">
        <v>9961.7939452999999</v>
      </c>
      <c r="C444">
        <v>10021.900390999999</v>
      </c>
      <c r="D444">
        <v>9691.5068358999997</v>
      </c>
      <c r="E444">
        <v>9799.1582030999998</v>
      </c>
      <c r="F444">
        <v>9894.0302733999997</v>
      </c>
      <c r="G444">
        <v>10090</v>
      </c>
      <c r="H444">
        <v>10254.5</v>
      </c>
      <c r="I444">
        <v>10021.900390999999</v>
      </c>
      <c r="J444">
        <v>9990.3876952999999</v>
      </c>
      <c r="L444" t="str">
        <f t="shared" si="49"/>
        <v>19JUL2024:11:00:00</v>
      </c>
      <c r="M444">
        <v>12</v>
      </c>
      <c r="N444">
        <f t="shared" si="50"/>
        <v>60.106445699999313</v>
      </c>
      <c r="O444" t="str">
        <f t="shared" si="45"/>
        <v/>
      </c>
      <c r="P444">
        <f t="shared" si="46"/>
        <v>60.106445699999313</v>
      </c>
      <c r="Q444" t="str">
        <f t="shared" si="47"/>
        <v/>
      </c>
      <c r="R444">
        <f t="shared" si="48"/>
        <v>1</v>
      </c>
      <c r="S444">
        <f t="shared" si="51"/>
        <v>0.60336969455544398</v>
      </c>
    </row>
    <row r="445" spans="1:19" x14ac:dyDescent="0.25">
      <c r="A445" t="s">
        <v>469</v>
      </c>
      <c r="B445">
        <v>10514.979492</v>
      </c>
      <c r="C445">
        <v>10618</v>
      </c>
      <c r="D445">
        <v>10319.696289</v>
      </c>
      <c r="E445">
        <v>10489.071289</v>
      </c>
      <c r="F445">
        <v>10576.799805000001</v>
      </c>
      <c r="G445">
        <v>10764.900390999999</v>
      </c>
      <c r="H445">
        <v>11030</v>
      </c>
      <c r="I445">
        <v>10618</v>
      </c>
      <c r="J445">
        <v>10661.878906</v>
      </c>
      <c r="L445" t="str">
        <f t="shared" si="49"/>
        <v>19JUL2024:12:00:00</v>
      </c>
      <c r="M445">
        <v>13</v>
      </c>
      <c r="N445">
        <f t="shared" si="50"/>
        <v>103.02050799999961</v>
      </c>
      <c r="O445" t="str">
        <f t="shared" si="45"/>
        <v/>
      </c>
      <c r="P445">
        <f t="shared" si="46"/>
        <v>103.02050799999961</v>
      </c>
      <c r="Q445" t="str">
        <f t="shared" si="47"/>
        <v/>
      </c>
      <c r="R445">
        <f t="shared" si="48"/>
        <v>1</v>
      </c>
      <c r="S445">
        <f t="shared" si="51"/>
        <v>0.97974996602113784</v>
      </c>
    </row>
    <row r="446" spans="1:19" x14ac:dyDescent="0.25">
      <c r="A446" t="s">
        <v>470</v>
      </c>
      <c r="B446">
        <v>10767.847656</v>
      </c>
      <c r="C446">
        <v>11228.200194999999</v>
      </c>
      <c r="D446">
        <v>11036.664063</v>
      </c>
      <c r="E446">
        <v>11264.850586</v>
      </c>
      <c r="F446">
        <v>11252.5</v>
      </c>
      <c r="G446">
        <v>11376.5</v>
      </c>
      <c r="H446">
        <v>11731.299805000001</v>
      </c>
      <c r="I446">
        <v>11228.200194999999</v>
      </c>
      <c r="J446">
        <v>11325.033203000001</v>
      </c>
      <c r="L446" t="str">
        <f t="shared" si="49"/>
        <v>19JUL2024:13:00:00</v>
      </c>
      <c r="M446">
        <v>14</v>
      </c>
      <c r="N446">
        <f t="shared" si="50"/>
        <v>460.35253899999952</v>
      </c>
      <c r="O446" t="str">
        <f t="shared" si="45"/>
        <v/>
      </c>
      <c r="P446">
        <f t="shared" si="46"/>
        <v>460.35253899999952</v>
      </c>
      <c r="Q446" t="str">
        <f t="shared" si="47"/>
        <v/>
      </c>
      <c r="R446">
        <f t="shared" si="48"/>
        <v>1</v>
      </c>
      <c r="S446">
        <f t="shared" si="51"/>
        <v>4.2752512266783826</v>
      </c>
    </row>
    <row r="447" spans="1:19" x14ac:dyDescent="0.25">
      <c r="A447" t="s">
        <v>471</v>
      </c>
      <c r="B447">
        <v>11113.182617</v>
      </c>
      <c r="C447">
        <v>11849.400390999999</v>
      </c>
      <c r="D447">
        <v>11834.035156</v>
      </c>
      <c r="E447">
        <v>12018.746094</v>
      </c>
      <c r="F447">
        <v>11879.299805000001</v>
      </c>
      <c r="G447">
        <v>11851.700194999999</v>
      </c>
      <c r="H447">
        <v>12362.099609000001</v>
      </c>
      <c r="I447">
        <v>11849.400390999999</v>
      </c>
      <c r="J447">
        <v>11955.306640999999</v>
      </c>
      <c r="L447" t="str">
        <f t="shared" si="49"/>
        <v>19JUL2024:14:00:00</v>
      </c>
      <c r="M447">
        <v>15</v>
      </c>
      <c r="N447">
        <f t="shared" si="50"/>
        <v>736.21777399999883</v>
      </c>
      <c r="O447" t="str">
        <f t="shared" si="45"/>
        <v/>
      </c>
      <c r="P447">
        <f t="shared" si="46"/>
        <v>736.21777399999883</v>
      </c>
      <c r="Q447" t="str">
        <f t="shared" si="47"/>
        <v/>
      </c>
      <c r="R447">
        <f t="shared" si="48"/>
        <v>1</v>
      </c>
      <c r="S447">
        <f t="shared" si="51"/>
        <v>6.624724881905526</v>
      </c>
    </row>
    <row r="448" spans="1:19" x14ac:dyDescent="0.25">
      <c r="A448" t="s">
        <v>472</v>
      </c>
      <c r="B448">
        <v>11543.378906</v>
      </c>
      <c r="C448">
        <v>12351.200194999999</v>
      </c>
      <c r="D448">
        <v>12637.801758</v>
      </c>
      <c r="E448">
        <v>12850.950194999999</v>
      </c>
      <c r="F448">
        <v>12389.5</v>
      </c>
      <c r="G448">
        <v>11992.900390999999</v>
      </c>
      <c r="H448">
        <v>12861.799805000001</v>
      </c>
      <c r="I448">
        <v>12351.200194999999</v>
      </c>
      <c r="J448">
        <v>12446.640625</v>
      </c>
      <c r="L448" t="str">
        <f t="shared" si="49"/>
        <v>19JUL2024:15:00:00</v>
      </c>
      <c r="M448">
        <v>16</v>
      </c>
      <c r="N448">
        <f t="shared" si="50"/>
        <v>807.82128899999952</v>
      </c>
      <c r="O448" t="str">
        <f t="shared" si="45"/>
        <v/>
      </c>
      <c r="P448">
        <f t="shared" si="46"/>
        <v>807.82128899999952</v>
      </c>
      <c r="Q448" t="str">
        <f t="shared" si="47"/>
        <v/>
      </c>
      <c r="R448">
        <f t="shared" si="48"/>
        <v>1</v>
      </c>
      <c r="S448">
        <f t="shared" si="51"/>
        <v>6.9981354296540621</v>
      </c>
    </row>
    <row r="449" spans="1:19" x14ac:dyDescent="0.25">
      <c r="A449" t="s">
        <v>473</v>
      </c>
      <c r="B449">
        <v>11978.367188</v>
      </c>
      <c r="C449">
        <v>12733.400390999999</v>
      </c>
      <c r="D449">
        <v>12905.588867</v>
      </c>
      <c r="E449">
        <v>12858.164063</v>
      </c>
      <c r="F449">
        <v>12759.400390999999</v>
      </c>
      <c r="G449">
        <v>12005.299805000001</v>
      </c>
      <c r="H449">
        <v>13179.299805000001</v>
      </c>
      <c r="I449">
        <v>12733.400390999999</v>
      </c>
      <c r="J449">
        <v>12716.597656</v>
      </c>
      <c r="L449" t="str">
        <f t="shared" si="49"/>
        <v>19JUL2024:16:00:00</v>
      </c>
      <c r="M449">
        <v>17</v>
      </c>
      <c r="N449">
        <f t="shared" si="50"/>
        <v>755.03320299999905</v>
      </c>
      <c r="O449" t="str">
        <f t="shared" si="45"/>
        <v/>
      </c>
      <c r="P449">
        <f t="shared" si="46"/>
        <v>755.03320299999905</v>
      </c>
      <c r="Q449" t="str">
        <f t="shared" si="47"/>
        <v/>
      </c>
      <c r="R449">
        <f t="shared" si="48"/>
        <v>1</v>
      </c>
      <c r="S449">
        <f t="shared" si="51"/>
        <v>6.3033065454563442</v>
      </c>
    </row>
    <row r="450" spans="1:19" x14ac:dyDescent="0.25">
      <c r="A450" t="s">
        <v>474</v>
      </c>
      <c r="B450">
        <v>12462.565430000001</v>
      </c>
      <c r="C450">
        <v>12924.900390999999</v>
      </c>
      <c r="D450">
        <v>13058.833008</v>
      </c>
      <c r="E450">
        <v>12974.666992</v>
      </c>
      <c r="F450">
        <v>12974.200194999999</v>
      </c>
      <c r="G450">
        <v>12033.5</v>
      </c>
      <c r="H450">
        <v>13329.700194999999</v>
      </c>
      <c r="I450">
        <v>12924.900390999999</v>
      </c>
      <c r="J450">
        <v>12864.227539</v>
      </c>
      <c r="L450" t="str">
        <f t="shared" si="49"/>
        <v>19JUL2024:17:00:00</v>
      </c>
      <c r="M450">
        <v>18</v>
      </c>
      <c r="N450">
        <f t="shared" si="50"/>
        <v>462.33496099999866</v>
      </c>
      <c r="O450" t="str">
        <f t="shared" si="45"/>
        <v/>
      </c>
      <c r="P450">
        <f t="shared" si="46"/>
        <v>462.33496099999866</v>
      </c>
      <c r="Q450" t="str">
        <f t="shared" si="47"/>
        <v/>
      </c>
      <c r="R450">
        <f t="shared" si="48"/>
        <v>1</v>
      </c>
      <c r="S450">
        <f t="shared" si="51"/>
        <v>3.7097896383922828</v>
      </c>
    </row>
    <row r="451" spans="1:19" x14ac:dyDescent="0.25">
      <c r="A451" t="s">
        <v>475</v>
      </c>
      <c r="B451">
        <v>12669.107421999999</v>
      </c>
      <c r="C451">
        <v>12929.400390999999</v>
      </c>
      <c r="D451">
        <v>12972.138671999999</v>
      </c>
      <c r="E451">
        <v>12982.202148</v>
      </c>
      <c r="F451">
        <v>13016.200194999999</v>
      </c>
      <c r="G451">
        <v>11971.5</v>
      </c>
      <c r="H451">
        <v>13299.099609000001</v>
      </c>
      <c r="I451">
        <v>12929.400390999999</v>
      </c>
      <c r="J451">
        <v>12837.667969</v>
      </c>
      <c r="L451" t="str">
        <f t="shared" si="49"/>
        <v>19JUL2024:18:00:00</v>
      </c>
      <c r="M451">
        <v>19</v>
      </c>
      <c r="N451">
        <f t="shared" si="50"/>
        <v>260.29296900000008</v>
      </c>
      <c r="O451" t="str">
        <f t="shared" ref="O451:O514" si="52">IF(N451&lt;0,N451,"")</f>
        <v/>
      </c>
      <c r="P451">
        <f t="shared" ref="P451:P514" si="53">IF(N451&gt;0,N451,"")</f>
        <v>260.29296900000008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2.0545485986487049</v>
      </c>
    </row>
    <row r="452" spans="1:19" x14ac:dyDescent="0.25">
      <c r="A452" t="s">
        <v>476</v>
      </c>
      <c r="B452">
        <v>12657.852539</v>
      </c>
      <c r="C452">
        <v>12675.299805000001</v>
      </c>
      <c r="D452">
        <v>12759.271484000001</v>
      </c>
      <c r="E452">
        <v>12736.528319999999</v>
      </c>
      <c r="F452">
        <v>12816.599609000001</v>
      </c>
      <c r="G452">
        <v>11855.400390999999</v>
      </c>
      <c r="H452">
        <v>13045.200194999999</v>
      </c>
      <c r="I452">
        <v>12675.299805000001</v>
      </c>
      <c r="J452">
        <v>12630.355469</v>
      </c>
      <c r="L452" t="str">
        <f t="shared" ref="L452:L515" si="56">A452</f>
        <v>19JUL2024:19:00:00</v>
      </c>
      <c r="M452">
        <v>20</v>
      </c>
      <c r="N452">
        <f t="shared" ref="N452:N515" si="57">C452-B452</f>
        <v>17.447266000001036</v>
      </c>
      <c r="O452" t="str">
        <f t="shared" si="52"/>
        <v/>
      </c>
      <c r="P452">
        <f t="shared" si="53"/>
        <v>17.447266000001036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0.13783748820144978</v>
      </c>
    </row>
    <row r="453" spans="1:19" x14ac:dyDescent="0.25">
      <c r="A453" t="s">
        <v>477</v>
      </c>
      <c r="B453">
        <v>12263.368164</v>
      </c>
      <c r="C453">
        <v>12271.599609000001</v>
      </c>
      <c r="D453">
        <v>12399.658203000001</v>
      </c>
      <c r="E453">
        <v>12487.850586</v>
      </c>
      <c r="F453">
        <v>12374.099609000001</v>
      </c>
      <c r="G453">
        <v>11563.700194999999</v>
      </c>
      <c r="H453">
        <v>12593.900390999999</v>
      </c>
      <c r="I453">
        <v>12271.599609000001</v>
      </c>
      <c r="J453">
        <v>12240.592773</v>
      </c>
      <c r="L453" t="str">
        <f t="shared" si="56"/>
        <v>19JUL2024:20:00:00</v>
      </c>
      <c r="M453">
        <v>21</v>
      </c>
      <c r="N453">
        <f t="shared" si="57"/>
        <v>8.2314450000012584</v>
      </c>
      <c r="O453" t="str">
        <f t="shared" si="52"/>
        <v/>
      </c>
      <c r="P453">
        <f t="shared" si="53"/>
        <v>8.2314450000012584</v>
      </c>
      <c r="Q453" t="str">
        <f t="shared" si="54"/>
        <v/>
      </c>
      <c r="R453">
        <f t="shared" si="55"/>
        <v>1</v>
      </c>
      <c r="S453">
        <f t="shared" si="58"/>
        <v>6.7122220338823868E-2</v>
      </c>
    </row>
    <row r="454" spans="1:19" x14ac:dyDescent="0.25">
      <c r="A454" t="s">
        <v>478</v>
      </c>
      <c r="B454">
        <v>11658.109375</v>
      </c>
      <c r="C454">
        <v>11773.799805000001</v>
      </c>
      <c r="D454">
        <v>12081.256836</v>
      </c>
      <c r="E454">
        <v>12022.361328000001</v>
      </c>
      <c r="F454">
        <v>11819.099609000001</v>
      </c>
      <c r="G454">
        <v>11228.400390999999</v>
      </c>
      <c r="H454">
        <v>12041.5</v>
      </c>
      <c r="I454">
        <v>11773.799805000001</v>
      </c>
      <c r="J454">
        <v>11788.811523</v>
      </c>
      <c r="L454" t="str">
        <f t="shared" si="56"/>
        <v>19JUL2024:21:00:00</v>
      </c>
      <c r="M454">
        <v>22</v>
      </c>
      <c r="N454">
        <f t="shared" si="57"/>
        <v>115.69043000000056</v>
      </c>
      <c r="O454" t="str">
        <f t="shared" si="52"/>
        <v/>
      </c>
      <c r="P454">
        <f t="shared" si="53"/>
        <v>115.69043000000056</v>
      </c>
      <c r="Q454" t="str">
        <f t="shared" si="54"/>
        <v/>
      </c>
      <c r="R454">
        <f t="shared" si="55"/>
        <v>1</v>
      </c>
      <c r="S454">
        <f t="shared" si="58"/>
        <v>0.9923601355815943</v>
      </c>
    </row>
    <row r="455" spans="1:19" x14ac:dyDescent="0.25">
      <c r="A455" t="s">
        <v>479</v>
      </c>
      <c r="B455">
        <v>11177.994140999999</v>
      </c>
      <c r="C455">
        <v>11347.400390999999</v>
      </c>
      <c r="D455">
        <v>11743.53125</v>
      </c>
      <c r="E455">
        <v>11442.273438</v>
      </c>
      <c r="F455">
        <v>11372.599609000001</v>
      </c>
      <c r="G455">
        <v>11026.299805000001</v>
      </c>
      <c r="H455">
        <v>11590.200194999999</v>
      </c>
      <c r="I455">
        <v>11347.400390999999</v>
      </c>
      <c r="J455">
        <v>11416.006836</v>
      </c>
      <c r="L455" t="str">
        <f t="shared" si="56"/>
        <v>19JUL2024:22:00:00</v>
      </c>
      <c r="M455">
        <v>23</v>
      </c>
      <c r="N455">
        <f t="shared" si="57"/>
        <v>169.40625</v>
      </c>
      <c r="O455" t="str">
        <f t="shared" si="52"/>
        <v/>
      </c>
      <c r="P455">
        <f t="shared" si="53"/>
        <v>169.40625</v>
      </c>
      <c r="Q455" t="str">
        <f t="shared" si="54"/>
        <v/>
      </c>
      <c r="R455">
        <f t="shared" si="55"/>
        <v>1</v>
      </c>
      <c r="S455">
        <f t="shared" si="58"/>
        <v>1.5155335372616743</v>
      </c>
    </row>
    <row r="456" spans="1:19" x14ac:dyDescent="0.25">
      <c r="A456" t="s">
        <v>480</v>
      </c>
      <c r="B456">
        <v>10474.111328000001</v>
      </c>
      <c r="C456">
        <v>10768.799805000001</v>
      </c>
      <c r="D456">
        <v>10963.090819999999</v>
      </c>
      <c r="E456">
        <v>10734.387694999999</v>
      </c>
      <c r="F456">
        <v>10753.299805000001</v>
      </c>
      <c r="G456">
        <v>10447.799805000001</v>
      </c>
      <c r="H456">
        <v>10929.900390999999</v>
      </c>
      <c r="I456">
        <v>10768.799805000001</v>
      </c>
      <c r="J456">
        <v>10772.578125</v>
      </c>
      <c r="L456" t="str">
        <f t="shared" si="56"/>
        <v>19JUL2024:23:00:00</v>
      </c>
      <c r="M456">
        <v>24</v>
      </c>
      <c r="N456">
        <f t="shared" si="57"/>
        <v>294.68847699999969</v>
      </c>
      <c r="O456" t="str">
        <f t="shared" si="52"/>
        <v/>
      </c>
      <c r="P456">
        <f t="shared" si="53"/>
        <v>294.68847699999969</v>
      </c>
      <c r="Q456" t="str">
        <f t="shared" si="54"/>
        <v/>
      </c>
      <c r="R456">
        <f t="shared" si="55"/>
        <v>1</v>
      </c>
      <c r="S456">
        <f t="shared" si="58"/>
        <v>2.8134938399234062</v>
      </c>
    </row>
    <row r="457" spans="1:19" x14ac:dyDescent="0.25">
      <c r="A457" t="s">
        <v>481</v>
      </c>
      <c r="B457">
        <v>9792.8398438000004</v>
      </c>
      <c r="C457">
        <v>10112.200194999999</v>
      </c>
      <c r="D457">
        <v>10077.489258</v>
      </c>
      <c r="E457">
        <v>9827.8359375</v>
      </c>
      <c r="F457">
        <v>10051.299805000001</v>
      </c>
      <c r="G457">
        <v>9735.9404297000001</v>
      </c>
      <c r="H457">
        <v>10179.599609000001</v>
      </c>
      <c r="I457">
        <v>10112.200194999999</v>
      </c>
      <c r="J457">
        <v>10031.305664</v>
      </c>
      <c r="L457" t="str">
        <f t="shared" si="56"/>
        <v>20JUL2024:00:00:00</v>
      </c>
      <c r="M457">
        <v>1</v>
      </c>
      <c r="N457">
        <f t="shared" si="57"/>
        <v>319.36035119999906</v>
      </c>
      <c r="O457" t="str">
        <f t="shared" si="52"/>
        <v/>
      </c>
      <c r="P457">
        <f t="shared" si="53"/>
        <v>319.36035119999906</v>
      </c>
      <c r="Q457" t="str">
        <f t="shared" si="54"/>
        <v/>
      </c>
      <c r="R457">
        <f t="shared" si="55"/>
        <v>1</v>
      </c>
      <c r="S457">
        <f t="shared" si="58"/>
        <v>3.2611617905932677</v>
      </c>
    </row>
    <row r="458" spans="1:19" x14ac:dyDescent="0.25">
      <c r="A458" t="s">
        <v>482</v>
      </c>
      <c r="B458">
        <v>9117.1845702999999</v>
      </c>
      <c r="C458">
        <v>9377.9697266000003</v>
      </c>
      <c r="D458">
        <v>9251.0019530999998</v>
      </c>
      <c r="E458">
        <v>9154.6386719000002</v>
      </c>
      <c r="F458">
        <v>9171.7900391000003</v>
      </c>
      <c r="G458">
        <v>9143.5400391000003</v>
      </c>
      <c r="H458">
        <v>9027.4101563000004</v>
      </c>
      <c r="I458">
        <v>9377.9697266000003</v>
      </c>
      <c r="J458">
        <v>9194.3427733999997</v>
      </c>
      <c r="L458" t="str">
        <f t="shared" si="56"/>
        <v>20JUL2024:01:00:00</v>
      </c>
      <c r="M458">
        <v>2</v>
      </c>
      <c r="N458">
        <f t="shared" si="57"/>
        <v>260.78515630000038</v>
      </c>
      <c r="O458" t="str">
        <f t="shared" si="52"/>
        <v/>
      </c>
      <c r="P458">
        <f t="shared" si="53"/>
        <v>260.78515630000038</v>
      </c>
      <c r="Q458" t="str">
        <f t="shared" si="54"/>
        <v/>
      </c>
      <c r="R458">
        <f t="shared" si="55"/>
        <v>1</v>
      </c>
      <c r="S458">
        <f t="shared" si="58"/>
        <v>2.8603693858467021</v>
      </c>
    </row>
    <row r="459" spans="1:19" x14ac:dyDescent="0.25">
      <c r="A459" t="s">
        <v>483</v>
      </c>
      <c r="B459">
        <v>8673.6796875</v>
      </c>
      <c r="C459">
        <v>8786.1396483999997</v>
      </c>
      <c r="D459">
        <v>8636.6728516000003</v>
      </c>
      <c r="E459">
        <v>8563.8535155999998</v>
      </c>
      <c r="F459">
        <v>8598.4697266000003</v>
      </c>
      <c r="G459">
        <v>8585.0097655999998</v>
      </c>
      <c r="H459">
        <v>8418.7099608999997</v>
      </c>
      <c r="I459">
        <v>8786.1396483999997</v>
      </c>
      <c r="J459">
        <v>8605</v>
      </c>
      <c r="L459" t="str">
        <f t="shared" si="56"/>
        <v>20JUL2024:02:00:00</v>
      </c>
      <c r="M459">
        <v>3</v>
      </c>
      <c r="N459">
        <f t="shared" si="57"/>
        <v>112.45996089999971</v>
      </c>
      <c r="O459" t="str">
        <f t="shared" si="52"/>
        <v/>
      </c>
      <c r="P459">
        <f t="shared" si="53"/>
        <v>112.45996089999971</v>
      </c>
      <c r="Q459" t="str">
        <f t="shared" si="54"/>
        <v/>
      </c>
      <c r="R459">
        <f t="shared" si="55"/>
        <v>1</v>
      </c>
      <c r="S459">
        <f t="shared" si="58"/>
        <v>1.296565759305943</v>
      </c>
    </row>
    <row r="460" spans="1:19" x14ac:dyDescent="0.25">
      <c r="A460" t="s">
        <v>484</v>
      </c>
      <c r="B460">
        <v>8245.9550780999998</v>
      </c>
      <c r="C460">
        <v>8340.4599608999997</v>
      </c>
      <c r="D460">
        <v>8223.1386719000002</v>
      </c>
      <c r="E460">
        <v>8178.3735352000003</v>
      </c>
      <c r="F460">
        <v>8147.5400391000003</v>
      </c>
      <c r="G460">
        <v>8136.5200194999998</v>
      </c>
      <c r="H460">
        <v>7966.3598633000001</v>
      </c>
      <c r="I460">
        <v>8340.4599608999997</v>
      </c>
      <c r="J460">
        <v>8162.8037108999997</v>
      </c>
      <c r="L460" t="str">
        <f t="shared" si="56"/>
        <v>20JUL2024:03:00:00</v>
      </c>
      <c r="M460">
        <v>4</v>
      </c>
      <c r="N460">
        <f t="shared" si="57"/>
        <v>94.504882799999905</v>
      </c>
      <c r="O460" t="str">
        <f t="shared" si="52"/>
        <v/>
      </c>
      <c r="P460">
        <f t="shared" si="53"/>
        <v>94.504882799999905</v>
      </c>
      <c r="Q460" t="str">
        <f t="shared" si="54"/>
        <v/>
      </c>
      <c r="R460">
        <f t="shared" si="55"/>
        <v>1</v>
      </c>
      <c r="S460">
        <f t="shared" si="58"/>
        <v>1.1460756444209896</v>
      </c>
    </row>
    <row r="461" spans="1:19" x14ac:dyDescent="0.25">
      <c r="A461" t="s">
        <v>485</v>
      </c>
      <c r="B461">
        <v>7751.1679688000004</v>
      </c>
      <c r="C461">
        <v>7981.1298827999999</v>
      </c>
      <c r="D461">
        <v>7904.5249022999997</v>
      </c>
      <c r="E461">
        <v>7925.3632813000004</v>
      </c>
      <c r="F461">
        <v>7802.5698241999999</v>
      </c>
      <c r="G461">
        <v>7814.9501952999999</v>
      </c>
      <c r="H461">
        <v>7604.7099608999997</v>
      </c>
      <c r="I461">
        <v>7981.1298827999999</v>
      </c>
      <c r="J461">
        <v>7821.5771483999997</v>
      </c>
      <c r="L461" t="str">
        <f t="shared" si="56"/>
        <v>20JUL2024:04:00:00</v>
      </c>
      <c r="M461">
        <v>5</v>
      </c>
      <c r="N461">
        <f t="shared" si="57"/>
        <v>229.96191399999952</v>
      </c>
      <c r="O461" t="str">
        <f t="shared" si="52"/>
        <v/>
      </c>
      <c r="P461">
        <f t="shared" si="53"/>
        <v>229.96191399999952</v>
      </c>
      <c r="Q461" t="str">
        <f t="shared" si="54"/>
        <v/>
      </c>
      <c r="R461">
        <f t="shared" si="55"/>
        <v>1</v>
      </c>
      <c r="S461">
        <f t="shared" si="58"/>
        <v>2.9668033891878252</v>
      </c>
    </row>
    <row r="462" spans="1:19" x14ac:dyDescent="0.25">
      <c r="A462" t="s">
        <v>486</v>
      </c>
      <c r="B462">
        <v>7513.7055664</v>
      </c>
      <c r="C462">
        <v>7756.2001952999999</v>
      </c>
      <c r="D462">
        <v>7609.0058594000002</v>
      </c>
      <c r="E462">
        <v>7519.0205077999999</v>
      </c>
      <c r="F462">
        <v>7578.5097655999998</v>
      </c>
      <c r="G462">
        <v>7595.7099608999997</v>
      </c>
      <c r="H462">
        <v>7379.7299805000002</v>
      </c>
      <c r="I462">
        <v>7756.2001952999999</v>
      </c>
      <c r="J462">
        <v>7583.8310547000001</v>
      </c>
      <c r="L462" t="str">
        <f t="shared" si="56"/>
        <v>20JUL2024:05:00:00</v>
      </c>
      <c r="M462">
        <v>6</v>
      </c>
      <c r="N462">
        <f t="shared" si="57"/>
        <v>242.49462889999995</v>
      </c>
      <c r="O462" t="str">
        <f t="shared" si="52"/>
        <v/>
      </c>
      <c r="P462">
        <f t="shared" si="53"/>
        <v>242.49462889999995</v>
      </c>
      <c r="Q462" t="str">
        <f t="shared" si="54"/>
        <v/>
      </c>
      <c r="R462">
        <f t="shared" si="55"/>
        <v>1</v>
      </c>
      <c r="S462">
        <f t="shared" si="58"/>
        <v>3.2273640051107972</v>
      </c>
    </row>
    <row r="463" spans="1:19" x14ac:dyDescent="0.25">
      <c r="A463" t="s">
        <v>487</v>
      </c>
      <c r="B463">
        <v>7411.5048827999999</v>
      </c>
      <c r="C463">
        <v>7640.0898438000004</v>
      </c>
      <c r="D463">
        <v>7489.9331055000002</v>
      </c>
      <c r="E463">
        <v>7338.2519530999998</v>
      </c>
      <c r="F463">
        <v>7469.7797852000003</v>
      </c>
      <c r="G463">
        <v>7462.7700194999998</v>
      </c>
      <c r="H463">
        <v>7298.0097655999998</v>
      </c>
      <c r="I463">
        <v>7640.0898438000004</v>
      </c>
      <c r="J463">
        <v>7472.1166991999999</v>
      </c>
      <c r="L463" t="str">
        <f t="shared" si="56"/>
        <v>20JUL2024:06:00:00</v>
      </c>
      <c r="M463">
        <v>7</v>
      </c>
      <c r="N463">
        <f t="shared" si="57"/>
        <v>228.58496100000048</v>
      </c>
      <c r="O463" t="str">
        <f t="shared" si="52"/>
        <v/>
      </c>
      <c r="P463">
        <f t="shared" si="53"/>
        <v>228.58496100000048</v>
      </c>
      <c r="Q463" t="str">
        <f t="shared" si="54"/>
        <v/>
      </c>
      <c r="R463">
        <f t="shared" si="55"/>
        <v>1</v>
      </c>
      <c r="S463">
        <f t="shared" si="58"/>
        <v>3.0841909249831474</v>
      </c>
    </row>
    <row r="464" spans="1:19" x14ac:dyDescent="0.25">
      <c r="A464" t="s">
        <v>488</v>
      </c>
      <c r="B464">
        <v>7401.0439452999999</v>
      </c>
      <c r="C464">
        <v>7565.1201172000001</v>
      </c>
      <c r="D464">
        <v>7424.4580077999999</v>
      </c>
      <c r="E464">
        <v>7240.4707030999998</v>
      </c>
      <c r="F464">
        <v>7415.5200194999998</v>
      </c>
      <c r="G464">
        <v>7382.9599608999997</v>
      </c>
      <c r="H464">
        <v>7258.6298827999999</v>
      </c>
      <c r="I464">
        <v>7565.1201172000001</v>
      </c>
      <c r="J464">
        <v>7409.3378905999998</v>
      </c>
      <c r="L464" t="str">
        <f t="shared" si="56"/>
        <v>20JUL2024:07:00:00</v>
      </c>
      <c r="M464">
        <v>8</v>
      </c>
      <c r="N464">
        <f t="shared" si="57"/>
        <v>164.07617190000019</v>
      </c>
      <c r="O464" t="str">
        <f t="shared" si="52"/>
        <v/>
      </c>
      <c r="P464">
        <f t="shared" si="53"/>
        <v>164.07617190000019</v>
      </c>
      <c r="Q464" t="str">
        <f t="shared" si="54"/>
        <v/>
      </c>
      <c r="R464">
        <f t="shared" si="55"/>
        <v>1</v>
      </c>
      <c r="S464">
        <f t="shared" si="58"/>
        <v>2.2169328153252765</v>
      </c>
    </row>
    <row r="465" spans="1:19" x14ac:dyDescent="0.25">
      <c r="A465" t="s">
        <v>489</v>
      </c>
      <c r="B465">
        <v>7515.2182616999999</v>
      </c>
      <c r="C465">
        <v>7613.7597655999998</v>
      </c>
      <c r="D465">
        <v>7496.6699219000002</v>
      </c>
      <c r="E465">
        <v>7312.5395508000001</v>
      </c>
      <c r="F465">
        <v>7504.0400391000003</v>
      </c>
      <c r="G465">
        <v>7473.25</v>
      </c>
      <c r="H465">
        <v>7287.9301758000001</v>
      </c>
      <c r="I465">
        <v>7613.7597655999998</v>
      </c>
      <c r="J465">
        <v>7475.1298827999999</v>
      </c>
      <c r="L465" t="str">
        <f t="shared" si="56"/>
        <v>20JUL2024:08:00:00</v>
      </c>
      <c r="M465">
        <v>9</v>
      </c>
      <c r="N465">
        <f t="shared" si="57"/>
        <v>98.541503899999952</v>
      </c>
      <c r="O465" t="str">
        <f t="shared" si="52"/>
        <v/>
      </c>
      <c r="P465">
        <f t="shared" si="53"/>
        <v>98.541503899999952</v>
      </c>
      <c r="Q465" t="str">
        <f t="shared" si="54"/>
        <v/>
      </c>
      <c r="R465">
        <f t="shared" si="55"/>
        <v>1</v>
      </c>
      <c r="S465">
        <f t="shared" si="58"/>
        <v>1.3112261077259666</v>
      </c>
    </row>
    <row r="466" spans="1:19" x14ac:dyDescent="0.25">
      <c r="A466" t="s">
        <v>490</v>
      </c>
      <c r="B466">
        <v>8018.4179688000004</v>
      </c>
      <c r="C466">
        <v>8146.5400391000003</v>
      </c>
      <c r="D466">
        <v>7981.3090819999998</v>
      </c>
      <c r="E466">
        <v>7823.8227539</v>
      </c>
      <c r="F466">
        <v>8037.6899414</v>
      </c>
      <c r="G466">
        <v>8001.6601563000004</v>
      </c>
      <c r="H466">
        <v>7765.5698241999999</v>
      </c>
      <c r="I466">
        <v>8146.5400391000003</v>
      </c>
      <c r="J466">
        <v>7986.5541991999999</v>
      </c>
      <c r="L466" t="str">
        <f t="shared" si="56"/>
        <v>20JUL2024:09:00:00</v>
      </c>
      <c r="M466">
        <v>10</v>
      </c>
      <c r="N466">
        <f t="shared" si="57"/>
        <v>128.1220702999999</v>
      </c>
      <c r="O466" t="str">
        <f t="shared" si="52"/>
        <v/>
      </c>
      <c r="P466">
        <f t="shared" si="53"/>
        <v>128.1220702999999</v>
      </c>
      <c r="Q466" t="str">
        <f t="shared" si="54"/>
        <v/>
      </c>
      <c r="R466">
        <f t="shared" si="55"/>
        <v>1</v>
      </c>
      <c r="S466">
        <f t="shared" si="58"/>
        <v>1.5978472411706179</v>
      </c>
    </row>
    <row r="467" spans="1:19" x14ac:dyDescent="0.25">
      <c r="A467" t="s">
        <v>491</v>
      </c>
      <c r="B467">
        <v>8801.9042969000002</v>
      </c>
      <c r="C467">
        <v>8854.8701172000001</v>
      </c>
      <c r="D467">
        <v>8824.7226563000004</v>
      </c>
      <c r="E467">
        <v>8690.8154297000001</v>
      </c>
      <c r="F467">
        <v>8758.0302733999997</v>
      </c>
      <c r="G467">
        <v>8696.8798827999999</v>
      </c>
      <c r="H467">
        <v>8476.8701172000001</v>
      </c>
      <c r="I467">
        <v>8854.8701172000001</v>
      </c>
      <c r="J467">
        <v>8722.2744141000003</v>
      </c>
      <c r="L467" t="str">
        <f t="shared" si="56"/>
        <v>20JUL2024:10:00:00</v>
      </c>
      <c r="M467">
        <v>11</v>
      </c>
      <c r="N467">
        <f t="shared" si="57"/>
        <v>52.965820299999905</v>
      </c>
      <c r="O467" t="str">
        <f t="shared" si="52"/>
        <v/>
      </c>
      <c r="P467">
        <f t="shared" si="53"/>
        <v>52.965820299999905</v>
      </c>
      <c r="Q467" t="str">
        <f t="shared" si="54"/>
        <v/>
      </c>
      <c r="R467">
        <f t="shared" si="55"/>
        <v>1</v>
      </c>
      <c r="S467">
        <f t="shared" si="58"/>
        <v>0.60175410358249726</v>
      </c>
    </row>
    <row r="468" spans="1:19" x14ac:dyDescent="0.25">
      <c r="A468" t="s">
        <v>492</v>
      </c>
      <c r="B468">
        <v>9607.984375</v>
      </c>
      <c r="C468">
        <v>9611.0097655999998</v>
      </c>
      <c r="D468">
        <v>9571.5869141000003</v>
      </c>
      <c r="E468">
        <v>9395.5839844000002</v>
      </c>
      <c r="F468">
        <v>9561.2597655999998</v>
      </c>
      <c r="G468">
        <v>9461.7197266000003</v>
      </c>
      <c r="H468">
        <v>9281.25</v>
      </c>
      <c r="I468">
        <v>9611.0097655999998</v>
      </c>
      <c r="J468">
        <v>9497.3652344000002</v>
      </c>
      <c r="L468" t="str">
        <f t="shared" si="56"/>
        <v>20JUL2024:11:00:00</v>
      </c>
      <c r="M468">
        <v>12</v>
      </c>
      <c r="N468">
        <f t="shared" si="57"/>
        <v>3.0253905999998096</v>
      </c>
      <c r="O468" t="str">
        <f t="shared" si="52"/>
        <v/>
      </c>
      <c r="P468">
        <f t="shared" si="53"/>
        <v>3.0253905999998096</v>
      </c>
      <c r="Q468" t="str">
        <f t="shared" si="54"/>
        <v/>
      </c>
      <c r="R468">
        <f t="shared" si="55"/>
        <v>1</v>
      </c>
      <c r="S468">
        <f t="shared" si="58"/>
        <v>3.1488296420130367E-2</v>
      </c>
    </row>
    <row r="469" spans="1:19" x14ac:dyDescent="0.25">
      <c r="A469" t="s">
        <v>493</v>
      </c>
      <c r="B469">
        <v>10403.675781</v>
      </c>
      <c r="C469">
        <v>10353.200194999999</v>
      </c>
      <c r="D469">
        <v>10305.852539</v>
      </c>
      <c r="E469">
        <v>10474.931640999999</v>
      </c>
      <c r="F469">
        <v>10333.799805000001</v>
      </c>
      <c r="G469">
        <v>10200.299805000001</v>
      </c>
      <c r="H469">
        <v>10059.299805000001</v>
      </c>
      <c r="I469">
        <v>10353.200194999999</v>
      </c>
      <c r="J469">
        <v>10250.490234000001</v>
      </c>
      <c r="L469" t="str">
        <f t="shared" si="56"/>
        <v>20JUL2024:12:00:00</v>
      </c>
      <c r="M469">
        <v>13</v>
      </c>
      <c r="N469">
        <f t="shared" si="57"/>
        <v>-50.475586000000476</v>
      </c>
      <c r="O469">
        <f t="shared" si="52"/>
        <v>-50.475586000000476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0.48517069411354496</v>
      </c>
    </row>
    <row r="470" spans="1:19" x14ac:dyDescent="0.25">
      <c r="A470" t="s">
        <v>494</v>
      </c>
      <c r="B470">
        <v>11152.558594</v>
      </c>
      <c r="C470">
        <v>11067.599609000001</v>
      </c>
      <c r="D470">
        <v>10970.134765999999</v>
      </c>
      <c r="E470">
        <v>11129.817383</v>
      </c>
      <c r="F470">
        <v>11034.099609000001</v>
      </c>
      <c r="G470">
        <v>10853.299805000001</v>
      </c>
      <c r="H470">
        <v>10790.799805000001</v>
      </c>
      <c r="I470">
        <v>11067.599609000001</v>
      </c>
      <c r="J470">
        <v>10943.1875</v>
      </c>
      <c r="L470" t="str">
        <f t="shared" si="56"/>
        <v>20JUL2024:13:00:00</v>
      </c>
      <c r="M470">
        <v>14</v>
      </c>
      <c r="N470">
        <f t="shared" si="57"/>
        <v>-84.958984999999302</v>
      </c>
      <c r="O470">
        <f t="shared" si="52"/>
        <v>-84.958984999999302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0.76178918302842769</v>
      </c>
    </row>
    <row r="471" spans="1:19" x14ac:dyDescent="0.25">
      <c r="A471" t="s">
        <v>495</v>
      </c>
      <c r="B471">
        <v>11688.157227</v>
      </c>
      <c r="C471">
        <v>11709.599609000001</v>
      </c>
      <c r="D471">
        <v>11833.648438</v>
      </c>
      <c r="E471">
        <v>11973.264648</v>
      </c>
      <c r="F471">
        <v>11611.799805000001</v>
      </c>
      <c r="G471">
        <v>11390.700194999999</v>
      </c>
      <c r="H471">
        <v>11418.799805000001</v>
      </c>
      <c r="I471">
        <v>11709.599609000001</v>
      </c>
      <c r="J471">
        <v>11592.910156</v>
      </c>
      <c r="L471" t="str">
        <f t="shared" si="56"/>
        <v>20JUL2024:14:00:00</v>
      </c>
      <c r="M471">
        <v>15</v>
      </c>
      <c r="N471">
        <f t="shared" si="57"/>
        <v>21.442382000001089</v>
      </c>
      <c r="O471" t="str">
        <f t="shared" si="52"/>
        <v/>
      </c>
      <c r="P471">
        <f t="shared" si="53"/>
        <v>21.442382000001089</v>
      </c>
      <c r="Q471" t="str">
        <f t="shared" si="54"/>
        <v/>
      </c>
      <c r="R471">
        <f t="shared" si="55"/>
        <v>1</v>
      </c>
      <c r="S471">
        <f t="shared" si="58"/>
        <v>0.18345391479221834</v>
      </c>
    </row>
    <row r="472" spans="1:19" x14ac:dyDescent="0.25">
      <c r="A472" t="s">
        <v>496</v>
      </c>
      <c r="B472">
        <v>12149.368164</v>
      </c>
      <c r="C472">
        <v>12272.5</v>
      </c>
      <c r="D472">
        <v>12255.861328000001</v>
      </c>
      <c r="E472">
        <v>12162.241211</v>
      </c>
      <c r="F472">
        <v>12120.799805000001</v>
      </c>
      <c r="G472">
        <v>11879.599609000001</v>
      </c>
      <c r="H472">
        <v>11968.5</v>
      </c>
      <c r="I472">
        <v>12272.5</v>
      </c>
      <c r="J472">
        <v>12099.452148</v>
      </c>
      <c r="L472" t="str">
        <f t="shared" si="56"/>
        <v>20JUL2024:15:00:00</v>
      </c>
      <c r="M472">
        <v>16</v>
      </c>
      <c r="N472">
        <f t="shared" si="57"/>
        <v>123.13183600000048</v>
      </c>
      <c r="O472" t="str">
        <f t="shared" si="52"/>
        <v/>
      </c>
      <c r="P472">
        <f t="shared" si="53"/>
        <v>123.13183600000048</v>
      </c>
      <c r="Q472" t="str">
        <f t="shared" si="54"/>
        <v/>
      </c>
      <c r="R472">
        <f t="shared" si="55"/>
        <v>1</v>
      </c>
      <c r="S472">
        <f t="shared" si="58"/>
        <v>1.0134834531136732</v>
      </c>
    </row>
    <row r="473" spans="1:19" x14ac:dyDescent="0.25">
      <c r="A473" t="s">
        <v>497</v>
      </c>
      <c r="B473">
        <v>12515.767578000001</v>
      </c>
      <c r="C473">
        <v>12706.299805000001</v>
      </c>
      <c r="D473">
        <v>12514.029296999999</v>
      </c>
      <c r="E473">
        <v>12342.058594</v>
      </c>
      <c r="F473">
        <v>12550.700194999999</v>
      </c>
      <c r="G473">
        <v>12313.700194999999</v>
      </c>
      <c r="H473">
        <v>12398.5</v>
      </c>
      <c r="I473">
        <v>12706.299805000001</v>
      </c>
      <c r="J473">
        <v>12496.646484000001</v>
      </c>
      <c r="L473" t="str">
        <f t="shared" si="56"/>
        <v>20JUL2024:16:00:00</v>
      </c>
      <c r="M473">
        <v>17</v>
      </c>
      <c r="N473">
        <f t="shared" si="57"/>
        <v>190.53222699999969</v>
      </c>
      <c r="O473" t="str">
        <f t="shared" si="52"/>
        <v/>
      </c>
      <c r="P473">
        <f t="shared" si="53"/>
        <v>190.53222699999969</v>
      </c>
      <c r="Q473" t="str">
        <f t="shared" si="54"/>
        <v/>
      </c>
      <c r="R473">
        <f t="shared" si="55"/>
        <v>1</v>
      </c>
      <c r="S473">
        <f t="shared" si="58"/>
        <v>1.5223375299403445</v>
      </c>
    </row>
    <row r="474" spans="1:19" x14ac:dyDescent="0.25">
      <c r="A474" t="s">
        <v>498</v>
      </c>
      <c r="B474">
        <v>12824.056640999999</v>
      </c>
      <c r="C474">
        <v>12914.400390999999</v>
      </c>
      <c r="D474">
        <v>12710.199219</v>
      </c>
      <c r="E474">
        <v>12585.047852</v>
      </c>
      <c r="F474">
        <v>12830</v>
      </c>
      <c r="G474">
        <v>12618.099609000001</v>
      </c>
      <c r="H474">
        <v>12670.599609000001</v>
      </c>
      <c r="I474">
        <v>12914.400390999999</v>
      </c>
      <c r="J474">
        <v>12748.660156</v>
      </c>
      <c r="L474" t="str">
        <f t="shared" si="56"/>
        <v>20JUL2024:17:00:00</v>
      </c>
      <c r="M474">
        <v>18</v>
      </c>
      <c r="N474">
        <f t="shared" si="57"/>
        <v>90.34375</v>
      </c>
      <c r="O474" t="str">
        <f t="shared" si="52"/>
        <v/>
      </c>
      <c r="P474">
        <f t="shared" si="53"/>
        <v>90.34375</v>
      </c>
      <c r="Q474" t="str">
        <f t="shared" si="54"/>
        <v/>
      </c>
      <c r="R474">
        <f t="shared" si="55"/>
        <v>1</v>
      </c>
      <c r="S474">
        <f t="shared" si="58"/>
        <v>0.70448651724728462</v>
      </c>
    </row>
    <row r="475" spans="1:19" x14ac:dyDescent="0.25">
      <c r="A475" t="s">
        <v>499</v>
      </c>
      <c r="B475">
        <v>13005.332031</v>
      </c>
      <c r="C475">
        <v>12877.099609000001</v>
      </c>
      <c r="D475">
        <v>12824.050781</v>
      </c>
      <c r="E475">
        <v>12628.162109000001</v>
      </c>
      <c r="F475">
        <v>12890.299805000001</v>
      </c>
      <c r="G475">
        <v>12670.400390999999</v>
      </c>
      <c r="H475">
        <v>12751</v>
      </c>
      <c r="I475">
        <v>12877.099609000001</v>
      </c>
      <c r="J475">
        <v>12802.570313</v>
      </c>
      <c r="L475" t="str">
        <f t="shared" si="56"/>
        <v>20JUL2024:18:00:00</v>
      </c>
      <c r="M475">
        <v>19</v>
      </c>
      <c r="N475">
        <f t="shared" si="57"/>
        <v>-128.23242199999913</v>
      </c>
      <c r="O475">
        <f t="shared" si="52"/>
        <v>-128.23242199999913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0.98599883258912191</v>
      </c>
    </row>
    <row r="476" spans="1:19" x14ac:dyDescent="0.25">
      <c r="A476" t="s">
        <v>500</v>
      </c>
      <c r="B476">
        <v>12899.890625</v>
      </c>
      <c r="C476">
        <v>12734.5</v>
      </c>
      <c r="D476">
        <v>12808.792969</v>
      </c>
      <c r="E476">
        <v>12510.314453000001</v>
      </c>
      <c r="F476">
        <v>12682.200194999999</v>
      </c>
      <c r="G476">
        <v>12446</v>
      </c>
      <c r="H476">
        <v>12597.200194999999</v>
      </c>
      <c r="I476">
        <v>12734.5</v>
      </c>
      <c r="J476">
        <v>12653.739258</v>
      </c>
      <c r="L476" t="str">
        <f t="shared" si="56"/>
        <v>20JUL2024:19:00:00</v>
      </c>
      <c r="M476">
        <v>20</v>
      </c>
      <c r="N476">
        <f t="shared" si="57"/>
        <v>-165.390625</v>
      </c>
      <c r="O476">
        <f t="shared" si="52"/>
        <v>-165.390625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1.2821087388095587</v>
      </c>
    </row>
    <row r="477" spans="1:19" x14ac:dyDescent="0.25">
      <c r="A477" t="s">
        <v>501</v>
      </c>
      <c r="B477">
        <v>12476.339844</v>
      </c>
      <c r="C477">
        <v>12313.200194999999</v>
      </c>
      <c r="D477">
        <v>12521.740234000001</v>
      </c>
      <c r="E477">
        <v>12309.267578000001</v>
      </c>
      <c r="F477">
        <v>12224</v>
      </c>
      <c r="G477">
        <v>12040.599609000001</v>
      </c>
      <c r="H477">
        <v>12176.200194999999</v>
      </c>
      <c r="I477">
        <v>12313.200194999999</v>
      </c>
      <c r="J477">
        <v>12255.148438</v>
      </c>
      <c r="L477" t="str">
        <f t="shared" si="56"/>
        <v>20JUL2024:20:00:00</v>
      </c>
      <c r="M477">
        <v>21</v>
      </c>
      <c r="N477">
        <f t="shared" si="57"/>
        <v>-163.13964900000065</v>
      </c>
      <c r="O477">
        <f t="shared" si="52"/>
        <v>-163.13964900000065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1.3075922188706344</v>
      </c>
    </row>
    <row r="478" spans="1:19" x14ac:dyDescent="0.25">
      <c r="A478" t="s">
        <v>502</v>
      </c>
      <c r="B478">
        <v>11846.694336</v>
      </c>
      <c r="C478">
        <v>11757.599609000001</v>
      </c>
      <c r="D478">
        <v>12128.446289</v>
      </c>
      <c r="E478">
        <v>11868.491211</v>
      </c>
      <c r="F478">
        <v>11661.400390999999</v>
      </c>
      <c r="G478">
        <v>11539.700194999999</v>
      </c>
      <c r="H478">
        <v>11598.400390999999</v>
      </c>
      <c r="I478">
        <v>11757.599609000001</v>
      </c>
      <c r="J478">
        <v>11737.109375</v>
      </c>
      <c r="L478" t="str">
        <f t="shared" si="56"/>
        <v>20JUL2024:21:00:00</v>
      </c>
      <c r="M478">
        <v>22</v>
      </c>
      <c r="N478">
        <f t="shared" si="57"/>
        <v>-89.094726999999693</v>
      </c>
      <c r="O478">
        <f t="shared" si="52"/>
        <v>-89.094726999999693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0.75206403130750699</v>
      </c>
    </row>
    <row r="479" spans="1:19" x14ac:dyDescent="0.25">
      <c r="A479" t="s">
        <v>503</v>
      </c>
      <c r="B479">
        <v>11293.436523</v>
      </c>
      <c r="C479">
        <v>11298.900390999999</v>
      </c>
      <c r="D479">
        <v>11685.813477</v>
      </c>
      <c r="E479">
        <v>11329.275390999999</v>
      </c>
      <c r="F479">
        <v>11204.5</v>
      </c>
      <c r="G479">
        <v>11110.900390999999</v>
      </c>
      <c r="H479">
        <v>11130.099609000001</v>
      </c>
      <c r="I479">
        <v>11298.900390999999</v>
      </c>
      <c r="J479">
        <v>11286.043944999999</v>
      </c>
      <c r="L479" t="str">
        <f t="shared" si="56"/>
        <v>20JUL2024:22:00:00</v>
      </c>
      <c r="M479">
        <v>23</v>
      </c>
      <c r="N479">
        <f t="shared" si="57"/>
        <v>5.4638679999989108</v>
      </c>
      <c r="O479" t="str">
        <f t="shared" si="52"/>
        <v/>
      </c>
      <c r="P479">
        <f t="shared" si="53"/>
        <v>5.4638679999989108</v>
      </c>
      <c r="Q479" t="str">
        <f t="shared" si="54"/>
        <v/>
      </c>
      <c r="R479">
        <f t="shared" si="55"/>
        <v>1</v>
      </c>
      <c r="S479">
        <f t="shared" si="58"/>
        <v>4.8380915666115444E-2</v>
      </c>
    </row>
    <row r="480" spans="1:19" x14ac:dyDescent="0.25">
      <c r="A480" t="s">
        <v>504</v>
      </c>
      <c r="B480">
        <v>10578.675781</v>
      </c>
      <c r="C480">
        <v>10718.200194999999</v>
      </c>
      <c r="D480">
        <v>10989.575194999999</v>
      </c>
      <c r="E480">
        <v>10766.988281</v>
      </c>
      <c r="F480">
        <v>10614.400390999999</v>
      </c>
      <c r="G480">
        <v>10538.799805000001</v>
      </c>
      <c r="H480">
        <v>10510.299805000001</v>
      </c>
      <c r="I480">
        <v>10718.200194999999</v>
      </c>
      <c r="J480">
        <v>10674.255859000001</v>
      </c>
      <c r="L480" t="str">
        <f t="shared" si="56"/>
        <v>20JUL2024:23:00:00</v>
      </c>
      <c r="M480">
        <v>24</v>
      </c>
      <c r="N480">
        <f t="shared" si="57"/>
        <v>139.52441399999952</v>
      </c>
      <c r="O480" t="str">
        <f t="shared" si="52"/>
        <v/>
      </c>
      <c r="P480">
        <f t="shared" si="53"/>
        <v>139.52441399999952</v>
      </c>
      <c r="Q480" t="str">
        <f t="shared" si="54"/>
        <v/>
      </c>
      <c r="R480">
        <f t="shared" si="55"/>
        <v>1</v>
      </c>
      <c r="S480">
        <f t="shared" si="58"/>
        <v>1.3189213554554209</v>
      </c>
    </row>
    <row r="481" spans="1:19" x14ac:dyDescent="0.25">
      <c r="A481" t="s">
        <v>505</v>
      </c>
      <c r="B481">
        <v>9826.2753905999998</v>
      </c>
      <c r="C481">
        <v>10030.5</v>
      </c>
      <c r="D481">
        <v>10194.600586</v>
      </c>
      <c r="E481">
        <v>9951.9580077999999</v>
      </c>
      <c r="F481">
        <v>9920.0703125</v>
      </c>
      <c r="G481">
        <v>9874.5</v>
      </c>
      <c r="H481">
        <v>9789.3496094000002</v>
      </c>
      <c r="I481">
        <v>10030.5</v>
      </c>
      <c r="J481">
        <v>9961.8037108999997</v>
      </c>
      <c r="L481" t="str">
        <f t="shared" si="56"/>
        <v>21JUL2024:00:00:00</v>
      </c>
      <c r="M481">
        <v>1</v>
      </c>
      <c r="N481">
        <f t="shared" si="57"/>
        <v>204.22460940000019</v>
      </c>
      <c r="O481" t="str">
        <f t="shared" si="52"/>
        <v/>
      </c>
      <c r="P481">
        <f t="shared" si="53"/>
        <v>204.22460940000019</v>
      </c>
      <c r="Q481" t="str">
        <f t="shared" si="54"/>
        <v/>
      </c>
      <c r="R481">
        <f t="shared" si="55"/>
        <v>1</v>
      </c>
      <c r="S481">
        <f t="shared" si="58"/>
        <v>2.0783521861738712</v>
      </c>
    </row>
    <row r="482" spans="1:19" x14ac:dyDescent="0.25">
      <c r="A482" t="s">
        <v>506</v>
      </c>
      <c r="B482">
        <v>9149.4941405999998</v>
      </c>
      <c r="C482">
        <v>9426.4199219000002</v>
      </c>
      <c r="D482">
        <v>9341.9511719000002</v>
      </c>
      <c r="E482">
        <v>9315.4189452999999</v>
      </c>
      <c r="F482">
        <v>9442.7304688000004</v>
      </c>
      <c r="G482">
        <v>9314.3300780999998</v>
      </c>
      <c r="H482">
        <v>9358.1699219000002</v>
      </c>
      <c r="I482">
        <v>9426.4199219000002</v>
      </c>
      <c r="J482">
        <v>9376.7207030999998</v>
      </c>
      <c r="L482" t="str">
        <f t="shared" si="56"/>
        <v>21JUL2024:01:00:00</v>
      </c>
      <c r="M482">
        <v>2</v>
      </c>
      <c r="N482">
        <f t="shared" si="57"/>
        <v>276.92578130000038</v>
      </c>
      <c r="O482" t="str">
        <f t="shared" si="52"/>
        <v/>
      </c>
      <c r="P482">
        <f t="shared" si="53"/>
        <v>276.92578130000038</v>
      </c>
      <c r="Q482" t="str">
        <f t="shared" si="54"/>
        <v/>
      </c>
      <c r="R482">
        <f t="shared" si="55"/>
        <v>1</v>
      </c>
      <c r="S482">
        <f t="shared" si="58"/>
        <v>3.0266786015105342</v>
      </c>
    </row>
    <row r="483" spans="1:19" x14ac:dyDescent="0.25">
      <c r="A483" t="s">
        <v>507</v>
      </c>
      <c r="B483">
        <v>8600.4746094000002</v>
      </c>
      <c r="C483">
        <v>8835.7099608999997</v>
      </c>
      <c r="D483">
        <v>8725.9589844000002</v>
      </c>
      <c r="E483">
        <v>8654.9560547000001</v>
      </c>
      <c r="F483">
        <v>8853.8496094000002</v>
      </c>
      <c r="G483">
        <v>8754.3798827999999</v>
      </c>
      <c r="H483">
        <v>8761.25</v>
      </c>
      <c r="I483">
        <v>8835.7099608999997</v>
      </c>
      <c r="J483">
        <v>8786.2294922000001</v>
      </c>
      <c r="L483" t="str">
        <f t="shared" si="56"/>
        <v>21JUL2024:02:00:00</v>
      </c>
      <c r="M483">
        <v>3</v>
      </c>
      <c r="N483">
        <f t="shared" si="57"/>
        <v>235.23535149999952</v>
      </c>
      <c r="O483" t="str">
        <f t="shared" si="52"/>
        <v/>
      </c>
      <c r="P483">
        <f t="shared" si="53"/>
        <v>235.23535149999952</v>
      </c>
      <c r="Q483" t="str">
        <f t="shared" si="54"/>
        <v/>
      </c>
      <c r="R483">
        <f t="shared" si="55"/>
        <v>1</v>
      </c>
      <c r="S483">
        <f t="shared" si="58"/>
        <v>2.7351438401189627</v>
      </c>
    </row>
    <row r="484" spans="1:19" x14ac:dyDescent="0.25">
      <c r="A484" t="s">
        <v>508</v>
      </c>
      <c r="B484">
        <v>8223.2441405999998</v>
      </c>
      <c r="C484">
        <v>8373.9804688000004</v>
      </c>
      <c r="D484">
        <v>8248.6416016000003</v>
      </c>
      <c r="E484">
        <v>8154.4379883000001</v>
      </c>
      <c r="F484">
        <v>8404.9404297000001</v>
      </c>
      <c r="G484">
        <v>8344.5195313000004</v>
      </c>
      <c r="H484">
        <v>8309.1601563000004</v>
      </c>
      <c r="I484">
        <v>8373.9804688000004</v>
      </c>
      <c r="J484">
        <v>8336.2490233999997</v>
      </c>
      <c r="L484" t="str">
        <f t="shared" si="56"/>
        <v>21JUL2024:03:00:00</v>
      </c>
      <c r="M484">
        <v>4</v>
      </c>
      <c r="N484">
        <f t="shared" si="57"/>
        <v>150.73632820000057</v>
      </c>
      <c r="O484" t="str">
        <f t="shared" si="52"/>
        <v/>
      </c>
      <c r="P484">
        <f t="shared" si="53"/>
        <v>150.73632820000057</v>
      </c>
      <c r="Q484" t="str">
        <f t="shared" si="54"/>
        <v/>
      </c>
      <c r="R484">
        <f t="shared" si="55"/>
        <v>1</v>
      </c>
      <c r="S484">
        <f t="shared" si="58"/>
        <v>1.8330518421042803</v>
      </c>
    </row>
    <row r="485" spans="1:19" x14ac:dyDescent="0.25">
      <c r="A485" t="s">
        <v>509</v>
      </c>
      <c r="B485">
        <v>7900.6743164</v>
      </c>
      <c r="C485">
        <v>8027.1401366999999</v>
      </c>
      <c r="D485">
        <v>7833.203125</v>
      </c>
      <c r="E485">
        <v>7741.28125</v>
      </c>
      <c r="F485">
        <v>8074.4599608999997</v>
      </c>
      <c r="G485">
        <v>8010.8198241999999</v>
      </c>
      <c r="H485">
        <v>7970.3598633000001</v>
      </c>
      <c r="I485">
        <v>8027.1401366999999</v>
      </c>
      <c r="J485">
        <v>7983.1967772999997</v>
      </c>
      <c r="L485" t="str">
        <f t="shared" si="56"/>
        <v>21JUL2024:04:00:00</v>
      </c>
      <c r="M485">
        <v>5</v>
      </c>
      <c r="N485">
        <f t="shared" si="57"/>
        <v>126.4658202999999</v>
      </c>
      <c r="O485" t="str">
        <f t="shared" si="52"/>
        <v/>
      </c>
      <c r="P485">
        <f t="shared" si="53"/>
        <v>126.4658202999999</v>
      </c>
      <c r="Q485" t="str">
        <f t="shared" si="54"/>
        <v/>
      </c>
      <c r="R485">
        <f t="shared" si="55"/>
        <v>1</v>
      </c>
      <c r="S485">
        <f t="shared" si="58"/>
        <v>1.6006965384902105</v>
      </c>
    </row>
    <row r="486" spans="1:19" x14ac:dyDescent="0.25">
      <c r="A486" t="s">
        <v>510</v>
      </c>
      <c r="B486">
        <v>7775.9477539</v>
      </c>
      <c r="C486">
        <v>7780.1201172000001</v>
      </c>
      <c r="D486">
        <v>7533.2099608999997</v>
      </c>
      <c r="E486">
        <v>7433.5507813000004</v>
      </c>
      <c r="F486">
        <v>7840.8598633000001</v>
      </c>
      <c r="G486">
        <v>7772.7402344000002</v>
      </c>
      <c r="H486">
        <v>7747.0297852000003</v>
      </c>
      <c r="I486">
        <v>7780.1201172000001</v>
      </c>
      <c r="J486">
        <v>7734.7924805000002</v>
      </c>
      <c r="L486" t="str">
        <f t="shared" si="56"/>
        <v>21JUL2024:05:00:00</v>
      </c>
      <c r="M486">
        <v>6</v>
      </c>
      <c r="N486">
        <f t="shared" si="57"/>
        <v>4.1723633000001428</v>
      </c>
      <c r="O486" t="str">
        <f t="shared" si="52"/>
        <v/>
      </c>
      <c r="P486">
        <f t="shared" si="53"/>
        <v>4.1723633000001428</v>
      </c>
      <c r="Q486" t="str">
        <f t="shared" si="54"/>
        <v/>
      </c>
      <c r="R486">
        <f t="shared" si="55"/>
        <v>1</v>
      </c>
      <c r="S486">
        <f t="shared" si="58"/>
        <v>5.3657295959936312E-2</v>
      </c>
    </row>
    <row r="487" spans="1:19" x14ac:dyDescent="0.25">
      <c r="A487" t="s">
        <v>511</v>
      </c>
      <c r="B487">
        <v>7612.6430664</v>
      </c>
      <c r="C487">
        <v>7619.4799805000002</v>
      </c>
      <c r="D487">
        <v>7424.8295897999997</v>
      </c>
      <c r="E487">
        <v>7264.9277344000002</v>
      </c>
      <c r="F487">
        <v>7692.1601563000004</v>
      </c>
      <c r="G487">
        <v>7610.0200194999998</v>
      </c>
      <c r="H487">
        <v>7643.1499022999997</v>
      </c>
      <c r="I487">
        <v>7619.4799805000002</v>
      </c>
      <c r="J487">
        <v>7597.9277344000002</v>
      </c>
      <c r="L487" t="str">
        <f t="shared" si="56"/>
        <v>21JUL2024:06:00:00</v>
      </c>
      <c r="M487">
        <v>7</v>
      </c>
      <c r="N487">
        <f t="shared" si="57"/>
        <v>6.8369141000002855</v>
      </c>
      <c r="O487" t="str">
        <f t="shared" si="52"/>
        <v/>
      </c>
      <c r="P487">
        <f t="shared" si="53"/>
        <v>6.8369141000002855</v>
      </c>
      <c r="Q487" t="str">
        <f t="shared" si="54"/>
        <v/>
      </c>
      <c r="R487">
        <f t="shared" si="55"/>
        <v>1</v>
      </c>
      <c r="S487">
        <f t="shared" si="58"/>
        <v>8.9809991620077967E-2</v>
      </c>
    </row>
    <row r="488" spans="1:19" x14ac:dyDescent="0.25">
      <c r="A488" t="s">
        <v>512</v>
      </c>
      <c r="B488">
        <v>7562.3886719000002</v>
      </c>
      <c r="C488">
        <v>7495.7402344000002</v>
      </c>
      <c r="D488">
        <v>7371.6293944999998</v>
      </c>
      <c r="E488">
        <v>7162.8051758000001</v>
      </c>
      <c r="F488">
        <v>7583.8300780999998</v>
      </c>
      <c r="G488">
        <v>7475.4301758000001</v>
      </c>
      <c r="H488">
        <v>7590.8398438000004</v>
      </c>
      <c r="I488">
        <v>7495.7402344000002</v>
      </c>
      <c r="J488">
        <v>7503.4936522999997</v>
      </c>
      <c r="L488" t="str">
        <f t="shared" si="56"/>
        <v>21JUL2024:07:00:00</v>
      </c>
      <c r="M488">
        <v>8</v>
      </c>
      <c r="N488">
        <f t="shared" si="57"/>
        <v>-66.6484375</v>
      </c>
      <c r="O488">
        <f t="shared" si="52"/>
        <v>-66.6484375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0.88131462678782191</v>
      </c>
    </row>
    <row r="489" spans="1:19" x14ac:dyDescent="0.25">
      <c r="A489" t="s">
        <v>513</v>
      </c>
      <c r="B489">
        <v>7605.6918944999998</v>
      </c>
      <c r="C489">
        <v>7533.3798827999999</v>
      </c>
      <c r="D489">
        <v>7430.2275391000003</v>
      </c>
      <c r="E489">
        <v>7261.3310547000001</v>
      </c>
      <c r="F489">
        <v>7632.1499022999997</v>
      </c>
      <c r="G489">
        <v>7529.8500977000003</v>
      </c>
      <c r="H489">
        <v>7629.6499022999997</v>
      </c>
      <c r="I489">
        <v>7533.3798827999999</v>
      </c>
      <c r="J489">
        <v>7551.0517577999999</v>
      </c>
      <c r="L489" t="str">
        <f t="shared" si="56"/>
        <v>21JUL2024:08:00:00</v>
      </c>
      <c r="M489">
        <v>9</v>
      </c>
      <c r="N489">
        <f t="shared" si="57"/>
        <v>-72.312011699999857</v>
      </c>
      <c r="O489">
        <f t="shared" si="52"/>
        <v>-72.312011699999857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0.9507617808222254</v>
      </c>
    </row>
    <row r="490" spans="1:19" x14ac:dyDescent="0.25">
      <c r="A490" t="s">
        <v>514</v>
      </c>
      <c r="B490">
        <v>8120.5449219000002</v>
      </c>
      <c r="C490">
        <v>8030.1098633000001</v>
      </c>
      <c r="D490">
        <v>7957.7895508000001</v>
      </c>
      <c r="E490">
        <v>7769.0292969000002</v>
      </c>
      <c r="F490">
        <v>8121.7001952999999</v>
      </c>
      <c r="G490">
        <v>8069.8798827999999</v>
      </c>
      <c r="H490">
        <v>8035.2099608999997</v>
      </c>
      <c r="I490">
        <v>8030.1098633000001</v>
      </c>
      <c r="J490">
        <v>8042.9379883000001</v>
      </c>
      <c r="L490" t="str">
        <f t="shared" si="56"/>
        <v>21JUL2024:09:00:00</v>
      </c>
      <c r="M490">
        <v>10</v>
      </c>
      <c r="N490">
        <f t="shared" si="57"/>
        <v>-90.435058600000048</v>
      </c>
      <c r="O490">
        <f t="shared" si="52"/>
        <v>-90.435058600000048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1.1136575127625863</v>
      </c>
    </row>
    <row r="491" spans="1:19" x14ac:dyDescent="0.25">
      <c r="A491" t="s">
        <v>515</v>
      </c>
      <c r="B491">
        <v>8867.6738280999998</v>
      </c>
      <c r="C491">
        <v>8765.5996094000002</v>
      </c>
      <c r="D491">
        <v>8659.71875</v>
      </c>
      <c r="E491">
        <v>8370.0322266000003</v>
      </c>
      <c r="F491">
        <v>8813.5703125</v>
      </c>
      <c r="G491">
        <v>8782.0195313000004</v>
      </c>
      <c r="H491">
        <v>8661.2695313000004</v>
      </c>
      <c r="I491">
        <v>8765.5996094000002</v>
      </c>
      <c r="J491">
        <v>8736.4355469000002</v>
      </c>
      <c r="L491" t="str">
        <f t="shared" si="56"/>
        <v>21JUL2024:10:00:00</v>
      </c>
      <c r="M491">
        <v>11</v>
      </c>
      <c r="N491">
        <f t="shared" si="57"/>
        <v>-102.07421869999962</v>
      </c>
      <c r="O491">
        <f t="shared" si="52"/>
        <v>-102.07421869999962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1.1510822418450428</v>
      </c>
    </row>
    <row r="492" spans="1:19" x14ac:dyDescent="0.25">
      <c r="A492" t="s">
        <v>516</v>
      </c>
      <c r="B492">
        <v>9631.7539063000004</v>
      </c>
      <c r="C492">
        <v>9592.8095702999999</v>
      </c>
      <c r="D492">
        <v>9412.9482422000001</v>
      </c>
      <c r="E492">
        <v>9138.5878905999998</v>
      </c>
      <c r="F492">
        <v>9577.6904297000001</v>
      </c>
      <c r="G492">
        <v>9542.2597655999998</v>
      </c>
      <c r="H492">
        <v>9361.5996094000002</v>
      </c>
      <c r="I492">
        <v>9592.8095702999999</v>
      </c>
      <c r="J492">
        <v>9497.4619141000003</v>
      </c>
      <c r="L492" t="str">
        <f t="shared" si="56"/>
        <v>21JUL2024:11:00:00</v>
      </c>
      <c r="M492">
        <v>12</v>
      </c>
      <c r="N492">
        <f t="shared" si="57"/>
        <v>-38.944336000000476</v>
      </c>
      <c r="O492">
        <f t="shared" si="52"/>
        <v>-38.944336000000476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0.40433275578737021</v>
      </c>
    </row>
    <row r="493" spans="1:19" x14ac:dyDescent="0.25">
      <c r="A493" t="s">
        <v>517</v>
      </c>
      <c r="B493">
        <v>10387.419921999999</v>
      </c>
      <c r="C493">
        <v>10382.700194999999</v>
      </c>
      <c r="D493">
        <v>10064.758789</v>
      </c>
      <c r="E493">
        <v>9908.7695313000004</v>
      </c>
      <c r="F493">
        <v>10343</v>
      </c>
      <c r="G493">
        <v>10308.200194999999</v>
      </c>
      <c r="H493">
        <v>10076.900390999999</v>
      </c>
      <c r="I493">
        <v>10382.700194999999</v>
      </c>
      <c r="J493">
        <v>10235.112305000001</v>
      </c>
      <c r="L493" t="str">
        <f t="shared" si="56"/>
        <v>21JUL2024:12:00:00</v>
      </c>
      <c r="M493">
        <v>13</v>
      </c>
      <c r="N493">
        <f t="shared" si="57"/>
        <v>-4.7197269999996934</v>
      </c>
      <c r="O493">
        <f t="shared" si="52"/>
        <v>-4.7197269999996934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4.5436951961512255E-2</v>
      </c>
    </row>
    <row r="494" spans="1:19" x14ac:dyDescent="0.25">
      <c r="A494" t="s">
        <v>518</v>
      </c>
      <c r="B494">
        <v>11213.479492</v>
      </c>
      <c r="C494">
        <v>11080.700194999999</v>
      </c>
      <c r="D494">
        <v>10887.127930000001</v>
      </c>
      <c r="E494">
        <v>11410.720703000001</v>
      </c>
      <c r="F494">
        <v>11041.400390999999</v>
      </c>
      <c r="G494">
        <v>11045.5</v>
      </c>
      <c r="H494">
        <v>10771.200194999999</v>
      </c>
      <c r="I494">
        <v>11080.700194999999</v>
      </c>
      <c r="J494">
        <v>10965.185546999999</v>
      </c>
      <c r="L494" t="str">
        <f t="shared" si="56"/>
        <v>21JUL2024:13:00:00</v>
      </c>
      <c r="M494">
        <v>14</v>
      </c>
      <c r="N494">
        <f t="shared" si="57"/>
        <v>-132.77929700000095</v>
      </c>
      <c r="O494">
        <f t="shared" si="52"/>
        <v>-132.77929700000095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1.1841043370590663</v>
      </c>
    </row>
    <row r="495" spans="1:19" x14ac:dyDescent="0.25">
      <c r="A495" t="s">
        <v>519</v>
      </c>
      <c r="B495">
        <v>11983.921875</v>
      </c>
      <c r="C495">
        <v>11759.799805000001</v>
      </c>
      <c r="D495">
        <v>11547.803711</v>
      </c>
      <c r="E495">
        <v>11646.744140999999</v>
      </c>
      <c r="F495">
        <v>11610</v>
      </c>
      <c r="G495">
        <v>11652.200194999999</v>
      </c>
      <c r="H495">
        <v>11353.200194999999</v>
      </c>
      <c r="I495">
        <v>11759.799805000001</v>
      </c>
      <c r="J495">
        <v>11584.600586</v>
      </c>
      <c r="L495" t="str">
        <f t="shared" si="56"/>
        <v>21JUL2024:14:00:00</v>
      </c>
      <c r="M495">
        <v>15</v>
      </c>
      <c r="N495">
        <f t="shared" si="57"/>
        <v>-224.12206999999944</v>
      </c>
      <c r="O495">
        <f t="shared" si="52"/>
        <v>-224.12206999999944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1.8701896786188741</v>
      </c>
    </row>
    <row r="496" spans="1:19" x14ac:dyDescent="0.25">
      <c r="A496" t="s">
        <v>520</v>
      </c>
      <c r="B496">
        <v>12380.974609000001</v>
      </c>
      <c r="C496">
        <v>12327.599609000001</v>
      </c>
      <c r="D496">
        <v>11964.294921999999</v>
      </c>
      <c r="E496">
        <v>11777.685546999999</v>
      </c>
      <c r="F496">
        <v>12104.700194999999</v>
      </c>
      <c r="G496">
        <v>12162</v>
      </c>
      <c r="H496">
        <v>11860.400390999999</v>
      </c>
      <c r="I496">
        <v>12327.599609000001</v>
      </c>
      <c r="J496">
        <v>12083.798828000001</v>
      </c>
      <c r="L496" t="str">
        <f t="shared" si="56"/>
        <v>21JUL2024:15:00:00</v>
      </c>
      <c r="M496">
        <v>16</v>
      </c>
      <c r="N496">
        <f t="shared" si="57"/>
        <v>-53.375</v>
      </c>
      <c r="O496">
        <f t="shared" si="52"/>
        <v>-53.375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0.43110499524973211</v>
      </c>
    </row>
    <row r="497" spans="1:19" x14ac:dyDescent="0.25">
      <c r="A497" t="s">
        <v>521</v>
      </c>
      <c r="B497">
        <v>12267.928711</v>
      </c>
      <c r="C497">
        <v>12739.900390999999</v>
      </c>
      <c r="D497">
        <v>12324.623046999999</v>
      </c>
      <c r="E497">
        <v>12093.522461</v>
      </c>
      <c r="F497">
        <v>12489.5</v>
      </c>
      <c r="G497">
        <v>12535</v>
      </c>
      <c r="H497">
        <v>12261.900390999999</v>
      </c>
      <c r="I497">
        <v>12739.900390999999</v>
      </c>
      <c r="J497">
        <v>12470.185546999999</v>
      </c>
      <c r="L497" t="str">
        <f t="shared" si="56"/>
        <v>21JUL2024:16:00:00</v>
      </c>
      <c r="M497">
        <v>17</v>
      </c>
      <c r="N497">
        <f t="shared" si="57"/>
        <v>471.97167999999874</v>
      </c>
      <c r="O497" t="str">
        <f t="shared" si="52"/>
        <v/>
      </c>
      <c r="P497">
        <f t="shared" si="53"/>
        <v>471.97167999999874</v>
      </c>
      <c r="Q497" t="str">
        <f t="shared" si="54"/>
        <v/>
      </c>
      <c r="R497">
        <f t="shared" si="55"/>
        <v>1</v>
      </c>
      <c r="S497">
        <f t="shared" si="58"/>
        <v>3.8471994019398466</v>
      </c>
    </row>
    <row r="498" spans="1:19" x14ac:dyDescent="0.25">
      <c r="A498" t="s">
        <v>522</v>
      </c>
      <c r="B498">
        <v>11892.588867</v>
      </c>
      <c r="C498">
        <v>12926.400390999999</v>
      </c>
      <c r="D498">
        <v>12639.221680000001</v>
      </c>
      <c r="E498">
        <v>12510.375977</v>
      </c>
      <c r="F498">
        <v>12683.700194999999</v>
      </c>
      <c r="G498">
        <v>12661.5</v>
      </c>
      <c r="H498">
        <v>12449.400390999999</v>
      </c>
      <c r="I498">
        <v>12926.400390999999</v>
      </c>
      <c r="J498">
        <v>12672.044921999999</v>
      </c>
      <c r="L498" t="str">
        <f t="shared" si="56"/>
        <v>21JUL2024:17:00:00</v>
      </c>
      <c r="M498">
        <v>18</v>
      </c>
      <c r="N498">
        <f t="shared" si="57"/>
        <v>1033.8115239999988</v>
      </c>
      <c r="O498" t="str">
        <f t="shared" si="52"/>
        <v/>
      </c>
      <c r="P498">
        <f t="shared" si="53"/>
        <v>1033.8115239999988</v>
      </c>
      <c r="Q498" t="str">
        <f t="shared" si="54"/>
        <v/>
      </c>
      <c r="R498">
        <f t="shared" si="55"/>
        <v>1</v>
      </c>
      <c r="S498">
        <f t="shared" si="58"/>
        <v>8.6929056033262668</v>
      </c>
    </row>
    <row r="499" spans="1:19" x14ac:dyDescent="0.25">
      <c r="A499" t="s">
        <v>523</v>
      </c>
      <c r="B499">
        <v>11521.980469</v>
      </c>
      <c r="C499">
        <v>12880.200194999999</v>
      </c>
      <c r="D499">
        <v>12649.376953000001</v>
      </c>
      <c r="E499">
        <v>12608.447265999999</v>
      </c>
      <c r="F499">
        <v>12656.599609000001</v>
      </c>
      <c r="G499">
        <v>12600.200194999999</v>
      </c>
      <c r="H499">
        <v>12425.799805000001</v>
      </c>
      <c r="I499">
        <v>12880.200194999999</v>
      </c>
      <c r="J499">
        <v>12642.435546999999</v>
      </c>
      <c r="L499" t="str">
        <f t="shared" si="56"/>
        <v>21JUL2024:18:00:00</v>
      </c>
      <c r="M499">
        <v>19</v>
      </c>
      <c r="N499">
        <f t="shared" si="57"/>
        <v>1358.2197259999994</v>
      </c>
      <c r="O499" t="str">
        <f t="shared" si="52"/>
        <v/>
      </c>
      <c r="P499">
        <f t="shared" si="53"/>
        <v>1358.2197259999994</v>
      </c>
      <c r="Q499" t="str">
        <f t="shared" si="54"/>
        <v/>
      </c>
      <c r="R499">
        <f t="shared" si="55"/>
        <v>1</v>
      </c>
      <c r="S499">
        <f t="shared" si="58"/>
        <v>11.788075232849966</v>
      </c>
    </row>
    <row r="500" spans="1:19" x14ac:dyDescent="0.25">
      <c r="A500" t="s">
        <v>524</v>
      </c>
      <c r="B500">
        <v>10958.231444999999</v>
      </c>
      <c r="C500">
        <v>12663.400390999999</v>
      </c>
      <c r="D500">
        <v>12458.970703000001</v>
      </c>
      <c r="E500">
        <v>12275.985352</v>
      </c>
      <c r="F500">
        <v>12417.900390999999</v>
      </c>
      <c r="G500">
        <v>12492</v>
      </c>
      <c r="H500">
        <v>12260.599609000001</v>
      </c>
      <c r="I500">
        <v>12663.400390999999</v>
      </c>
      <c r="J500">
        <v>12458.574219</v>
      </c>
      <c r="L500" t="str">
        <f t="shared" si="56"/>
        <v>21JUL2024:19:00:00</v>
      </c>
      <c r="M500">
        <v>20</v>
      </c>
      <c r="N500">
        <f t="shared" si="57"/>
        <v>1705.1689459999998</v>
      </c>
      <c r="O500" t="str">
        <f t="shared" si="52"/>
        <v/>
      </c>
      <c r="P500">
        <f t="shared" si="53"/>
        <v>1705.1689459999998</v>
      </c>
      <c r="Q500" t="str">
        <f t="shared" si="54"/>
        <v/>
      </c>
      <c r="R500">
        <f t="shared" si="55"/>
        <v>1</v>
      </c>
      <c r="S500">
        <f t="shared" si="58"/>
        <v>15.560621753230365</v>
      </c>
    </row>
    <row r="501" spans="1:19" x14ac:dyDescent="0.25">
      <c r="A501" t="s">
        <v>525</v>
      </c>
      <c r="B501">
        <v>10487.484375</v>
      </c>
      <c r="C501">
        <v>12298.299805000001</v>
      </c>
      <c r="D501">
        <v>12034.088867</v>
      </c>
      <c r="E501">
        <v>11929.521484000001</v>
      </c>
      <c r="F501">
        <v>12083.599609000001</v>
      </c>
      <c r="G501">
        <v>12277.5</v>
      </c>
      <c r="H501">
        <v>11980</v>
      </c>
      <c r="I501">
        <v>12298.299805000001</v>
      </c>
      <c r="J501">
        <v>12134.698242</v>
      </c>
      <c r="L501" t="str">
        <f t="shared" si="56"/>
        <v>21JUL2024:20:00:00</v>
      </c>
      <c r="M501">
        <v>21</v>
      </c>
      <c r="N501">
        <f t="shared" si="57"/>
        <v>1810.8154300000006</v>
      </c>
      <c r="O501" t="str">
        <f t="shared" si="52"/>
        <v/>
      </c>
      <c r="P501">
        <f t="shared" si="53"/>
        <v>1810.8154300000006</v>
      </c>
      <c r="Q501" t="str">
        <f t="shared" si="54"/>
        <v/>
      </c>
      <c r="R501">
        <f t="shared" si="55"/>
        <v>1</v>
      </c>
      <c r="S501">
        <f t="shared" si="58"/>
        <v>17.266442220563505</v>
      </c>
    </row>
    <row r="502" spans="1:19" x14ac:dyDescent="0.25">
      <c r="A502" t="s">
        <v>526</v>
      </c>
      <c r="B502">
        <v>10108.390625</v>
      </c>
      <c r="C502">
        <v>11853.400390999999</v>
      </c>
      <c r="D502">
        <v>11513.477539</v>
      </c>
      <c r="E502">
        <v>11407.657227</v>
      </c>
      <c r="F502">
        <v>11673.099609000001</v>
      </c>
      <c r="G502">
        <v>11920.900390999999</v>
      </c>
      <c r="H502">
        <v>11617.5</v>
      </c>
      <c r="I502">
        <v>11853.400390999999</v>
      </c>
      <c r="J502">
        <v>11715.675781</v>
      </c>
      <c r="L502" t="str">
        <f t="shared" si="56"/>
        <v>21JUL2024:21:00:00</v>
      </c>
      <c r="M502">
        <v>22</v>
      </c>
      <c r="N502">
        <f t="shared" si="57"/>
        <v>1745.0097659999992</v>
      </c>
      <c r="O502" t="str">
        <f t="shared" si="52"/>
        <v/>
      </c>
      <c r="P502">
        <f t="shared" si="53"/>
        <v>1745.0097659999992</v>
      </c>
      <c r="Q502" t="str">
        <f t="shared" si="54"/>
        <v/>
      </c>
      <c r="R502">
        <f t="shared" si="55"/>
        <v>1</v>
      </c>
      <c r="S502">
        <f t="shared" si="58"/>
        <v>17.262983107164985</v>
      </c>
    </row>
    <row r="503" spans="1:19" x14ac:dyDescent="0.25">
      <c r="A503" t="s">
        <v>527</v>
      </c>
      <c r="B503">
        <v>9898.8027344000002</v>
      </c>
      <c r="C503">
        <v>11402.200194999999</v>
      </c>
      <c r="D503">
        <v>11187.045898</v>
      </c>
      <c r="E503">
        <v>11101.658203000001</v>
      </c>
      <c r="F503">
        <v>11259.099609000001</v>
      </c>
      <c r="G503">
        <v>11506.5</v>
      </c>
      <c r="H503">
        <v>11222.200194999999</v>
      </c>
      <c r="I503">
        <v>11402.200194999999</v>
      </c>
      <c r="J503">
        <v>11315.410156</v>
      </c>
      <c r="L503" t="str">
        <f t="shared" si="56"/>
        <v>21JUL2024:22:00:00</v>
      </c>
      <c r="M503">
        <v>23</v>
      </c>
      <c r="N503">
        <f t="shared" si="57"/>
        <v>1503.3974605999992</v>
      </c>
      <c r="O503" t="str">
        <f t="shared" si="52"/>
        <v/>
      </c>
      <c r="P503">
        <f t="shared" si="53"/>
        <v>1503.3974605999992</v>
      </c>
      <c r="Q503" t="str">
        <f t="shared" si="54"/>
        <v/>
      </c>
      <c r="R503">
        <f t="shared" si="55"/>
        <v>1</v>
      </c>
      <c r="S503">
        <f t="shared" si="58"/>
        <v>15.187669670145471</v>
      </c>
    </row>
    <row r="504" spans="1:19" x14ac:dyDescent="0.25">
      <c r="A504" t="s">
        <v>528</v>
      </c>
      <c r="B504">
        <v>9444.4746094000002</v>
      </c>
      <c r="C504">
        <v>10699.5</v>
      </c>
      <c r="D504">
        <v>10418.995117</v>
      </c>
      <c r="E504">
        <v>10348.386719</v>
      </c>
      <c r="F504">
        <v>10585.5</v>
      </c>
      <c r="G504">
        <v>10779.700194999999</v>
      </c>
      <c r="H504">
        <v>10528.5</v>
      </c>
      <c r="I504">
        <v>10699.5</v>
      </c>
      <c r="J504">
        <v>10602.440430000001</v>
      </c>
      <c r="L504" t="str">
        <f t="shared" si="56"/>
        <v>21JUL2024:23:00:00</v>
      </c>
      <c r="M504">
        <v>24</v>
      </c>
      <c r="N504">
        <f t="shared" si="57"/>
        <v>1255.0253905999998</v>
      </c>
      <c r="O504" t="str">
        <f t="shared" si="52"/>
        <v/>
      </c>
      <c r="P504">
        <f t="shared" si="53"/>
        <v>1255.0253905999998</v>
      </c>
      <c r="Q504" t="str">
        <f t="shared" si="54"/>
        <v/>
      </c>
      <c r="R504">
        <f t="shared" si="55"/>
        <v>1</v>
      </c>
      <c r="S504">
        <f t="shared" si="58"/>
        <v>13.288461693262263</v>
      </c>
    </row>
    <row r="505" spans="1:19" x14ac:dyDescent="0.25">
      <c r="A505" t="s">
        <v>529</v>
      </c>
      <c r="B505">
        <v>8828.9423827999999</v>
      </c>
      <c r="C505">
        <v>9879.4003905999998</v>
      </c>
      <c r="D505">
        <v>9604.5146483999997</v>
      </c>
      <c r="E505">
        <v>9497.4326172000001</v>
      </c>
      <c r="F505">
        <v>9784.7802733999997</v>
      </c>
      <c r="G505">
        <v>9931.5996094000002</v>
      </c>
      <c r="H505">
        <v>9702.3798827999999</v>
      </c>
      <c r="I505">
        <v>9879.4003905999998</v>
      </c>
      <c r="J505">
        <v>9780.5351563000004</v>
      </c>
      <c r="L505" t="str">
        <f t="shared" si="56"/>
        <v>22JUL2024:00:00:00</v>
      </c>
      <c r="M505">
        <v>1</v>
      </c>
      <c r="N505">
        <f t="shared" si="57"/>
        <v>1050.4580077999999</v>
      </c>
      <c r="O505" t="str">
        <f t="shared" si="52"/>
        <v/>
      </c>
      <c r="P505">
        <f t="shared" si="53"/>
        <v>1050.4580077999999</v>
      </c>
      <c r="Q505" t="str">
        <f t="shared" si="54"/>
        <v/>
      </c>
      <c r="R505">
        <f t="shared" si="55"/>
        <v>1</v>
      </c>
      <c r="S505">
        <f t="shared" si="58"/>
        <v>11.897891754809017</v>
      </c>
    </row>
    <row r="506" spans="1:19" x14ac:dyDescent="0.25">
      <c r="A506" t="s">
        <v>530</v>
      </c>
      <c r="B506">
        <v>8328.7519530999998</v>
      </c>
      <c r="C506">
        <v>8965.6103516000003</v>
      </c>
      <c r="D506">
        <v>9221.3955077999999</v>
      </c>
      <c r="E506">
        <v>9067.8652344000002</v>
      </c>
      <c r="F506">
        <v>9068.5097655999998</v>
      </c>
      <c r="G506">
        <v>8965.6103516000003</v>
      </c>
      <c r="H506">
        <v>9018.7197266000003</v>
      </c>
      <c r="I506">
        <v>8981.5703125</v>
      </c>
      <c r="J506">
        <v>9051.1621094000002</v>
      </c>
      <c r="L506" t="str">
        <f t="shared" si="56"/>
        <v>22JUL2024:01:00:00</v>
      </c>
      <c r="M506">
        <v>2</v>
      </c>
      <c r="N506">
        <f t="shared" si="57"/>
        <v>636.85839850000048</v>
      </c>
      <c r="O506" t="str">
        <f t="shared" si="52"/>
        <v/>
      </c>
      <c r="P506">
        <f t="shared" si="53"/>
        <v>636.85839850000048</v>
      </c>
      <c r="Q506" t="str">
        <f t="shared" si="54"/>
        <v/>
      </c>
      <c r="R506">
        <f t="shared" si="55"/>
        <v>1</v>
      </c>
      <c r="S506">
        <f t="shared" si="58"/>
        <v>7.6465045673854997</v>
      </c>
    </row>
    <row r="507" spans="1:19" x14ac:dyDescent="0.25">
      <c r="A507" t="s">
        <v>531</v>
      </c>
      <c r="B507">
        <v>7888.8212891000003</v>
      </c>
      <c r="C507">
        <v>8429.5195313000004</v>
      </c>
      <c r="D507">
        <v>8752.4912108999997</v>
      </c>
      <c r="E507">
        <v>8613.7226563000004</v>
      </c>
      <c r="F507">
        <v>8519.9697266000003</v>
      </c>
      <c r="G507">
        <v>8429.5195313000004</v>
      </c>
      <c r="H507">
        <v>8459.1201172000001</v>
      </c>
      <c r="I507">
        <v>8438.3496094000002</v>
      </c>
      <c r="J507">
        <v>8519.890625</v>
      </c>
      <c r="L507" t="str">
        <f t="shared" si="56"/>
        <v>22JUL2024:02:00:00</v>
      </c>
      <c r="M507">
        <v>3</v>
      </c>
      <c r="N507">
        <f t="shared" si="57"/>
        <v>540.6982422000001</v>
      </c>
      <c r="O507" t="str">
        <f t="shared" si="52"/>
        <v/>
      </c>
      <c r="P507">
        <f t="shared" si="53"/>
        <v>540.6982422000001</v>
      </c>
      <c r="Q507" t="str">
        <f t="shared" si="54"/>
        <v/>
      </c>
      <c r="R507">
        <f t="shared" si="55"/>
        <v>1</v>
      </c>
      <c r="S507">
        <f t="shared" si="58"/>
        <v>6.8539801116686965</v>
      </c>
    </row>
    <row r="508" spans="1:19" x14ac:dyDescent="0.25">
      <c r="A508" t="s">
        <v>532</v>
      </c>
      <c r="B508">
        <v>7568.8618164</v>
      </c>
      <c r="C508">
        <v>8007.3701172000001</v>
      </c>
      <c r="D508">
        <v>8376.4755858999997</v>
      </c>
      <c r="E508">
        <v>8128.2915039</v>
      </c>
      <c r="F508">
        <v>8101</v>
      </c>
      <c r="G508">
        <v>8007.3701172000001</v>
      </c>
      <c r="H508">
        <v>8009.2402344000002</v>
      </c>
      <c r="I508">
        <v>8032.6699219000002</v>
      </c>
      <c r="J508">
        <v>8105.3515625</v>
      </c>
      <c r="L508" t="str">
        <f t="shared" si="56"/>
        <v>22JUL2024:03:00:00</v>
      </c>
      <c r="M508">
        <v>4</v>
      </c>
      <c r="N508">
        <f t="shared" si="57"/>
        <v>438.50830080000014</v>
      </c>
      <c r="O508" t="str">
        <f t="shared" si="52"/>
        <v/>
      </c>
      <c r="P508">
        <f t="shared" si="53"/>
        <v>438.50830080000014</v>
      </c>
      <c r="Q508" t="str">
        <f t="shared" si="54"/>
        <v/>
      </c>
      <c r="R508">
        <f t="shared" si="55"/>
        <v>1</v>
      </c>
      <c r="S508">
        <f t="shared" si="58"/>
        <v>5.7935831230245549</v>
      </c>
    </row>
    <row r="509" spans="1:19" x14ac:dyDescent="0.25">
      <c r="A509" t="s">
        <v>533</v>
      </c>
      <c r="B509">
        <v>7412.3505858999997</v>
      </c>
      <c r="C509">
        <v>7778.4599608999997</v>
      </c>
      <c r="D509">
        <v>8029.953125</v>
      </c>
      <c r="E509">
        <v>7823.9116211</v>
      </c>
      <c r="F509">
        <v>7878.6499022999997</v>
      </c>
      <c r="G509">
        <v>7778.4599608999997</v>
      </c>
      <c r="H509">
        <v>7819.1298827999999</v>
      </c>
      <c r="I509">
        <v>7808.4101563000004</v>
      </c>
      <c r="J509">
        <v>7862.9208983999997</v>
      </c>
      <c r="L509" t="str">
        <f t="shared" si="56"/>
        <v>22JUL2024:04:00:00</v>
      </c>
      <c r="M509">
        <v>5</v>
      </c>
      <c r="N509">
        <f t="shared" si="57"/>
        <v>366.109375</v>
      </c>
      <c r="O509" t="str">
        <f t="shared" si="52"/>
        <v/>
      </c>
      <c r="P509">
        <f t="shared" si="53"/>
        <v>366.109375</v>
      </c>
      <c r="Q509" t="str">
        <f t="shared" si="54"/>
        <v/>
      </c>
      <c r="R509">
        <f t="shared" si="55"/>
        <v>1</v>
      </c>
      <c r="S509">
        <f t="shared" si="58"/>
        <v>4.9391805036370577</v>
      </c>
    </row>
    <row r="510" spans="1:19" x14ac:dyDescent="0.25">
      <c r="A510" t="s">
        <v>534</v>
      </c>
      <c r="B510">
        <v>7502.5673827999999</v>
      </c>
      <c r="C510">
        <v>7704.9599608999997</v>
      </c>
      <c r="D510">
        <v>7874.0239258000001</v>
      </c>
      <c r="E510">
        <v>7679.5341797000001</v>
      </c>
      <c r="F510">
        <v>7833.1098633000001</v>
      </c>
      <c r="G510">
        <v>7704.9599608999997</v>
      </c>
      <c r="H510">
        <v>7810.4301758000001</v>
      </c>
      <c r="I510">
        <v>7766.4399414</v>
      </c>
      <c r="J510">
        <v>7797.7929688000004</v>
      </c>
      <c r="L510" t="str">
        <f t="shared" si="56"/>
        <v>22JUL2024:05:00:00</v>
      </c>
      <c r="M510">
        <v>6</v>
      </c>
      <c r="N510">
        <f t="shared" si="57"/>
        <v>202.39257809999981</v>
      </c>
      <c r="O510" t="str">
        <f t="shared" si="52"/>
        <v/>
      </c>
      <c r="P510">
        <f t="shared" si="53"/>
        <v>202.39257809999981</v>
      </c>
      <c r="Q510" t="str">
        <f t="shared" si="54"/>
        <v/>
      </c>
      <c r="R510">
        <f t="shared" si="55"/>
        <v>1</v>
      </c>
      <c r="S510">
        <f t="shared" si="58"/>
        <v>2.6976442566046739</v>
      </c>
    </row>
    <row r="511" spans="1:19" x14ac:dyDescent="0.25">
      <c r="A511" t="s">
        <v>535</v>
      </c>
      <c r="B511">
        <v>7607.0820313000004</v>
      </c>
      <c r="C511">
        <v>7822.7900391000003</v>
      </c>
      <c r="D511">
        <v>7996.8452147999997</v>
      </c>
      <c r="E511">
        <v>7694.6328125</v>
      </c>
      <c r="F511">
        <v>8005.7402344000002</v>
      </c>
      <c r="G511">
        <v>7822.7900391000003</v>
      </c>
      <c r="H511">
        <v>8010.1899414</v>
      </c>
      <c r="I511">
        <v>7943.3701172000001</v>
      </c>
      <c r="J511">
        <v>7955.7871094000002</v>
      </c>
      <c r="L511" t="str">
        <f t="shared" si="56"/>
        <v>22JUL2024:06:00:00</v>
      </c>
      <c r="M511">
        <v>7</v>
      </c>
      <c r="N511">
        <f t="shared" si="57"/>
        <v>215.7080077999999</v>
      </c>
      <c r="O511" t="str">
        <f t="shared" si="52"/>
        <v/>
      </c>
      <c r="P511">
        <f t="shared" si="53"/>
        <v>215.7080077999999</v>
      </c>
      <c r="Q511" t="str">
        <f t="shared" si="54"/>
        <v/>
      </c>
      <c r="R511">
        <f t="shared" si="55"/>
        <v>1</v>
      </c>
      <c r="S511">
        <f t="shared" si="58"/>
        <v>2.8356208979008057</v>
      </c>
    </row>
    <row r="512" spans="1:19" x14ac:dyDescent="0.25">
      <c r="A512" t="s">
        <v>536</v>
      </c>
      <c r="B512">
        <v>7873.1679688000004</v>
      </c>
      <c r="C512">
        <v>8052.4599608999997</v>
      </c>
      <c r="D512">
        <v>8175.8208008000001</v>
      </c>
      <c r="E512">
        <v>7967.9565430000002</v>
      </c>
      <c r="F512">
        <v>8307.5898438000004</v>
      </c>
      <c r="G512">
        <v>8052.4599608999997</v>
      </c>
      <c r="H512">
        <v>8336.8896483999997</v>
      </c>
      <c r="I512">
        <v>8243.5097655999998</v>
      </c>
      <c r="J512">
        <v>8223.2539063000004</v>
      </c>
      <c r="L512" t="str">
        <f t="shared" si="56"/>
        <v>22JUL2024:07:00:00</v>
      </c>
      <c r="M512">
        <v>8</v>
      </c>
      <c r="N512">
        <f t="shared" si="57"/>
        <v>179.29199209999933</v>
      </c>
      <c r="O512" t="str">
        <f t="shared" si="52"/>
        <v/>
      </c>
      <c r="P512">
        <f t="shared" si="53"/>
        <v>179.29199209999933</v>
      </c>
      <c r="Q512" t="str">
        <f t="shared" si="54"/>
        <v/>
      </c>
      <c r="R512">
        <f t="shared" si="55"/>
        <v>1</v>
      </c>
      <c r="S512">
        <f t="shared" si="58"/>
        <v>2.2772534869127958</v>
      </c>
    </row>
    <row r="513" spans="1:19" x14ac:dyDescent="0.25">
      <c r="A513" t="s">
        <v>537</v>
      </c>
      <c r="B513">
        <v>8122.9965819999998</v>
      </c>
      <c r="C513">
        <v>8212.6904297000001</v>
      </c>
      <c r="D513">
        <v>8355.5234375</v>
      </c>
      <c r="E513">
        <v>8280.5302733999997</v>
      </c>
      <c r="F513">
        <v>8498.7597655999998</v>
      </c>
      <c r="G513">
        <v>8212.6904297000001</v>
      </c>
      <c r="H513">
        <v>8517.1601563000004</v>
      </c>
      <c r="I513">
        <v>8419.0996094000002</v>
      </c>
      <c r="J513">
        <v>8400.6464844000002</v>
      </c>
      <c r="L513" t="str">
        <f t="shared" si="56"/>
        <v>22JUL2024:08:00:00</v>
      </c>
      <c r="M513">
        <v>9</v>
      </c>
      <c r="N513">
        <f t="shared" si="57"/>
        <v>89.693847700000333</v>
      </c>
      <c r="O513" t="str">
        <f t="shared" si="52"/>
        <v/>
      </c>
      <c r="P513">
        <f t="shared" si="53"/>
        <v>89.693847700000333</v>
      </c>
      <c r="Q513" t="str">
        <f t="shared" si="54"/>
        <v/>
      </c>
      <c r="R513">
        <f t="shared" si="55"/>
        <v>1</v>
      </c>
      <c r="S513">
        <f t="shared" si="58"/>
        <v>1.1041965461213625</v>
      </c>
    </row>
    <row r="514" spans="1:19" x14ac:dyDescent="0.25">
      <c r="A514" t="s">
        <v>538</v>
      </c>
      <c r="B514">
        <v>8520.1181641000003</v>
      </c>
      <c r="C514">
        <v>8624.25</v>
      </c>
      <c r="D514">
        <v>8682.9716797000001</v>
      </c>
      <c r="E514">
        <v>8581.7167969000002</v>
      </c>
      <c r="F514">
        <v>8829.2900391000003</v>
      </c>
      <c r="G514">
        <v>8624.25</v>
      </c>
      <c r="H514">
        <v>8770.5800780999998</v>
      </c>
      <c r="I514">
        <v>8731.3398438000004</v>
      </c>
      <c r="J514">
        <v>8727.6865233999997</v>
      </c>
      <c r="L514" t="str">
        <f t="shared" si="56"/>
        <v>22JUL2024:09:00:00</v>
      </c>
      <c r="M514">
        <v>10</v>
      </c>
      <c r="N514">
        <f t="shared" si="57"/>
        <v>104.13183589999971</v>
      </c>
      <c r="O514" t="str">
        <f t="shared" si="52"/>
        <v/>
      </c>
      <c r="P514">
        <f t="shared" si="53"/>
        <v>104.13183589999971</v>
      </c>
      <c r="Q514" t="str">
        <f t="shared" si="54"/>
        <v/>
      </c>
      <c r="R514">
        <f t="shared" si="55"/>
        <v>1</v>
      </c>
      <c r="S514">
        <f t="shared" si="58"/>
        <v>1.2221876961608946</v>
      </c>
    </row>
    <row r="515" spans="1:19" x14ac:dyDescent="0.25">
      <c r="A515" t="s">
        <v>539</v>
      </c>
      <c r="B515">
        <v>8973.9824219000002</v>
      </c>
      <c r="C515">
        <v>9177.5</v>
      </c>
      <c r="D515">
        <v>9162.9589844000002</v>
      </c>
      <c r="E515">
        <v>8916.0107422000001</v>
      </c>
      <c r="F515">
        <v>9269.2695313000004</v>
      </c>
      <c r="G515">
        <v>9177.5</v>
      </c>
      <c r="H515">
        <v>9098.5595702999999</v>
      </c>
      <c r="I515">
        <v>9194.0996094000002</v>
      </c>
      <c r="J515">
        <v>9180.4775391000003</v>
      </c>
      <c r="L515" t="str">
        <f t="shared" si="56"/>
        <v>22JUL2024:10:00:00</v>
      </c>
      <c r="M515">
        <v>11</v>
      </c>
      <c r="N515">
        <f t="shared" si="57"/>
        <v>203.51757809999981</v>
      </c>
      <c r="O515" t="str">
        <f t="shared" ref="O515:O578" si="59">IF(N515&lt;0,N515,"")</f>
        <v/>
      </c>
      <c r="P515">
        <f t="shared" ref="P515:P578" si="60">IF(N515&gt;0,N515,"")</f>
        <v>203.51757809999981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2.2678624553948081</v>
      </c>
    </row>
    <row r="516" spans="1:19" x14ac:dyDescent="0.25">
      <c r="A516" t="s">
        <v>540</v>
      </c>
      <c r="B516">
        <v>9587.1679688000004</v>
      </c>
      <c r="C516">
        <v>9795.9902344000002</v>
      </c>
      <c r="D516">
        <v>9754.2734375</v>
      </c>
      <c r="E516">
        <v>9626.0986327999999</v>
      </c>
      <c r="F516">
        <v>9833.8701172000001</v>
      </c>
      <c r="G516">
        <v>9795.9902344000002</v>
      </c>
      <c r="H516">
        <v>9555.5400391000003</v>
      </c>
      <c r="I516">
        <v>9787.6601563000004</v>
      </c>
      <c r="J516">
        <v>9745.4667969000002</v>
      </c>
      <c r="L516" t="str">
        <f t="shared" ref="L516:L579" si="63">A516</f>
        <v>22JUL2024:11:00:00</v>
      </c>
      <c r="M516">
        <v>12</v>
      </c>
      <c r="N516">
        <f t="shared" ref="N516:N579" si="64">C516-B516</f>
        <v>208.82226559999981</v>
      </c>
      <c r="O516" t="str">
        <f t="shared" si="59"/>
        <v/>
      </c>
      <c r="P516">
        <f t="shared" si="60"/>
        <v>208.82226559999981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2.1781433920797104</v>
      </c>
    </row>
    <row r="517" spans="1:19" x14ac:dyDescent="0.25">
      <c r="A517" t="s">
        <v>541</v>
      </c>
      <c r="B517">
        <v>10219.864258</v>
      </c>
      <c r="C517">
        <v>10408.200194999999</v>
      </c>
      <c r="D517">
        <v>10328.578125</v>
      </c>
      <c r="E517">
        <v>10347.214844</v>
      </c>
      <c r="F517">
        <v>10418</v>
      </c>
      <c r="G517">
        <v>10408.200194999999</v>
      </c>
      <c r="H517">
        <v>10046.900390999999</v>
      </c>
      <c r="I517">
        <v>10396.599609000001</v>
      </c>
      <c r="J517">
        <v>10319.65625</v>
      </c>
      <c r="L517" t="str">
        <f t="shared" si="63"/>
        <v>22JUL2024:12:00:00</v>
      </c>
      <c r="M517">
        <v>13</v>
      </c>
      <c r="N517">
        <f t="shared" si="64"/>
        <v>188.33593699999983</v>
      </c>
      <c r="O517" t="str">
        <f t="shared" si="59"/>
        <v/>
      </c>
      <c r="P517">
        <f t="shared" si="60"/>
        <v>188.33593699999983</v>
      </c>
      <c r="Q517" t="str">
        <f t="shared" si="61"/>
        <v/>
      </c>
      <c r="R517">
        <f t="shared" si="62"/>
        <v>1</v>
      </c>
      <c r="S517">
        <f t="shared" si="65"/>
        <v>1.8428418640939626</v>
      </c>
    </row>
    <row r="518" spans="1:19" x14ac:dyDescent="0.25">
      <c r="A518" t="s">
        <v>542</v>
      </c>
      <c r="B518">
        <v>10856.544921999999</v>
      </c>
      <c r="C518">
        <v>10993.099609000001</v>
      </c>
      <c r="D518">
        <v>10965.997069999999</v>
      </c>
      <c r="E518">
        <v>11297.739258</v>
      </c>
      <c r="F518">
        <v>10973.5</v>
      </c>
      <c r="G518">
        <v>10993.099609000001</v>
      </c>
      <c r="H518">
        <v>10561.5</v>
      </c>
      <c r="I518">
        <v>10970.400390999999</v>
      </c>
      <c r="J518">
        <v>10892.899414</v>
      </c>
      <c r="L518" t="str">
        <f t="shared" si="63"/>
        <v>22JUL2024:13:00:00</v>
      </c>
      <c r="M518">
        <v>14</v>
      </c>
      <c r="N518">
        <f t="shared" si="64"/>
        <v>136.55468700000165</v>
      </c>
      <c r="O518" t="str">
        <f t="shared" si="59"/>
        <v/>
      </c>
      <c r="P518">
        <f t="shared" si="60"/>
        <v>136.55468700000165</v>
      </c>
      <c r="Q518" t="str">
        <f t="shared" si="61"/>
        <v/>
      </c>
      <c r="R518">
        <f t="shared" si="62"/>
        <v>1</v>
      </c>
      <c r="S518">
        <f t="shared" si="65"/>
        <v>1.2578098094844474</v>
      </c>
    </row>
    <row r="519" spans="1:19" x14ac:dyDescent="0.25">
      <c r="A519" t="s">
        <v>543</v>
      </c>
      <c r="B519">
        <v>11381.963867</v>
      </c>
      <c r="C519">
        <v>11516.200194999999</v>
      </c>
      <c r="D519">
        <v>11316.209961</v>
      </c>
      <c r="E519">
        <v>11427.509765999999</v>
      </c>
      <c r="F519">
        <v>11411.799805000001</v>
      </c>
      <c r="G519">
        <v>11516.200194999999</v>
      </c>
      <c r="H519">
        <v>10998.400390999999</v>
      </c>
      <c r="I519">
        <v>11443.200194999999</v>
      </c>
      <c r="J519">
        <v>11337.162109000001</v>
      </c>
      <c r="L519" t="str">
        <f t="shared" si="63"/>
        <v>22JUL2024:14:00:00</v>
      </c>
      <c r="M519">
        <v>15</v>
      </c>
      <c r="N519">
        <f t="shared" si="64"/>
        <v>134.23632799999905</v>
      </c>
      <c r="O519" t="str">
        <f t="shared" si="59"/>
        <v/>
      </c>
      <c r="P519">
        <f t="shared" si="60"/>
        <v>134.23632799999905</v>
      </c>
      <c r="Q519" t="str">
        <f t="shared" si="61"/>
        <v/>
      </c>
      <c r="R519">
        <f t="shared" si="62"/>
        <v>1</v>
      </c>
      <c r="S519">
        <f t="shared" si="65"/>
        <v>1.1793775623308174</v>
      </c>
    </row>
    <row r="520" spans="1:19" x14ac:dyDescent="0.25">
      <c r="A520" t="s">
        <v>544</v>
      </c>
      <c r="B520">
        <v>11461.375977</v>
      </c>
      <c r="C520">
        <v>11875.400390999999</v>
      </c>
      <c r="D520">
        <v>11534.528319999999</v>
      </c>
      <c r="E520">
        <v>11596.770508</v>
      </c>
      <c r="F520">
        <v>11694.5</v>
      </c>
      <c r="G520">
        <v>11875.400390999999</v>
      </c>
      <c r="H520">
        <v>11278.299805000001</v>
      </c>
      <c r="I520">
        <v>11713.200194999999</v>
      </c>
      <c r="J520">
        <v>11619.185546999999</v>
      </c>
      <c r="L520" t="str">
        <f t="shared" si="63"/>
        <v>22JUL2024:15:00:00</v>
      </c>
      <c r="M520">
        <v>16</v>
      </c>
      <c r="N520">
        <f t="shared" si="64"/>
        <v>414.02441399999952</v>
      </c>
      <c r="O520" t="str">
        <f t="shared" si="59"/>
        <v/>
      </c>
      <c r="P520">
        <f t="shared" si="60"/>
        <v>414.02441399999952</v>
      </c>
      <c r="Q520" t="str">
        <f t="shared" si="61"/>
        <v/>
      </c>
      <c r="R520">
        <f t="shared" si="62"/>
        <v>1</v>
      </c>
      <c r="S520">
        <f t="shared" si="65"/>
        <v>3.6123447553839858</v>
      </c>
    </row>
    <row r="521" spans="1:19" x14ac:dyDescent="0.25">
      <c r="A521" t="s">
        <v>545</v>
      </c>
      <c r="B521">
        <v>11625.255859000001</v>
      </c>
      <c r="C521">
        <v>12065.799805000001</v>
      </c>
      <c r="D521">
        <v>11651.458008</v>
      </c>
      <c r="E521">
        <v>11542.834961</v>
      </c>
      <c r="F521">
        <v>11849.099609000001</v>
      </c>
      <c r="G521">
        <v>12065.799805000001</v>
      </c>
      <c r="H521">
        <v>11501.400390999999</v>
      </c>
      <c r="I521">
        <v>11844.700194999999</v>
      </c>
      <c r="J521">
        <v>11782.492188</v>
      </c>
      <c r="L521" t="str">
        <f t="shared" si="63"/>
        <v>22JUL2024:16:00:00</v>
      </c>
      <c r="M521">
        <v>17</v>
      </c>
      <c r="N521">
        <f t="shared" si="64"/>
        <v>440.54394599999978</v>
      </c>
      <c r="O521" t="str">
        <f t="shared" si="59"/>
        <v/>
      </c>
      <c r="P521">
        <f t="shared" si="60"/>
        <v>440.54394599999978</v>
      </c>
      <c r="Q521" t="str">
        <f t="shared" si="61"/>
        <v/>
      </c>
      <c r="R521">
        <f t="shared" si="62"/>
        <v>1</v>
      </c>
      <c r="S521">
        <f t="shared" si="65"/>
        <v>3.78954193648083</v>
      </c>
    </row>
    <row r="522" spans="1:19" x14ac:dyDescent="0.25">
      <c r="A522" t="s">
        <v>546</v>
      </c>
      <c r="B522">
        <v>11636.890625</v>
      </c>
      <c r="C522">
        <v>12060.799805000001</v>
      </c>
      <c r="D522">
        <v>11564.685546999999</v>
      </c>
      <c r="E522">
        <v>11345.253906</v>
      </c>
      <c r="F522">
        <v>11879.599609000001</v>
      </c>
      <c r="G522">
        <v>12060.799805000001</v>
      </c>
      <c r="H522">
        <v>11616.900390999999</v>
      </c>
      <c r="I522">
        <v>11826.400390999999</v>
      </c>
      <c r="J522">
        <v>11789.677734000001</v>
      </c>
      <c r="L522" t="str">
        <f t="shared" si="63"/>
        <v>22JUL2024:17:00:00</v>
      </c>
      <c r="M522">
        <v>18</v>
      </c>
      <c r="N522">
        <f t="shared" si="64"/>
        <v>423.90918000000056</v>
      </c>
      <c r="O522" t="str">
        <f t="shared" si="59"/>
        <v/>
      </c>
      <c r="P522">
        <f t="shared" si="60"/>
        <v>423.90918000000056</v>
      </c>
      <c r="Q522" t="str">
        <f t="shared" si="61"/>
        <v/>
      </c>
      <c r="R522">
        <f t="shared" si="62"/>
        <v>1</v>
      </c>
      <c r="S522">
        <f t="shared" si="65"/>
        <v>3.6428045399799451</v>
      </c>
    </row>
    <row r="523" spans="1:19" x14ac:dyDescent="0.25">
      <c r="A523" t="s">
        <v>547</v>
      </c>
      <c r="B523">
        <v>11478.525390999999</v>
      </c>
      <c r="C523">
        <v>11850.400390999999</v>
      </c>
      <c r="D523">
        <v>11455.900390999999</v>
      </c>
      <c r="E523">
        <v>11456.90625</v>
      </c>
      <c r="F523">
        <v>11734.700194999999</v>
      </c>
      <c r="G523">
        <v>11850.400390999999</v>
      </c>
      <c r="H523">
        <v>11559.200194999999</v>
      </c>
      <c r="I523">
        <v>11673.700194999999</v>
      </c>
      <c r="J523">
        <v>11654.780273</v>
      </c>
      <c r="L523" t="str">
        <f t="shared" si="63"/>
        <v>22JUL2024:18:00:00</v>
      </c>
      <c r="M523">
        <v>19</v>
      </c>
      <c r="N523">
        <f t="shared" si="64"/>
        <v>371.875</v>
      </c>
      <c r="O523" t="str">
        <f t="shared" si="59"/>
        <v/>
      </c>
      <c r="P523">
        <f t="shared" si="60"/>
        <v>371.875</v>
      </c>
      <c r="Q523" t="str">
        <f t="shared" si="61"/>
        <v/>
      </c>
      <c r="R523">
        <f t="shared" si="62"/>
        <v>1</v>
      </c>
      <c r="S523">
        <f t="shared" si="65"/>
        <v>3.2397454144377913</v>
      </c>
    </row>
    <row r="524" spans="1:19" x14ac:dyDescent="0.25">
      <c r="A524" t="s">
        <v>548</v>
      </c>
      <c r="B524">
        <v>11279.544921999999</v>
      </c>
      <c r="C524">
        <v>11460.400390999999</v>
      </c>
      <c r="D524">
        <v>11154.892578000001</v>
      </c>
      <c r="E524">
        <v>11064.069336</v>
      </c>
      <c r="F524">
        <v>11417.5</v>
      </c>
      <c r="G524">
        <v>11460.400390999999</v>
      </c>
      <c r="H524">
        <v>11326.299805000001</v>
      </c>
      <c r="I524">
        <v>11299.400390999999</v>
      </c>
      <c r="J524">
        <v>11331.698242</v>
      </c>
      <c r="L524" t="str">
        <f t="shared" si="63"/>
        <v>22JUL2024:19:00:00</v>
      </c>
      <c r="M524">
        <v>20</v>
      </c>
      <c r="N524">
        <f t="shared" si="64"/>
        <v>180.85546900000008</v>
      </c>
      <c r="O524" t="str">
        <f t="shared" si="59"/>
        <v/>
      </c>
      <c r="P524">
        <f t="shared" si="60"/>
        <v>180.85546900000008</v>
      </c>
      <c r="Q524" t="str">
        <f t="shared" si="61"/>
        <v/>
      </c>
      <c r="R524">
        <f t="shared" si="62"/>
        <v>1</v>
      </c>
      <c r="S524">
        <f t="shared" si="65"/>
        <v>1.6033933128565638</v>
      </c>
    </row>
    <row r="525" spans="1:19" x14ac:dyDescent="0.25">
      <c r="A525" t="s">
        <v>549</v>
      </c>
      <c r="B525">
        <v>10684.767578000001</v>
      </c>
      <c r="C525">
        <v>11081.599609000001</v>
      </c>
      <c r="D525">
        <v>10721.821289</v>
      </c>
      <c r="E525">
        <v>10641.726563</v>
      </c>
      <c r="F525">
        <v>11064.599609000001</v>
      </c>
      <c r="G525">
        <v>11081.599609000001</v>
      </c>
      <c r="H525">
        <v>11060.799805000001</v>
      </c>
      <c r="I525">
        <v>10942.799805000001</v>
      </c>
      <c r="J525">
        <v>10974.324219</v>
      </c>
      <c r="L525" t="str">
        <f t="shared" si="63"/>
        <v>22JUL2024:20:00:00</v>
      </c>
      <c r="M525">
        <v>21</v>
      </c>
      <c r="N525">
        <f t="shared" si="64"/>
        <v>396.83203099999992</v>
      </c>
      <c r="O525" t="str">
        <f t="shared" si="59"/>
        <v/>
      </c>
      <c r="P525">
        <f t="shared" si="60"/>
        <v>396.83203099999992</v>
      </c>
      <c r="Q525" t="str">
        <f t="shared" si="61"/>
        <v/>
      </c>
      <c r="R525">
        <f t="shared" si="62"/>
        <v>1</v>
      </c>
      <c r="S525">
        <f t="shared" si="65"/>
        <v>3.7139977833217395</v>
      </c>
    </row>
    <row r="526" spans="1:19" x14ac:dyDescent="0.25">
      <c r="A526" t="s">
        <v>550</v>
      </c>
      <c r="B526">
        <v>10244.087890999999</v>
      </c>
      <c r="C526">
        <v>10711.900390999999</v>
      </c>
      <c r="D526">
        <v>10286.018555000001</v>
      </c>
      <c r="E526">
        <v>10169.347656</v>
      </c>
      <c r="F526">
        <v>10722</v>
      </c>
      <c r="G526">
        <v>10711.900390999999</v>
      </c>
      <c r="H526">
        <v>10764.200194999999</v>
      </c>
      <c r="I526">
        <v>10598.099609000001</v>
      </c>
      <c r="J526">
        <v>10616.444336</v>
      </c>
      <c r="L526" t="str">
        <f t="shared" si="63"/>
        <v>22JUL2024:21:00:00</v>
      </c>
      <c r="M526">
        <v>22</v>
      </c>
      <c r="N526">
        <f t="shared" si="64"/>
        <v>467.8125</v>
      </c>
      <c r="O526" t="str">
        <f t="shared" si="59"/>
        <v/>
      </c>
      <c r="P526">
        <f t="shared" si="60"/>
        <v>467.8125</v>
      </c>
      <c r="Q526" t="str">
        <f t="shared" si="61"/>
        <v/>
      </c>
      <c r="R526">
        <f t="shared" si="62"/>
        <v>1</v>
      </c>
      <c r="S526">
        <f t="shared" si="65"/>
        <v>4.5666583982650062</v>
      </c>
    </row>
    <row r="527" spans="1:19" x14ac:dyDescent="0.25">
      <c r="A527" t="s">
        <v>551</v>
      </c>
      <c r="B527">
        <v>9879.6474608999997</v>
      </c>
      <c r="C527">
        <v>10347</v>
      </c>
      <c r="D527">
        <v>9919.0351563000004</v>
      </c>
      <c r="E527">
        <v>9675.3515625</v>
      </c>
      <c r="F527">
        <v>10379.799805000001</v>
      </c>
      <c r="G527">
        <v>10347</v>
      </c>
      <c r="H527">
        <v>10447.299805000001</v>
      </c>
      <c r="I527">
        <v>10241.599609000001</v>
      </c>
      <c r="J527">
        <v>10266.947265999999</v>
      </c>
      <c r="L527" t="str">
        <f t="shared" si="63"/>
        <v>22JUL2024:22:00:00</v>
      </c>
      <c r="M527">
        <v>23</v>
      </c>
      <c r="N527">
        <f t="shared" si="64"/>
        <v>467.35253910000029</v>
      </c>
      <c r="O527" t="str">
        <f t="shared" si="59"/>
        <v/>
      </c>
      <c r="P527">
        <f t="shared" si="60"/>
        <v>467.35253910000029</v>
      </c>
      <c r="Q527" t="str">
        <f t="shared" si="61"/>
        <v/>
      </c>
      <c r="R527">
        <f t="shared" si="62"/>
        <v>1</v>
      </c>
      <c r="S527">
        <f t="shared" si="65"/>
        <v>4.7304576499273807</v>
      </c>
    </row>
    <row r="528" spans="1:19" x14ac:dyDescent="0.25">
      <c r="A528" t="s">
        <v>552</v>
      </c>
      <c r="B528">
        <v>9307.5996094000002</v>
      </c>
      <c r="C528">
        <v>9707.8798827999999</v>
      </c>
      <c r="D528">
        <v>9281.9716797000001</v>
      </c>
      <c r="E528">
        <v>9062.7197266000003</v>
      </c>
      <c r="F528">
        <v>9751.4101563000004</v>
      </c>
      <c r="G528">
        <v>9707.8798827999999</v>
      </c>
      <c r="H528">
        <v>9776.1699219000002</v>
      </c>
      <c r="I528">
        <v>9644.9501952999999</v>
      </c>
      <c r="J528">
        <v>9632.4765625</v>
      </c>
      <c r="L528" t="str">
        <f t="shared" si="63"/>
        <v>22JUL2024:23:00:00</v>
      </c>
      <c r="M528">
        <v>24</v>
      </c>
      <c r="N528">
        <f t="shared" si="64"/>
        <v>400.28027339999971</v>
      </c>
      <c r="O528" t="str">
        <f t="shared" si="59"/>
        <v/>
      </c>
      <c r="P528">
        <f t="shared" si="60"/>
        <v>400.28027339999971</v>
      </c>
      <c r="Q528" t="str">
        <f t="shared" si="61"/>
        <v/>
      </c>
      <c r="R528">
        <f t="shared" si="62"/>
        <v>1</v>
      </c>
      <c r="S528">
        <f t="shared" si="65"/>
        <v>4.3005746937776062</v>
      </c>
    </row>
    <row r="529" spans="1:19" x14ac:dyDescent="0.25">
      <c r="A529" t="s">
        <v>553</v>
      </c>
      <c r="B529">
        <v>8789.3232422000001</v>
      </c>
      <c r="C529">
        <v>9025.8203125</v>
      </c>
      <c r="D529">
        <v>8683.6679688000004</v>
      </c>
      <c r="E529">
        <v>8467.1552733999997</v>
      </c>
      <c r="F529">
        <v>9067.1201172000001</v>
      </c>
      <c r="G529">
        <v>9025.8203125</v>
      </c>
      <c r="H529">
        <v>9049.0498047000001</v>
      </c>
      <c r="I529">
        <v>8975.7597655999998</v>
      </c>
      <c r="J529">
        <v>8960.2841797000001</v>
      </c>
      <c r="L529" t="str">
        <f t="shared" si="63"/>
        <v>23JUL2024:00:00:00</v>
      </c>
      <c r="M529">
        <v>1</v>
      </c>
      <c r="N529">
        <f t="shared" si="64"/>
        <v>236.4970702999999</v>
      </c>
      <c r="O529" t="str">
        <f t="shared" si="59"/>
        <v/>
      </c>
      <c r="P529">
        <f t="shared" si="60"/>
        <v>236.4970702999999</v>
      </c>
      <c r="Q529" t="str">
        <f t="shared" si="61"/>
        <v/>
      </c>
      <c r="R529">
        <f t="shared" si="62"/>
        <v>1</v>
      </c>
      <c r="S529">
        <f t="shared" si="65"/>
        <v>2.6907312859369115</v>
      </c>
    </row>
    <row r="530" spans="1:19" x14ac:dyDescent="0.25">
      <c r="A530" t="s">
        <v>554</v>
      </c>
      <c r="B530">
        <v>8285.6386719000002</v>
      </c>
      <c r="C530">
        <v>8275.6298827999999</v>
      </c>
      <c r="D530">
        <v>7956.2119141000003</v>
      </c>
      <c r="E530">
        <v>7949.6777344000002</v>
      </c>
      <c r="F530">
        <v>8316.3701172000001</v>
      </c>
      <c r="G530">
        <v>8275.6298827999999</v>
      </c>
      <c r="H530">
        <v>8442.5302733999997</v>
      </c>
      <c r="I530">
        <v>8359.4101563000004</v>
      </c>
      <c r="J530">
        <v>8270.0302733999997</v>
      </c>
      <c r="L530" t="str">
        <f t="shared" si="63"/>
        <v>23JUL2024:01:00:00</v>
      </c>
      <c r="M530">
        <v>2</v>
      </c>
      <c r="N530">
        <f t="shared" si="64"/>
        <v>-10.008789100000286</v>
      </c>
      <c r="O530">
        <f t="shared" si="59"/>
        <v>-10.008789100000286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0.12079683288560718</v>
      </c>
    </row>
    <row r="531" spans="1:19" x14ac:dyDescent="0.25">
      <c r="A531" t="s">
        <v>555</v>
      </c>
      <c r="B531">
        <v>7829.3876952999999</v>
      </c>
      <c r="C531">
        <v>7845.4702147999997</v>
      </c>
      <c r="D531">
        <v>7559.5712891000003</v>
      </c>
      <c r="E531">
        <v>7528.4931641000003</v>
      </c>
      <c r="F531">
        <v>7855.1801758000001</v>
      </c>
      <c r="G531">
        <v>7845.4702147999997</v>
      </c>
      <c r="H531">
        <v>7937.8798827999999</v>
      </c>
      <c r="I531">
        <v>7875.5898438000004</v>
      </c>
      <c r="J531">
        <v>7814.7387694999998</v>
      </c>
      <c r="L531" t="str">
        <f t="shared" si="63"/>
        <v>23JUL2024:02:00:00</v>
      </c>
      <c r="M531">
        <v>3</v>
      </c>
      <c r="N531">
        <f t="shared" si="64"/>
        <v>16.082519499999762</v>
      </c>
      <c r="O531" t="str">
        <f t="shared" si="59"/>
        <v/>
      </c>
      <c r="P531">
        <f t="shared" si="60"/>
        <v>16.082519499999762</v>
      </c>
      <c r="Q531" t="str">
        <f t="shared" si="61"/>
        <v/>
      </c>
      <c r="R531">
        <f t="shared" si="62"/>
        <v>1</v>
      </c>
      <c r="S531">
        <f t="shared" si="65"/>
        <v>0.20541222539859835</v>
      </c>
    </row>
    <row r="532" spans="1:19" x14ac:dyDescent="0.25">
      <c r="A532" t="s">
        <v>556</v>
      </c>
      <c r="B532">
        <v>7426.3666991999999</v>
      </c>
      <c r="C532">
        <v>7524.2900391000003</v>
      </c>
      <c r="D532">
        <v>7276.7949219000002</v>
      </c>
      <c r="E532">
        <v>7235.8457030999998</v>
      </c>
      <c r="F532">
        <v>7527.3701172000001</v>
      </c>
      <c r="G532">
        <v>7524.2900391000003</v>
      </c>
      <c r="H532">
        <v>7529.7900391000003</v>
      </c>
      <c r="I532">
        <v>7562.5698241999999</v>
      </c>
      <c r="J532">
        <v>7484.1630858999997</v>
      </c>
      <c r="L532" t="str">
        <f t="shared" si="63"/>
        <v>23JUL2024:03:00:00</v>
      </c>
      <c r="M532">
        <v>4</v>
      </c>
      <c r="N532">
        <f t="shared" si="64"/>
        <v>97.923339900000428</v>
      </c>
      <c r="O532" t="str">
        <f t="shared" si="59"/>
        <v/>
      </c>
      <c r="P532">
        <f t="shared" si="60"/>
        <v>97.923339900000428</v>
      </c>
      <c r="Q532" t="str">
        <f t="shared" si="61"/>
        <v/>
      </c>
      <c r="R532">
        <f t="shared" si="62"/>
        <v>1</v>
      </c>
      <c r="S532">
        <f t="shared" si="65"/>
        <v>1.3185901513663356</v>
      </c>
    </row>
    <row r="533" spans="1:19" x14ac:dyDescent="0.25">
      <c r="A533" t="s">
        <v>557</v>
      </c>
      <c r="B533">
        <v>7271.6791991999999</v>
      </c>
      <c r="C533">
        <v>7326.3300780999998</v>
      </c>
      <c r="D533">
        <v>7051.2895508000001</v>
      </c>
      <c r="E533">
        <v>6926.1840819999998</v>
      </c>
      <c r="F533">
        <v>7332.2001952999999</v>
      </c>
      <c r="G533">
        <v>7326.3300780999998</v>
      </c>
      <c r="H533">
        <v>7339.9799805000002</v>
      </c>
      <c r="I533">
        <v>7333.8500977000003</v>
      </c>
      <c r="J533">
        <v>7276.7299805000002</v>
      </c>
      <c r="L533" t="str">
        <f t="shared" si="63"/>
        <v>23JUL2024:04:00:00</v>
      </c>
      <c r="M533">
        <v>5</v>
      </c>
      <c r="N533">
        <f t="shared" si="64"/>
        <v>54.650878899999952</v>
      </c>
      <c r="O533" t="str">
        <f t="shared" si="59"/>
        <v/>
      </c>
      <c r="P533">
        <f t="shared" si="60"/>
        <v>54.650878899999952</v>
      </c>
      <c r="Q533" t="str">
        <f t="shared" si="61"/>
        <v/>
      </c>
      <c r="R533">
        <f t="shared" si="62"/>
        <v>1</v>
      </c>
      <c r="S533">
        <f t="shared" si="65"/>
        <v>0.75155789196548184</v>
      </c>
    </row>
    <row r="534" spans="1:19" x14ac:dyDescent="0.25">
      <c r="A534" t="s">
        <v>558</v>
      </c>
      <c r="B534">
        <v>7359.0742188000004</v>
      </c>
      <c r="C534">
        <v>7281.6000977000003</v>
      </c>
      <c r="D534">
        <v>6987.8808594000002</v>
      </c>
      <c r="E534">
        <v>6922.0034180000002</v>
      </c>
      <c r="F534">
        <v>7299.4199219000002</v>
      </c>
      <c r="G534">
        <v>7281.6000977000003</v>
      </c>
      <c r="H534">
        <v>7321.5400391000003</v>
      </c>
      <c r="I534">
        <v>7287.7900391000003</v>
      </c>
      <c r="J534">
        <v>7235.6464844000002</v>
      </c>
      <c r="L534" t="str">
        <f t="shared" si="63"/>
        <v>23JUL2024:05:00:00</v>
      </c>
      <c r="M534">
        <v>6</v>
      </c>
      <c r="N534">
        <f t="shared" si="64"/>
        <v>-77.474121100000048</v>
      </c>
      <c r="O534">
        <f t="shared" si="59"/>
        <v>-77.474121100000048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1.0527699381272619</v>
      </c>
    </row>
    <row r="535" spans="1:19" x14ac:dyDescent="0.25">
      <c r="A535" t="s">
        <v>559</v>
      </c>
      <c r="B535">
        <v>7452.6362305000002</v>
      </c>
      <c r="C535">
        <v>7441.1699219000002</v>
      </c>
      <c r="D535">
        <v>7094.9248047000001</v>
      </c>
      <c r="E535">
        <v>7049.5283202999999</v>
      </c>
      <c r="F535">
        <v>7465.9501952999999</v>
      </c>
      <c r="G535">
        <v>7441.1699219000002</v>
      </c>
      <c r="H535">
        <v>7494.7001952999999</v>
      </c>
      <c r="I535">
        <v>7430.0498047000001</v>
      </c>
      <c r="J535">
        <v>7385.359375</v>
      </c>
      <c r="L535" t="str">
        <f t="shared" si="63"/>
        <v>23JUL2024:06:00:00</v>
      </c>
      <c r="M535">
        <v>7</v>
      </c>
      <c r="N535">
        <f t="shared" si="64"/>
        <v>-11.466308600000048</v>
      </c>
      <c r="O535">
        <f t="shared" si="59"/>
        <v>-11.466308600000048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0.15385573970555608</v>
      </c>
    </row>
    <row r="536" spans="1:19" x14ac:dyDescent="0.25">
      <c r="A536" t="s">
        <v>560</v>
      </c>
      <c r="B536">
        <v>7766.1518555000002</v>
      </c>
      <c r="C536">
        <v>7775.25</v>
      </c>
      <c r="D536">
        <v>7337.5</v>
      </c>
      <c r="E536">
        <v>7345.3886719000002</v>
      </c>
      <c r="F536">
        <v>7785.1201172000001</v>
      </c>
      <c r="G536">
        <v>7775.25</v>
      </c>
      <c r="H536">
        <v>7815.3999022999997</v>
      </c>
      <c r="I536">
        <v>7723.7402344000002</v>
      </c>
      <c r="J536">
        <v>7687.4023438000004</v>
      </c>
      <c r="L536" t="str">
        <f t="shared" si="63"/>
        <v>23JUL2024:07:00:00</v>
      </c>
      <c r="M536">
        <v>8</v>
      </c>
      <c r="N536">
        <f t="shared" si="64"/>
        <v>9.098144499999762</v>
      </c>
      <c r="O536" t="str">
        <f t="shared" si="59"/>
        <v/>
      </c>
      <c r="P536">
        <f t="shared" si="60"/>
        <v>9.098144499999762</v>
      </c>
      <c r="Q536" t="str">
        <f t="shared" si="61"/>
        <v/>
      </c>
      <c r="R536">
        <f t="shared" si="62"/>
        <v>1</v>
      </c>
      <c r="S536">
        <f t="shared" si="65"/>
        <v>0.1171512567521641</v>
      </c>
    </row>
    <row r="537" spans="1:19" x14ac:dyDescent="0.25">
      <c r="A537" t="s">
        <v>561</v>
      </c>
      <c r="B537">
        <v>8028.5087891000003</v>
      </c>
      <c r="C537">
        <v>7979.3500977000003</v>
      </c>
      <c r="D537">
        <v>7540.1108397999997</v>
      </c>
      <c r="E537">
        <v>7604.0585938000004</v>
      </c>
      <c r="F537">
        <v>7953.1699219000002</v>
      </c>
      <c r="G537">
        <v>7979.3500977000003</v>
      </c>
      <c r="H537">
        <v>7988.6699219000002</v>
      </c>
      <c r="I537">
        <v>7864.4301758000001</v>
      </c>
      <c r="J537">
        <v>7865.1464844000002</v>
      </c>
      <c r="L537" t="str">
        <f t="shared" si="63"/>
        <v>23JUL2024:08:00:00</v>
      </c>
      <c r="M537">
        <v>9</v>
      </c>
      <c r="N537">
        <f t="shared" si="64"/>
        <v>-49.158691399999952</v>
      </c>
      <c r="O537">
        <f t="shared" si="59"/>
        <v>-49.158691399999952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0.61230164519145602</v>
      </c>
    </row>
    <row r="538" spans="1:19" x14ac:dyDescent="0.25">
      <c r="A538" t="s">
        <v>562</v>
      </c>
      <c r="B538">
        <v>8312.0126952999999</v>
      </c>
      <c r="C538">
        <v>8224.8300780999998</v>
      </c>
      <c r="D538">
        <v>7820.0898438000004</v>
      </c>
      <c r="E538">
        <v>7848.7880858999997</v>
      </c>
      <c r="F538">
        <v>8197.6201172000001</v>
      </c>
      <c r="G538">
        <v>8224.8300780999998</v>
      </c>
      <c r="H538">
        <v>8232.3398438000004</v>
      </c>
      <c r="I538">
        <v>8102.1201172000001</v>
      </c>
      <c r="J538">
        <v>8115.3994141000003</v>
      </c>
      <c r="L538" t="str">
        <f t="shared" si="63"/>
        <v>23JUL2024:09:00:00</v>
      </c>
      <c r="M538">
        <v>10</v>
      </c>
      <c r="N538">
        <f t="shared" si="64"/>
        <v>-87.182617200000095</v>
      </c>
      <c r="O538">
        <f t="shared" si="59"/>
        <v>-87.182617200000095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1.0488749283226819</v>
      </c>
    </row>
    <row r="539" spans="1:19" x14ac:dyDescent="0.25">
      <c r="A539" t="s">
        <v>563</v>
      </c>
      <c r="B539">
        <v>8657.5976563000004</v>
      </c>
      <c r="C539">
        <v>8539.9101563000004</v>
      </c>
      <c r="D539">
        <v>8220.3662108999997</v>
      </c>
      <c r="E539">
        <v>8209.5029297000001</v>
      </c>
      <c r="F539">
        <v>8501.6904297000001</v>
      </c>
      <c r="G539">
        <v>8539.9101563000004</v>
      </c>
      <c r="H539">
        <v>8566.7802733999997</v>
      </c>
      <c r="I539">
        <v>8444.0800780999998</v>
      </c>
      <c r="J539">
        <v>8454.5654297000001</v>
      </c>
      <c r="L539" t="str">
        <f t="shared" si="63"/>
        <v>23JUL2024:10:00:00</v>
      </c>
      <c r="M539">
        <v>11</v>
      </c>
      <c r="N539">
        <f t="shared" si="64"/>
        <v>-117.6875</v>
      </c>
      <c r="O539">
        <f t="shared" si="59"/>
        <v>-117.6875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1.3593551545371321</v>
      </c>
    </row>
    <row r="540" spans="1:19" x14ac:dyDescent="0.25">
      <c r="A540" t="s">
        <v>564</v>
      </c>
      <c r="B540">
        <v>8959.2734375</v>
      </c>
      <c r="C540">
        <v>8958.25</v>
      </c>
      <c r="D540">
        <v>8574.4980469000002</v>
      </c>
      <c r="E540">
        <v>8627.7109375</v>
      </c>
      <c r="F540">
        <v>8899.1796875</v>
      </c>
      <c r="G540">
        <v>8958.25</v>
      </c>
      <c r="H540">
        <v>9037.8496094000002</v>
      </c>
      <c r="I540">
        <v>8864.4101563000004</v>
      </c>
      <c r="J540">
        <v>8866.8378905999998</v>
      </c>
      <c r="L540" t="str">
        <f t="shared" si="63"/>
        <v>23JUL2024:11:00:00</v>
      </c>
      <c r="M540">
        <v>12</v>
      </c>
      <c r="N540">
        <f t="shared" si="64"/>
        <v>-1.0234375</v>
      </c>
      <c r="O540">
        <f t="shared" si="59"/>
        <v>-1.0234375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1.1423219830709626E-2</v>
      </c>
    </row>
    <row r="541" spans="1:19" x14ac:dyDescent="0.25">
      <c r="A541" t="s">
        <v>565</v>
      </c>
      <c r="B541">
        <v>9060.4208983999997</v>
      </c>
      <c r="C541">
        <v>9398.2597655999998</v>
      </c>
      <c r="D541">
        <v>8927.8144530999998</v>
      </c>
      <c r="E541">
        <v>9055.7753905999998</v>
      </c>
      <c r="F541">
        <v>9307.2695313000004</v>
      </c>
      <c r="G541">
        <v>9398.2597655999998</v>
      </c>
      <c r="H541">
        <v>9541.9599608999997</v>
      </c>
      <c r="I541">
        <v>9289.9501952999999</v>
      </c>
      <c r="J541">
        <v>9293.0507813000004</v>
      </c>
      <c r="L541" t="str">
        <f t="shared" si="63"/>
        <v>23JUL2024:12:00:00</v>
      </c>
      <c r="M541">
        <v>13</v>
      </c>
      <c r="N541">
        <f t="shared" si="64"/>
        <v>337.8388672000001</v>
      </c>
      <c r="O541" t="str">
        <f t="shared" si="59"/>
        <v/>
      </c>
      <c r="P541">
        <f t="shared" si="60"/>
        <v>337.8388672000001</v>
      </c>
      <c r="Q541" t="str">
        <f t="shared" si="61"/>
        <v/>
      </c>
      <c r="R541">
        <f t="shared" si="62"/>
        <v>1</v>
      </c>
      <c r="S541">
        <f t="shared" si="65"/>
        <v>3.7287325940857761</v>
      </c>
    </row>
    <row r="542" spans="1:19" x14ac:dyDescent="0.25">
      <c r="A542" t="s">
        <v>566</v>
      </c>
      <c r="B542">
        <v>8965.0820313000004</v>
      </c>
      <c r="C542">
        <v>9833.1601563000004</v>
      </c>
      <c r="D542">
        <v>9344.6777344000002</v>
      </c>
      <c r="E542">
        <v>9553.0292969000002</v>
      </c>
      <c r="F542">
        <v>9716.5595702999999</v>
      </c>
      <c r="G542">
        <v>9833.1601563000004</v>
      </c>
      <c r="H542">
        <v>10082.599609000001</v>
      </c>
      <c r="I542">
        <v>9695.6796875</v>
      </c>
      <c r="J542">
        <v>9734.5361327999999</v>
      </c>
      <c r="L542" t="str">
        <f t="shared" si="63"/>
        <v>23JUL2024:13:00:00</v>
      </c>
      <c r="M542">
        <v>14</v>
      </c>
      <c r="N542">
        <f t="shared" si="64"/>
        <v>868.078125</v>
      </c>
      <c r="O542" t="str">
        <f t="shared" si="59"/>
        <v/>
      </c>
      <c r="P542">
        <f t="shared" si="60"/>
        <v>868.078125</v>
      </c>
      <c r="Q542" t="str">
        <f t="shared" si="61"/>
        <v/>
      </c>
      <c r="R542">
        <f t="shared" si="62"/>
        <v>1</v>
      </c>
      <c r="S542">
        <f t="shared" si="65"/>
        <v>9.6828798885415495</v>
      </c>
    </row>
    <row r="543" spans="1:19" x14ac:dyDescent="0.25">
      <c r="A543" t="s">
        <v>567</v>
      </c>
      <c r="B543">
        <v>9091.9814452999999</v>
      </c>
      <c r="C543">
        <v>10213.900390999999</v>
      </c>
      <c r="D543">
        <v>9688.6962891000003</v>
      </c>
      <c r="E543">
        <v>9772.9189452999999</v>
      </c>
      <c r="F543">
        <v>10106.599609000001</v>
      </c>
      <c r="G543">
        <v>10213.900390999999</v>
      </c>
      <c r="H543">
        <v>10561.700194999999</v>
      </c>
      <c r="I543">
        <v>10100.299805000001</v>
      </c>
      <c r="J543">
        <v>10134.239258</v>
      </c>
      <c r="L543" t="str">
        <f t="shared" si="63"/>
        <v>23JUL2024:14:00:00</v>
      </c>
      <c r="M543">
        <v>15</v>
      </c>
      <c r="N543">
        <f t="shared" si="64"/>
        <v>1121.9189456999993</v>
      </c>
      <c r="O543" t="str">
        <f t="shared" si="59"/>
        <v/>
      </c>
      <c r="P543">
        <f t="shared" si="60"/>
        <v>1121.9189456999993</v>
      </c>
      <c r="Q543" t="str">
        <f t="shared" si="61"/>
        <v/>
      </c>
      <c r="R543">
        <f t="shared" si="62"/>
        <v>1</v>
      </c>
      <c r="S543">
        <f t="shared" si="65"/>
        <v>12.339652829801615</v>
      </c>
    </row>
    <row r="544" spans="1:19" x14ac:dyDescent="0.25">
      <c r="A544" t="s">
        <v>568</v>
      </c>
      <c r="B544">
        <v>9338.1962891000003</v>
      </c>
      <c r="C544">
        <v>10461.200194999999</v>
      </c>
      <c r="D544">
        <v>9883</v>
      </c>
      <c r="E544">
        <v>9968.0820313000004</v>
      </c>
      <c r="F544">
        <v>10379</v>
      </c>
      <c r="G544">
        <v>10461.200194999999</v>
      </c>
      <c r="H544">
        <v>10863.299805000001</v>
      </c>
      <c r="I544">
        <v>10395.400390999999</v>
      </c>
      <c r="J544">
        <v>10396.379883</v>
      </c>
      <c r="L544" t="str">
        <f t="shared" si="63"/>
        <v>23JUL2024:15:00:00</v>
      </c>
      <c r="M544">
        <v>16</v>
      </c>
      <c r="N544">
        <f t="shared" si="64"/>
        <v>1123.0039058999992</v>
      </c>
      <c r="O544" t="str">
        <f t="shared" si="59"/>
        <v/>
      </c>
      <c r="P544">
        <f t="shared" si="60"/>
        <v>1123.0039058999992</v>
      </c>
      <c r="Q544" t="str">
        <f t="shared" si="61"/>
        <v/>
      </c>
      <c r="R544">
        <f t="shared" si="62"/>
        <v>1</v>
      </c>
      <c r="S544">
        <f t="shared" si="65"/>
        <v>12.025918829858227</v>
      </c>
    </row>
    <row r="545" spans="1:19" x14ac:dyDescent="0.25">
      <c r="A545" t="s">
        <v>569</v>
      </c>
      <c r="B545">
        <v>9588.4189452999999</v>
      </c>
      <c r="C545">
        <v>10677.400390999999</v>
      </c>
      <c r="D545">
        <v>9975.5615233999997</v>
      </c>
      <c r="E545">
        <v>10010.001953000001</v>
      </c>
      <c r="F545">
        <v>10672.700194999999</v>
      </c>
      <c r="G545">
        <v>10677.400390999999</v>
      </c>
      <c r="H545">
        <v>11088</v>
      </c>
      <c r="I545">
        <v>10721.5</v>
      </c>
      <c r="J545">
        <v>10627.032227</v>
      </c>
      <c r="L545" t="str">
        <f t="shared" si="63"/>
        <v>23JUL2024:16:00:00</v>
      </c>
      <c r="M545">
        <v>17</v>
      </c>
      <c r="N545">
        <f t="shared" si="64"/>
        <v>1088.9814456999993</v>
      </c>
      <c r="O545" t="str">
        <f t="shared" si="59"/>
        <v/>
      </c>
      <c r="P545">
        <f t="shared" si="60"/>
        <v>1088.9814456999993</v>
      </c>
      <c r="Q545" t="str">
        <f t="shared" si="61"/>
        <v/>
      </c>
      <c r="R545">
        <f t="shared" si="62"/>
        <v>1</v>
      </c>
      <c r="S545">
        <f t="shared" si="65"/>
        <v>11.357257665861486</v>
      </c>
    </row>
    <row r="546" spans="1:19" x14ac:dyDescent="0.25">
      <c r="A546" t="s">
        <v>570</v>
      </c>
      <c r="B546">
        <v>10055.311523</v>
      </c>
      <c r="C546">
        <v>10792.700194999999</v>
      </c>
      <c r="D546">
        <v>10196.179688</v>
      </c>
      <c r="E546">
        <v>10183.252930000001</v>
      </c>
      <c r="F546">
        <v>10917.799805000001</v>
      </c>
      <c r="G546">
        <v>10792.700194999999</v>
      </c>
      <c r="H546">
        <v>11227.900390999999</v>
      </c>
      <c r="I546">
        <v>10980.400390999999</v>
      </c>
      <c r="J546">
        <v>10822.996094</v>
      </c>
      <c r="L546" t="str">
        <f t="shared" si="63"/>
        <v>23JUL2024:17:00:00</v>
      </c>
      <c r="M546">
        <v>18</v>
      </c>
      <c r="N546">
        <f t="shared" si="64"/>
        <v>737.38867199999913</v>
      </c>
      <c r="O546" t="str">
        <f t="shared" si="59"/>
        <v/>
      </c>
      <c r="P546">
        <f t="shared" si="60"/>
        <v>737.38867199999913</v>
      </c>
      <c r="Q546" t="str">
        <f t="shared" si="61"/>
        <v/>
      </c>
      <c r="R546">
        <f t="shared" si="62"/>
        <v>1</v>
      </c>
      <c r="S546">
        <f t="shared" si="65"/>
        <v>7.3333249826555287</v>
      </c>
    </row>
    <row r="547" spans="1:19" x14ac:dyDescent="0.25">
      <c r="A547" t="s">
        <v>571</v>
      </c>
      <c r="B547">
        <v>10330.5625</v>
      </c>
      <c r="C547">
        <v>10741.299805000001</v>
      </c>
      <c r="D547">
        <v>10334.982421999999</v>
      </c>
      <c r="E547">
        <v>10297.197265999999</v>
      </c>
      <c r="F547">
        <v>10999.099609000001</v>
      </c>
      <c r="G547">
        <v>10741.299805000001</v>
      </c>
      <c r="H547">
        <v>11207.5</v>
      </c>
      <c r="I547">
        <v>11085.700194999999</v>
      </c>
      <c r="J547">
        <v>10873.716796999999</v>
      </c>
      <c r="L547" t="str">
        <f t="shared" si="63"/>
        <v>23JUL2024:18:00:00</v>
      </c>
      <c r="M547">
        <v>19</v>
      </c>
      <c r="N547">
        <f t="shared" si="64"/>
        <v>410.73730500000056</v>
      </c>
      <c r="O547" t="str">
        <f t="shared" si="59"/>
        <v/>
      </c>
      <c r="P547">
        <f t="shared" si="60"/>
        <v>410.73730500000056</v>
      </c>
      <c r="Q547" t="str">
        <f t="shared" si="61"/>
        <v/>
      </c>
      <c r="R547">
        <f t="shared" si="62"/>
        <v>1</v>
      </c>
      <c r="S547">
        <f t="shared" si="65"/>
        <v>3.9759432751120816</v>
      </c>
    </row>
    <row r="548" spans="1:19" x14ac:dyDescent="0.25">
      <c r="A548" t="s">
        <v>572</v>
      </c>
      <c r="B548">
        <v>10238.157227</v>
      </c>
      <c r="C548">
        <v>10575</v>
      </c>
      <c r="D548">
        <v>10242.025390999999</v>
      </c>
      <c r="E548">
        <v>10198.96875</v>
      </c>
      <c r="F548">
        <v>10904.099609000001</v>
      </c>
      <c r="G548">
        <v>10575</v>
      </c>
      <c r="H548">
        <v>10998.599609000001</v>
      </c>
      <c r="I548">
        <v>10996.5</v>
      </c>
      <c r="J548">
        <v>10743.245117</v>
      </c>
      <c r="L548" t="str">
        <f t="shared" si="63"/>
        <v>23JUL2024:19:00:00</v>
      </c>
      <c r="M548">
        <v>20</v>
      </c>
      <c r="N548">
        <f t="shared" si="64"/>
        <v>336.84277300000031</v>
      </c>
      <c r="O548" t="str">
        <f t="shared" si="59"/>
        <v/>
      </c>
      <c r="P548">
        <f t="shared" si="60"/>
        <v>336.84277300000031</v>
      </c>
      <c r="Q548" t="str">
        <f t="shared" si="61"/>
        <v/>
      </c>
      <c r="R548">
        <f t="shared" si="62"/>
        <v>1</v>
      </c>
      <c r="S548">
        <f t="shared" si="65"/>
        <v>3.2900722808952452</v>
      </c>
    </row>
    <row r="549" spans="1:19" x14ac:dyDescent="0.25">
      <c r="A549" t="s">
        <v>573</v>
      </c>
      <c r="B549">
        <v>10061.716796999999</v>
      </c>
      <c r="C549">
        <v>10389.299805000001</v>
      </c>
      <c r="D549">
        <v>10042.724609000001</v>
      </c>
      <c r="E549">
        <v>10265.018555000001</v>
      </c>
      <c r="F549">
        <v>10703</v>
      </c>
      <c r="G549">
        <v>10389.299805000001</v>
      </c>
      <c r="H549">
        <v>10738.799805000001</v>
      </c>
      <c r="I549">
        <v>10785.299805000001</v>
      </c>
      <c r="J549">
        <v>10531.824219</v>
      </c>
      <c r="L549" t="str">
        <f t="shared" si="63"/>
        <v>23JUL2024:20:00:00</v>
      </c>
      <c r="M549">
        <v>21</v>
      </c>
      <c r="N549">
        <f t="shared" si="64"/>
        <v>327.58300800000143</v>
      </c>
      <c r="O549" t="str">
        <f t="shared" si="59"/>
        <v/>
      </c>
      <c r="P549">
        <f t="shared" si="60"/>
        <v>327.58300800000143</v>
      </c>
      <c r="Q549" t="str">
        <f t="shared" si="61"/>
        <v/>
      </c>
      <c r="R549">
        <f t="shared" si="62"/>
        <v>1</v>
      </c>
      <c r="S549">
        <f t="shared" si="65"/>
        <v>3.2557367158025512</v>
      </c>
    </row>
    <row r="550" spans="1:19" x14ac:dyDescent="0.25">
      <c r="A550" t="s">
        <v>574</v>
      </c>
      <c r="B550">
        <v>9865.1943358999997</v>
      </c>
      <c r="C550">
        <v>10162.5</v>
      </c>
      <c r="D550">
        <v>9749.9394530999998</v>
      </c>
      <c r="E550">
        <v>10051.46875</v>
      </c>
      <c r="F550">
        <v>10434.099609000001</v>
      </c>
      <c r="G550">
        <v>10162.5</v>
      </c>
      <c r="H550">
        <v>10466.5</v>
      </c>
      <c r="I550">
        <v>10498.599609000001</v>
      </c>
      <c r="J550">
        <v>10262.328125</v>
      </c>
      <c r="L550" t="str">
        <f t="shared" si="63"/>
        <v>23JUL2024:21:00:00</v>
      </c>
      <c r="M550">
        <v>22</v>
      </c>
      <c r="N550">
        <f t="shared" si="64"/>
        <v>297.30566410000029</v>
      </c>
      <c r="O550" t="str">
        <f t="shared" si="59"/>
        <v/>
      </c>
      <c r="P550">
        <f t="shared" si="60"/>
        <v>297.30566410000029</v>
      </c>
      <c r="Q550" t="str">
        <f t="shared" si="61"/>
        <v/>
      </c>
      <c r="R550">
        <f t="shared" si="62"/>
        <v>1</v>
      </c>
      <c r="S550">
        <f t="shared" si="65"/>
        <v>3.0136827920164548</v>
      </c>
    </row>
    <row r="551" spans="1:19" x14ac:dyDescent="0.25">
      <c r="A551" t="s">
        <v>575</v>
      </c>
      <c r="B551">
        <v>9724.0458983999997</v>
      </c>
      <c r="C551">
        <v>9897.5996094000002</v>
      </c>
      <c r="D551">
        <v>9509.8828125</v>
      </c>
      <c r="E551">
        <v>9733.3476563000004</v>
      </c>
      <c r="F551">
        <v>10154.099609000001</v>
      </c>
      <c r="G551">
        <v>9897.5996094000002</v>
      </c>
      <c r="H551">
        <v>10177.400390999999</v>
      </c>
      <c r="I551">
        <v>10180.799805000001</v>
      </c>
      <c r="J551">
        <v>9983.9560547000001</v>
      </c>
      <c r="L551" t="str">
        <f t="shared" si="63"/>
        <v>23JUL2024:22:00:00</v>
      </c>
      <c r="M551">
        <v>23</v>
      </c>
      <c r="N551">
        <f t="shared" si="64"/>
        <v>173.55371100000048</v>
      </c>
      <c r="O551" t="str">
        <f t="shared" si="59"/>
        <v/>
      </c>
      <c r="P551">
        <f t="shared" si="60"/>
        <v>173.55371100000048</v>
      </c>
      <c r="Q551" t="str">
        <f t="shared" si="61"/>
        <v/>
      </c>
      <c r="R551">
        <f t="shared" si="62"/>
        <v>1</v>
      </c>
      <c r="S551">
        <f t="shared" si="65"/>
        <v>1.784789097185947</v>
      </c>
    </row>
    <row r="552" spans="1:19" x14ac:dyDescent="0.25">
      <c r="A552" t="s">
        <v>576</v>
      </c>
      <c r="B552">
        <v>9193.4101563000004</v>
      </c>
      <c r="C552">
        <v>9289.1298827999999</v>
      </c>
      <c r="D552">
        <v>8925.2421875</v>
      </c>
      <c r="E552">
        <v>9079.6591797000001</v>
      </c>
      <c r="F552">
        <v>9549.2001952999999</v>
      </c>
      <c r="G552">
        <v>9289.1298827999999</v>
      </c>
      <c r="H552">
        <v>9538.9697266000003</v>
      </c>
      <c r="I552">
        <v>9575.7695313000004</v>
      </c>
      <c r="J552">
        <v>9375.6630858999997</v>
      </c>
      <c r="L552" t="str">
        <f t="shared" si="63"/>
        <v>23JUL2024:23:00:00</v>
      </c>
      <c r="M552">
        <v>24</v>
      </c>
      <c r="N552">
        <f t="shared" si="64"/>
        <v>95.719726499999524</v>
      </c>
      <c r="O552" t="str">
        <f t="shared" si="59"/>
        <v/>
      </c>
      <c r="P552">
        <f t="shared" si="60"/>
        <v>95.719726499999524</v>
      </c>
      <c r="Q552" t="str">
        <f t="shared" si="61"/>
        <v/>
      </c>
      <c r="R552">
        <f t="shared" si="62"/>
        <v>1</v>
      </c>
      <c r="S552">
        <f t="shared" si="65"/>
        <v>1.0411775921300035</v>
      </c>
    </row>
    <row r="553" spans="1:19" x14ac:dyDescent="0.25">
      <c r="A553" t="s">
        <v>577</v>
      </c>
      <c r="B553">
        <v>8543.75</v>
      </c>
      <c r="C553">
        <v>8631.6904297000001</v>
      </c>
      <c r="D553">
        <v>8351.1757813000004</v>
      </c>
      <c r="E553">
        <v>8471.2548827999999</v>
      </c>
      <c r="F553">
        <v>8876.3701172000001</v>
      </c>
      <c r="G553">
        <v>8631.6904297000001</v>
      </c>
      <c r="H553">
        <v>8858.0800780999998</v>
      </c>
      <c r="I553">
        <v>8914.9296875</v>
      </c>
      <c r="J553">
        <v>8726.4501952999999</v>
      </c>
      <c r="L553" t="str">
        <f t="shared" si="63"/>
        <v>24JUL2024:00:00:00</v>
      </c>
      <c r="M553">
        <v>1</v>
      </c>
      <c r="N553">
        <f t="shared" si="64"/>
        <v>87.940429700000095</v>
      </c>
      <c r="O553" t="str">
        <f t="shared" si="59"/>
        <v/>
      </c>
      <c r="P553">
        <f t="shared" si="60"/>
        <v>87.940429700000095</v>
      </c>
      <c r="Q553" t="str">
        <f t="shared" si="61"/>
        <v/>
      </c>
      <c r="R553">
        <f t="shared" si="62"/>
        <v>1</v>
      </c>
      <c r="S553">
        <f t="shared" si="65"/>
        <v>1.0292954463789332</v>
      </c>
    </row>
    <row r="554" spans="1:19" x14ac:dyDescent="0.25">
      <c r="A554" t="s">
        <v>578</v>
      </c>
      <c r="B554">
        <v>7884.4985352000003</v>
      </c>
      <c r="C554">
        <v>8140.4301758000001</v>
      </c>
      <c r="D554">
        <v>7740.7333983999997</v>
      </c>
      <c r="E554">
        <v>7744.7583008000001</v>
      </c>
      <c r="F554">
        <v>7933.7597655999998</v>
      </c>
      <c r="G554">
        <v>8140.4301758000001</v>
      </c>
      <c r="H554">
        <v>7811.2402344000002</v>
      </c>
      <c r="I554">
        <v>8172.5400391000003</v>
      </c>
      <c r="J554">
        <v>7959.7412108999997</v>
      </c>
      <c r="L554" t="str">
        <f t="shared" si="63"/>
        <v>24JUL2024:01:00:00</v>
      </c>
      <c r="M554">
        <v>2</v>
      </c>
      <c r="N554">
        <f t="shared" si="64"/>
        <v>255.93164059999981</v>
      </c>
      <c r="O554" t="str">
        <f t="shared" si="59"/>
        <v/>
      </c>
      <c r="P554">
        <f t="shared" si="60"/>
        <v>255.93164059999981</v>
      </c>
      <c r="Q554" t="str">
        <f t="shared" si="61"/>
        <v/>
      </c>
      <c r="R554">
        <f t="shared" si="62"/>
        <v>1</v>
      </c>
      <c r="S554">
        <f t="shared" si="65"/>
        <v>3.2460103766574897</v>
      </c>
    </row>
    <row r="555" spans="1:19" x14ac:dyDescent="0.25">
      <c r="A555" t="s">
        <v>579</v>
      </c>
      <c r="B555">
        <v>7577.2583008000001</v>
      </c>
      <c r="C555">
        <v>7625.1201172000001</v>
      </c>
      <c r="D555">
        <v>7326.3627930000002</v>
      </c>
      <c r="E555">
        <v>7259.9189452999999</v>
      </c>
      <c r="F555">
        <v>7474.5400391000003</v>
      </c>
      <c r="G555">
        <v>7625.1201172000001</v>
      </c>
      <c r="H555">
        <v>7353.7797852000003</v>
      </c>
      <c r="I555">
        <v>7686.3300780999998</v>
      </c>
      <c r="J555">
        <v>7493.2265625</v>
      </c>
      <c r="L555" t="str">
        <f t="shared" si="63"/>
        <v>24JUL2024:02:00:00</v>
      </c>
      <c r="M555">
        <v>3</v>
      </c>
      <c r="N555">
        <f t="shared" si="64"/>
        <v>47.861816399999952</v>
      </c>
      <c r="O555" t="str">
        <f t="shared" si="59"/>
        <v/>
      </c>
      <c r="P555">
        <f t="shared" si="60"/>
        <v>47.861816399999952</v>
      </c>
      <c r="Q555" t="str">
        <f t="shared" si="61"/>
        <v/>
      </c>
      <c r="R555">
        <f t="shared" si="62"/>
        <v>1</v>
      </c>
      <c r="S555">
        <f t="shared" si="65"/>
        <v>0.63165084915934233</v>
      </c>
    </row>
    <row r="556" spans="1:19" x14ac:dyDescent="0.25">
      <c r="A556" t="s">
        <v>580</v>
      </c>
      <c r="B556">
        <v>7328.4145508000001</v>
      </c>
      <c r="C556">
        <v>7260.2299805000002</v>
      </c>
      <c r="D556">
        <v>7045.2524414</v>
      </c>
      <c r="E556">
        <v>6993.5869141000003</v>
      </c>
      <c r="F556">
        <v>7162.2202147999997</v>
      </c>
      <c r="G556">
        <v>7260.2299805000002</v>
      </c>
      <c r="H556">
        <v>7020.6499022999997</v>
      </c>
      <c r="I556">
        <v>7368.9599608999997</v>
      </c>
      <c r="J556">
        <v>7171.4624022999997</v>
      </c>
      <c r="L556" t="str">
        <f t="shared" si="63"/>
        <v>24JUL2024:03:00:00</v>
      </c>
      <c r="M556">
        <v>4</v>
      </c>
      <c r="N556">
        <f t="shared" si="64"/>
        <v>-68.184570299999905</v>
      </c>
      <c r="O556">
        <f t="shared" si="59"/>
        <v>-68.184570299999905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0.93041366351957533</v>
      </c>
    </row>
    <row r="557" spans="1:19" x14ac:dyDescent="0.25">
      <c r="A557" t="s">
        <v>581</v>
      </c>
      <c r="B557">
        <v>7023.2465819999998</v>
      </c>
      <c r="C557">
        <v>7052.9199219000002</v>
      </c>
      <c r="D557">
        <v>6859.2719727000003</v>
      </c>
      <c r="E557">
        <v>6828.6528319999998</v>
      </c>
      <c r="F557">
        <v>6966.9702147999997</v>
      </c>
      <c r="G557">
        <v>7052.9199219000002</v>
      </c>
      <c r="H557">
        <v>6836.1401366999999</v>
      </c>
      <c r="I557">
        <v>7143.8300780999998</v>
      </c>
      <c r="J557">
        <v>6971.8266602000003</v>
      </c>
      <c r="L557" t="str">
        <f t="shared" si="63"/>
        <v>24JUL2024:04:00:00</v>
      </c>
      <c r="M557">
        <v>5</v>
      </c>
      <c r="N557">
        <f t="shared" si="64"/>
        <v>29.673339900000428</v>
      </c>
      <c r="O557" t="str">
        <f t="shared" si="59"/>
        <v/>
      </c>
      <c r="P557">
        <f t="shared" si="60"/>
        <v>29.673339900000428</v>
      </c>
      <c r="Q557" t="str">
        <f t="shared" si="61"/>
        <v/>
      </c>
      <c r="R557">
        <f t="shared" si="62"/>
        <v>1</v>
      </c>
      <c r="S557">
        <f t="shared" si="65"/>
        <v>0.42250175262322048</v>
      </c>
    </row>
    <row r="558" spans="1:19" x14ac:dyDescent="0.25">
      <c r="A558" t="s">
        <v>582</v>
      </c>
      <c r="B558">
        <v>7013.9609375</v>
      </c>
      <c r="C558">
        <v>7025.1699219000002</v>
      </c>
      <c r="D558">
        <v>6868.6206055000002</v>
      </c>
      <c r="E558">
        <v>6887.1958008000001</v>
      </c>
      <c r="F558">
        <v>6943.4399414</v>
      </c>
      <c r="G558">
        <v>7025.1699219000002</v>
      </c>
      <c r="H558">
        <v>6814.4799805000002</v>
      </c>
      <c r="I558">
        <v>7107.5297852000003</v>
      </c>
      <c r="J558">
        <v>6951.8481444999998</v>
      </c>
      <c r="L558" t="str">
        <f t="shared" si="63"/>
        <v>24JUL2024:05:00:00</v>
      </c>
      <c r="M558">
        <v>6</v>
      </c>
      <c r="N558">
        <f t="shared" si="64"/>
        <v>11.20898440000019</v>
      </c>
      <c r="O558" t="str">
        <f t="shared" si="59"/>
        <v/>
      </c>
      <c r="P558">
        <f t="shared" si="60"/>
        <v>11.20898440000019</v>
      </c>
      <c r="Q558" t="str">
        <f t="shared" si="61"/>
        <v/>
      </c>
      <c r="R558">
        <f t="shared" si="62"/>
        <v>1</v>
      </c>
      <c r="S558">
        <f t="shared" si="65"/>
        <v>0.15980962112394415</v>
      </c>
    </row>
    <row r="559" spans="1:19" x14ac:dyDescent="0.25">
      <c r="A559" t="s">
        <v>583</v>
      </c>
      <c r="B559">
        <v>7215.7363280999998</v>
      </c>
      <c r="C559">
        <v>7155.9399414</v>
      </c>
      <c r="D559">
        <v>6924.6674805000002</v>
      </c>
      <c r="E559">
        <v>6896.6499022999997</v>
      </c>
      <c r="F559">
        <v>7103.8100586</v>
      </c>
      <c r="G559">
        <v>7155.9399414</v>
      </c>
      <c r="H559">
        <v>6953.4902344000002</v>
      </c>
      <c r="I559">
        <v>7255.75</v>
      </c>
      <c r="J559">
        <v>7078.7319336</v>
      </c>
      <c r="L559" t="str">
        <f t="shared" si="63"/>
        <v>24JUL2024:06:00:00</v>
      </c>
      <c r="M559">
        <v>7</v>
      </c>
      <c r="N559">
        <f t="shared" si="64"/>
        <v>-59.796386699999857</v>
      </c>
      <c r="O559">
        <f t="shared" si="59"/>
        <v>-59.796386699999857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0.82869417591018113</v>
      </c>
    </row>
    <row r="560" spans="1:19" x14ac:dyDescent="0.25">
      <c r="A560" t="s">
        <v>584</v>
      </c>
      <c r="B560">
        <v>7509.2192383000001</v>
      </c>
      <c r="C560">
        <v>7423.0800780999998</v>
      </c>
      <c r="D560">
        <v>7164.7563477000003</v>
      </c>
      <c r="E560">
        <v>7147.9638672000001</v>
      </c>
      <c r="F560">
        <v>7411.1899414</v>
      </c>
      <c r="G560">
        <v>7423.0800780999998</v>
      </c>
      <c r="H560">
        <v>7232.3999022999997</v>
      </c>
      <c r="I560">
        <v>7551.9199219000002</v>
      </c>
      <c r="J560">
        <v>7356.6699219000002</v>
      </c>
      <c r="L560" t="str">
        <f t="shared" si="63"/>
        <v>24JUL2024:07:00:00</v>
      </c>
      <c r="M560">
        <v>8</v>
      </c>
      <c r="N560">
        <f t="shared" si="64"/>
        <v>-86.139160200000333</v>
      </c>
      <c r="O560">
        <f t="shared" si="59"/>
        <v>-86.139160200000333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1.1471120693967278</v>
      </c>
    </row>
    <row r="561" spans="1:19" x14ac:dyDescent="0.25">
      <c r="A561" t="s">
        <v>585</v>
      </c>
      <c r="B561">
        <v>7730.2202147999997</v>
      </c>
      <c r="C561">
        <v>7569.0898438000004</v>
      </c>
      <c r="D561">
        <v>7370.6777344000002</v>
      </c>
      <c r="E561">
        <v>7407.6225586</v>
      </c>
      <c r="F561">
        <v>7612.6201172000001</v>
      </c>
      <c r="G561">
        <v>7569.0898438000004</v>
      </c>
      <c r="H561">
        <v>7402.3999022999997</v>
      </c>
      <c r="I561">
        <v>7739.7202147999997</v>
      </c>
      <c r="J561">
        <v>7538.9013672000001</v>
      </c>
      <c r="L561" t="str">
        <f t="shared" si="63"/>
        <v>24JUL2024:08:00:00</v>
      </c>
      <c r="M561">
        <v>9</v>
      </c>
      <c r="N561">
        <f t="shared" si="64"/>
        <v>-161.13037099999929</v>
      </c>
      <c r="O561">
        <f t="shared" si="59"/>
        <v>-161.13037099999929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2.0844214850633223</v>
      </c>
    </row>
    <row r="562" spans="1:19" x14ac:dyDescent="0.25">
      <c r="A562" t="s">
        <v>586</v>
      </c>
      <c r="B562">
        <v>8065.8715819999998</v>
      </c>
      <c r="C562">
        <v>7798.2299805000002</v>
      </c>
      <c r="D562">
        <v>7726.9887694999998</v>
      </c>
      <c r="E562">
        <v>7831.4184569999998</v>
      </c>
      <c r="F562">
        <v>7883.1699219000002</v>
      </c>
      <c r="G562">
        <v>7798.2299805000002</v>
      </c>
      <c r="H562">
        <v>7652.9799805000002</v>
      </c>
      <c r="I562">
        <v>8012.6801758000001</v>
      </c>
      <c r="J562">
        <v>7814.8100586</v>
      </c>
      <c r="L562" t="str">
        <f t="shared" si="63"/>
        <v>24JUL2024:09:00:00</v>
      </c>
      <c r="M562">
        <v>10</v>
      </c>
      <c r="N562">
        <f t="shared" si="64"/>
        <v>-267.64160149999952</v>
      </c>
      <c r="O562">
        <f t="shared" si="59"/>
        <v>-267.64160149999952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3.3181981485705179</v>
      </c>
    </row>
    <row r="563" spans="1:19" x14ac:dyDescent="0.25">
      <c r="A563" t="s">
        <v>587</v>
      </c>
      <c r="B563">
        <v>8560.1230469000002</v>
      </c>
      <c r="C563">
        <v>8124.0297852000003</v>
      </c>
      <c r="D563">
        <v>8191.6010741999999</v>
      </c>
      <c r="E563">
        <v>8259.7871094000002</v>
      </c>
      <c r="F563">
        <v>8246.0498047000001</v>
      </c>
      <c r="G563">
        <v>8124.0297852000003</v>
      </c>
      <c r="H563">
        <v>7986.4199219000002</v>
      </c>
      <c r="I563">
        <v>8399.3300780999998</v>
      </c>
      <c r="J563">
        <v>8189.4868164</v>
      </c>
      <c r="L563" t="str">
        <f t="shared" si="63"/>
        <v>24JUL2024:10:00:00</v>
      </c>
      <c r="M563">
        <v>11</v>
      </c>
      <c r="N563">
        <f t="shared" si="64"/>
        <v>-436.09326169999986</v>
      </c>
      <c r="O563">
        <f t="shared" si="59"/>
        <v>-436.09326169999986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5.0944742185444234</v>
      </c>
    </row>
    <row r="564" spans="1:19" x14ac:dyDescent="0.25">
      <c r="A564" t="s">
        <v>588</v>
      </c>
      <c r="B564">
        <v>9042.0810547000001</v>
      </c>
      <c r="C564">
        <v>8518.9404297000001</v>
      </c>
      <c r="D564">
        <v>8630.8408202999999</v>
      </c>
      <c r="E564">
        <v>8705.2441405999998</v>
      </c>
      <c r="F564">
        <v>8707.8203125</v>
      </c>
      <c r="G564">
        <v>8518.9404297000001</v>
      </c>
      <c r="H564">
        <v>8384.5498047000001</v>
      </c>
      <c r="I564">
        <v>8907.4003905999998</v>
      </c>
      <c r="J564">
        <v>8629.9111327999999</v>
      </c>
      <c r="L564" t="str">
        <f t="shared" si="63"/>
        <v>24JUL2024:11:00:00</v>
      </c>
      <c r="M564">
        <v>12</v>
      </c>
      <c r="N564">
        <f t="shared" si="64"/>
        <v>-523.140625</v>
      </c>
      <c r="O564">
        <f t="shared" si="59"/>
        <v>-523.140625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5.7856219363138282</v>
      </c>
    </row>
    <row r="565" spans="1:19" x14ac:dyDescent="0.25">
      <c r="A565" t="s">
        <v>589</v>
      </c>
      <c r="B565">
        <v>9579.0234375</v>
      </c>
      <c r="C565">
        <v>8922.25</v>
      </c>
      <c r="D565">
        <v>9211.3857422000001</v>
      </c>
      <c r="E565">
        <v>9425.4248047000001</v>
      </c>
      <c r="F565">
        <v>9190.3398438000004</v>
      </c>
      <c r="G565">
        <v>8922.25</v>
      </c>
      <c r="H565">
        <v>8797.2695313000004</v>
      </c>
      <c r="I565">
        <v>9414.2402344000002</v>
      </c>
      <c r="J565">
        <v>9107.0976563000004</v>
      </c>
      <c r="L565" t="str">
        <f t="shared" si="63"/>
        <v>24JUL2024:12:00:00</v>
      </c>
      <c r="M565">
        <v>13</v>
      </c>
      <c r="N565">
        <f t="shared" si="64"/>
        <v>-656.7734375</v>
      </c>
      <c r="O565">
        <f t="shared" si="59"/>
        <v>-656.7734375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6.8563715475302072</v>
      </c>
    </row>
    <row r="566" spans="1:19" x14ac:dyDescent="0.25">
      <c r="A566" t="s">
        <v>590</v>
      </c>
      <c r="B566">
        <v>10105.451171999999</v>
      </c>
      <c r="C566">
        <v>9360.6103516000003</v>
      </c>
      <c r="D566">
        <v>9699.8310547000001</v>
      </c>
      <c r="E566">
        <v>9862.3964844000002</v>
      </c>
      <c r="F566">
        <v>9665.7597655999998</v>
      </c>
      <c r="G566">
        <v>9360.6103516000003</v>
      </c>
      <c r="H566">
        <v>9231.6503905999998</v>
      </c>
      <c r="I566">
        <v>9934.3603516000003</v>
      </c>
      <c r="J566">
        <v>9578.4423827999999</v>
      </c>
      <c r="L566" t="str">
        <f t="shared" si="63"/>
        <v>24JUL2024:13:00:00</v>
      </c>
      <c r="M566">
        <v>14</v>
      </c>
      <c r="N566">
        <f t="shared" si="64"/>
        <v>-744.84082039999885</v>
      </c>
      <c r="O566">
        <f t="shared" si="59"/>
        <v>-744.84082039999885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7.370683482829449</v>
      </c>
    </row>
    <row r="567" spans="1:19" x14ac:dyDescent="0.25">
      <c r="A567" t="s">
        <v>591</v>
      </c>
      <c r="B567">
        <v>10562.213867</v>
      </c>
      <c r="C567">
        <v>9767.1396483999997</v>
      </c>
      <c r="D567">
        <v>10110.301758</v>
      </c>
      <c r="E567">
        <v>10181.939453000001</v>
      </c>
      <c r="F567">
        <v>10080.5</v>
      </c>
      <c r="G567">
        <v>9767.1396483999997</v>
      </c>
      <c r="H567">
        <v>9622.5595702999999</v>
      </c>
      <c r="I567">
        <v>10434.700194999999</v>
      </c>
      <c r="J567">
        <v>10003.041015999999</v>
      </c>
      <c r="L567" t="str">
        <f t="shared" si="63"/>
        <v>24JUL2024:14:00:00</v>
      </c>
      <c r="M567">
        <v>15</v>
      </c>
      <c r="N567">
        <f t="shared" si="64"/>
        <v>-795.07421860000068</v>
      </c>
      <c r="O567">
        <f t="shared" si="59"/>
        <v>-795.07421860000068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7.5275337974748533</v>
      </c>
    </row>
    <row r="568" spans="1:19" x14ac:dyDescent="0.25">
      <c r="A568" t="s">
        <v>592</v>
      </c>
      <c r="B568">
        <v>10752.152344</v>
      </c>
      <c r="C568">
        <v>10050.200194999999</v>
      </c>
      <c r="D568">
        <v>10283.329102</v>
      </c>
      <c r="E568">
        <v>10311.710938</v>
      </c>
      <c r="F568">
        <v>10389.700194999999</v>
      </c>
      <c r="G568">
        <v>10050.200194999999</v>
      </c>
      <c r="H568">
        <v>9898.4199219000002</v>
      </c>
      <c r="I568">
        <v>10800.099609000001</v>
      </c>
      <c r="J568">
        <v>10284.349609000001</v>
      </c>
      <c r="L568" t="str">
        <f t="shared" si="63"/>
        <v>24JUL2024:15:00:00</v>
      </c>
      <c r="M568">
        <v>16</v>
      </c>
      <c r="N568">
        <f t="shared" si="64"/>
        <v>-701.95214900000065</v>
      </c>
      <c r="O568">
        <f t="shared" si="59"/>
        <v>-701.95214900000065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6.5284803129831896</v>
      </c>
    </row>
    <row r="569" spans="1:19" x14ac:dyDescent="0.25">
      <c r="A569" t="s">
        <v>593</v>
      </c>
      <c r="B569">
        <v>10983.068359000001</v>
      </c>
      <c r="C569">
        <v>10273.200194999999</v>
      </c>
      <c r="D569">
        <v>10462.330078000001</v>
      </c>
      <c r="E569">
        <v>10392.180664</v>
      </c>
      <c r="F569">
        <v>10663.700194999999</v>
      </c>
      <c r="G569">
        <v>10273.200194999999</v>
      </c>
      <c r="H569">
        <v>10115.799805000001</v>
      </c>
      <c r="I569">
        <v>11108.599609000001</v>
      </c>
      <c r="J569">
        <v>10524.725586</v>
      </c>
      <c r="L569" t="str">
        <f t="shared" si="63"/>
        <v>24JUL2024:16:00:00</v>
      </c>
      <c r="M569">
        <v>17</v>
      </c>
      <c r="N569">
        <f t="shared" si="64"/>
        <v>-709.86816400000134</v>
      </c>
      <c r="O569">
        <f t="shared" si="59"/>
        <v>-709.86816400000134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6.4632955090214352</v>
      </c>
    </row>
    <row r="570" spans="1:19" x14ac:dyDescent="0.25">
      <c r="A570" t="s">
        <v>594</v>
      </c>
      <c r="B570">
        <v>11240.176758</v>
      </c>
      <c r="C570">
        <v>10432.700194999999</v>
      </c>
      <c r="D570">
        <v>10601.353515999999</v>
      </c>
      <c r="E570">
        <v>10441.825194999999</v>
      </c>
      <c r="F570">
        <v>10868.900390999999</v>
      </c>
      <c r="G570">
        <v>10432.700194999999</v>
      </c>
      <c r="H570">
        <v>10224.5</v>
      </c>
      <c r="I570">
        <v>11308.799805000001</v>
      </c>
      <c r="J570">
        <v>10687.250977</v>
      </c>
      <c r="L570" t="str">
        <f t="shared" si="63"/>
        <v>24JUL2024:17:00:00</v>
      </c>
      <c r="M570">
        <v>18</v>
      </c>
      <c r="N570">
        <f t="shared" si="64"/>
        <v>-807.47656300000017</v>
      </c>
      <c r="O570">
        <f t="shared" si="59"/>
        <v>-807.47656300000017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7.1838422151617216</v>
      </c>
    </row>
    <row r="571" spans="1:19" x14ac:dyDescent="0.25">
      <c r="A571" t="s">
        <v>595</v>
      </c>
      <c r="B571">
        <v>11284.223633</v>
      </c>
      <c r="C571">
        <v>10458.400390999999</v>
      </c>
      <c r="D571">
        <v>10643.294921999999</v>
      </c>
      <c r="E571">
        <v>10460.102539</v>
      </c>
      <c r="F571">
        <v>10913.5</v>
      </c>
      <c r="G571">
        <v>10458.400390999999</v>
      </c>
      <c r="H571">
        <v>10186.700194999999</v>
      </c>
      <c r="I571">
        <v>11360.299805000001</v>
      </c>
      <c r="J571">
        <v>10712.439453000001</v>
      </c>
      <c r="L571" t="str">
        <f t="shared" si="63"/>
        <v>24JUL2024:18:00:00</v>
      </c>
      <c r="M571">
        <v>19</v>
      </c>
      <c r="N571">
        <f t="shared" si="64"/>
        <v>-825.82324200000039</v>
      </c>
      <c r="O571">
        <f t="shared" si="59"/>
        <v>-825.82324200000039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7.3183877673687041</v>
      </c>
    </row>
    <row r="572" spans="1:19" x14ac:dyDescent="0.25">
      <c r="A572" t="s">
        <v>596</v>
      </c>
      <c r="B572">
        <v>11236.833008</v>
      </c>
      <c r="C572">
        <v>10292.099609000001</v>
      </c>
      <c r="D572">
        <v>10610.108398</v>
      </c>
      <c r="E572">
        <v>10518.324219</v>
      </c>
      <c r="F572">
        <v>10765.700194999999</v>
      </c>
      <c r="G572">
        <v>10292.099609000001</v>
      </c>
      <c r="H572">
        <v>10019.599609000001</v>
      </c>
      <c r="I572">
        <v>11186.299805000001</v>
      </c>
      <c r="J572">
        <v>10574.761719</v>
      </c>
      <c r="L572" t="str">
        <f t="shared" si="63"/>
        <v>24JUL2024:19:00:00</v>
      </c>
      <c r="M572">
        <v>20</v>
      </c>
      <c r="N572">
        <f t="shared" si="64"/>
        <v>-944.73339899999883</v>
      </c>
      <c r="O572">
        <f t="shared" si="59"/>
        <v>-944.73339899999883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8.407470310606211</v>
      </c>
    </row>
    <row r="573" spans="1:19" x14ac:dyDescent="0.25">
      <c r="A573" t="s">
        <v>597</v>
      </c>
      <c r="B573">
        <v>10973.373046999999</v>
      </c>
      <c r="C573">
        <v>10073.099609000001</v>
      </c>
      <c r="D573">
        <v>10216.268555000001</v>
      </c>
      <c r="E573">
        <v>10201.090819999999</v>
      </c>
      <c r="F573">
        <v>10486</v>
      </c>
      <c r="G573">
        <v>10073.099609000001</v>
      </c>
      <c r="H573">
        <v>9832.6601563000004</v>
      </c>
      <c r="I573">
        <v>10846.700194999999</v>
      </c>
      <c r="J573">
        <v>10290.946289</v>
      </c>
      <c r="L573" t="str">
        <f t="shared" si="63"/>
        <v>24JUL2024:20:00:00</v>
      </c>
      <c r="M573">
        <v>21</v>
      </c>
      <c r="N573">
        <f t="shared" si="64"/>
        <v>-900.27343799999835</v>
      </c>
      <c r="O573">
        <f t="shared" si="59"/>
        <v>-900.27343799999835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8.2041632426423643</v>
      </c>
    </row>
    <row r="574" spans="1:19" x14ac:dyDescent="0.25">
      <c r="A574" t="s">
        <v>598</v>
      </c>
      <c r="B574">
        <v>10587.046875</v>
      </c>
      <c r="C574">
        <v>9823.8798827999999</v>
      </c>
      <c r="D574">
        <v>10062.102539</v>
      </c>
      <c r="E574">
        <v>10503.636719</v>
      </c>
      <c r="F574">
        <v>10154.799805000001</v>
      </c>
      <c r="G574">
        <v>9823.8798827999999</v>
      </c>
      <c r="H574">
        <v>9592.7998047000001</v>
      </c>
      <c r="I574">
        <v>10495.5</v>
      </c>
      <c r="J574">
        <v>10025.816406</v>
      </c>
      <c r="L574" t="str">
        <f t="shared" si="63"/>
        <v>24JUL2024:21:00:00</v>
      </c>
      <c r="M574">
        <v>22</v>
      </c>
      <c r="N574">
        <f t="shared" si="64"/>
        <v>-763.1669922000001</v>
      </c>
      <c r="O574">
        <f t="shared" si="59"/>
        <v>-763.1669922000001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7.2084973384043893</v>
      </c>
    </row>
    <row r="575" spans="1:19" x14ac:dyDescent="0.25">
      <c r="A575" t="s">
        <v>599</v>
      </c>
      <c r="B575">
        <v>10290.761719</v>
      </c>
      <c r="C575">
        <v>9570.7099608999997</v>
      </c>
      <c r="D575">
        <v>9677.6035155999998</v>
      </c>
      <c r="E575">
        <v>9787.4902344000002</v>
      </c>
      <c r="F575">
        <v>9841.7197266000003</v>
      </c>
      <c r="G575">
        <v>9570.7099608999997</v>
      </c>
      <c r="H575">
        <v>9355.8603516000003</v>
      </c>
      <c r="I575">
        <v>10148.799805000001</v>
      </c>
      <c r="J575">
        <v>9718.9384766000003</v>
      </c>
      <c r="L575" t="str">
        <f t="shared" si="63"/>
        <v>24JUL2024:22:00:00</v>
      </c>
      <c r="M575">
        <v>23</v>
      </c>
      <c r="N575">
        <f t="shared" si="64"/>
        <v>-720.05175810000037</v>
      </c>
      <c r="O575">
        <f t="shared" si="59"/>
        <v>-720.05175810000037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6.9970695830081961</v>
      </c>
    </row>
    <row r="576" spans="1:19" x14ac:dyDescent="0.25">
      <c r="A576" t="s">
        <v>600</v>
      </c>
      <c r="B576">
        <v>9648.8095702999999</v>
      </c>
      <c r="C576">
        <v>9054.9697266000003</v>
      </c>
      <c r="D576">
        <v>9068.6435547000001</v>
      </c>
      <c r="E576">
        <v>9135.6494141000003</v>
      </c>
      <c r="F576">
        <v>9274.3203125</v>
      </c>
      <c r="G576">
        <v>9054.9697266000003</v>
      </c>
      <c r="H576">
        <v>8827.9599608999997</v>
      </c>
      <c r="I576">
        <v>9539.1904297000001</v>
      </c>
      <c r="J576">
        <v>9153.0166016000003</v>
      </c>
      <c r="L576" t="str">
        <f t="shared" si="63"/>
        <v>24JUL2024:23:00:00</v>
      </c>
      <c r="M576">
        <v>24</v>
      </c>
      <c r="N576">
        <f t="shared" si="64"/>
        <v>-593.83984369999962</v>
      </c>
      <c r="O576">
        <f t="shared" si="59"/>
        <v>-593.83984369999962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6.1545399914192318</v>
      </c>
    </row>
    <row r="577" spans="1:19" x14ac:dyDescent="0.25">
      <c r="A577" t="s">
        <v>601</v>
      </c>
      <c r="B577">
        <v>8872.6689452999999</v>
      </c>
      <c r="C577">
        <v>8428.2402344000002</v>
      </c>
      <c r="D577">
        <v>8481.7109375</v>
      </c>
      <c r="E577">
        <v>8550.2851563000004</v>
      </c>
      <c r="F577">
        <v>8618.2304688000004</v>
      </c>
      <c r="G577">
        <v>8428.2402344000002</v>
      </c>
      <c r="H577">
        <v>8218.4697266000003</v>
      </c>
      <c r="I577">
        <v>8847.1103516000003</v>
      </c>
      <c r="J577">
        <v>8518.7519530999998</v>
      </c>
      <c r="L577" t="str">
        <f t="shared" si="63"/>
        <v>25JUL2024:00:00:00</v>
      </c>
      <c r="M577">
        <v>1</v>
      </c>
      <c r="N577">
        <f t="shared" si="64"/>
        <v>-444.42871089999971</v>
      </c>
      <c r="O577">
        <f t="shared" si="59"/>
        <v>-444.42871089999971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5.0089630712010393</v>
      </c>
    </row>
    <row r="578" spans="1:19" x14ac:dyDescent="0.25">
      <c r="A578" t="s">
        <v>602</v>
      </c>
      <c r="B578">
        <v>8344.2236327999999</v>
      </c>
      <c r="C578">
        <v>8191.7299805000002</v>
      </c>
      <c r="D578">
        <v>8099.2104491999999</v>
      </c>
      <c r="E578">
        <v>8269.28125</v>
      </c>
      <c r="F578">
        <v>8210.0195313000004</v>
      </c>
      <c r="G578">
        <v>8191.7299805000002</v>
      </c>
      <c r="H578">
        <v>7991.1401366999999</v>
      </c>
      <c r="I578">
        <v>8230.0498047000001</v>
      </c>
      <c r="J578">
        <v>8144.4306641000003</v>
      </c>
      <c r="L578" t="str">
        <f t="shared" si="63"/>
        <v>25JUL2024:01:00:00</v>
      </c>
      <c r="M578">
        <v>2</v>
      </c>
      <c r="N578">
        <f t="shared" si="64"/>
        <v>-152.49365229999967</v>
      </c>
      <c r="O578">
        <f t="shared" si="59"/>
        <v>-152.49365229999967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1.827535538483988</v>
      </c>
    </row>
    <row r="579" spans="1:19" x14ac:dyDescent="0.25">
      <c r="A579" t="s">
        <v>603</v>
      </c>
      <c r="B579">
        <v>7772.8554688000004</v>
      </c>
      <c r="C579">
        <v>7696.9399414</v>
      </c>
      <c r="D579">
        <v>7623.7480469000002</v>
      </c>
      <c r="E579">
        <v>7749.9941405999998</v>
      </c>
      <c r="F579">
        <v>7706.6098633000001</v>
      </c>
      <c r="G579">
        <v>7696.9399414</v>
      </c>
      <c r="H579">
        <v>7484.6201172000001</v>
      </c>
      <c r="I579">
        <v>7753.0600586</v>
      </c>
      <c r="J579">
        <v>7652.9960938000004</v>
      </c>
      <c r="L579" t="str">
        <f t="shared" si="63"/>
        <v>25JUL2024:02:00:00</v>
      </c>
      <c r="M579">
        <v>3</v>
      </c>
      <c r="N579">
        <f t="shared" si="64"/>
        <v>-75.915527400000428</v>
      </c>
      <c r="O579">
        <f t="shared" ref="O579:O642" si="66">IF(N579&lt;0,N579,"")</f>
        <v>-75.915527400000428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0.97667488743001829</v>
      </c>
    </row>
    <row r="580" spans="1:19" x14ac:dyDescent="0.25">
      <c r="A580" t="s">
        <v>604</v>
      </c>
      <c r="B580">
        <v>7497.1083983999997</v>
      </c>
      <c r="C580">
        <v>7333.2001952999999</v>
      </c>
      <c r="D580">
        <v>7254.6274414</v>
      </c>
      <c r="E580">
        <v>7350.4453125</v>
      </c>
      <c r="F580">
        <v>7351.9399414</v>
      </c>
      <c r="G580">
        <v>7333.2001952999999</v>
      </c>
      <c r="H580">
        <v>7124.4501952999999</v>
      </c>
      <c r="I580">
        <v>7433.6201172000001</v>
      </c>
      <c r="J580">
        <v>7299.5678711</v>
      </c>
      <c r="L580" t="str">
        <f t="shared" ref="L580:L643" si="70">A580</f>
        <v>25JUL2024:03:00:00</v>
      </c>
      <c r="M580">
        <v>4</v>
      </c>
      <c r="N580">
        <f t="shared" ref="N580:N643" si="71">C580-B580</f>
        <v>-163.90820309999981</v>
      </c>
      <c r="O580">
        <f t="shared" si="66"/>
        <v>-163.90820309999981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2.1862856236009658</v>
      </c>
    </row>
    <row r="581" spans="1:19" x14ac:dyDescent="0.25">
      <c r="A581" t="s">
        <v>605</v>
      </c>
      <c r="B581">
        <v>7193.5893555000002</v>
      </c>
      <c r="C581">
        <v>7103.1201172000001</v>
      </c>
      <c r="D581">
        <v>7058.7880858999997</v>
      </c>
      <c r="E581">
        <v>7126.9321289</v>
      </c>
      <c r="F581">
        <v>7130.5600586</v>
      </c>
      <c r="G581">
        <v>7103.1201172000001</v>
      </c>
      <c r="H581">
        <v>6925.1401366999999</v>
      </c>
      <c r="I581">
        <v>7211.2202147999997</v>
      </c>
      <c r="J581">
        <v>7085.765625</v>
      </c>
      <c r="L581" t="str">
        <f t="shared" si="70"/>
        <v>25JUL2024:04:00:00</v>
      </c>
      <c r="M581">
        <v>5</v>
      </c>
      <c r="N581">
        <f t="shared" si="71"/>
        <v>-90.469238300000143</v>
      </c>
      <c r="O581">
        <f t="shared" si="66"/>
        <v>-90.469238300000143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1.2576369574227935</v>
      </c>
    </row>
    <row r="582" spans="1:19" x14ac:dyDescent="0.25">
      <c r="A582" t="s">
        <v>606</v>
      </c>
      <c r="B582">
        <v>7200.9902344000002</v>
      </c>
      <c r="C582">
        <v>7027.9702147999997</v>
      </c>
      <c r="D582">
        <v>7046.6127930000002</v>
      </c>
      <c r="E582">
        <v>7123.1679688000004</v>
      </c>
      <c r="F582">
        <v>7077.6000977000003</v>
      </c>
      <c r="G582">
        <v>7027.9702147999997</v>
      </c>
      <c r="H582">
        <v>6894.5600586</v>
      </c>
      <c r="I582">
        <v>7162.2099608999997</v>
      </c>
      <c r="J582">
        <v>7041.7910155999998</v>
      </c>
      <c r="L582" t="str">
        <f t="shared" si="70"/>
        <v>25JUL2024:05:00:00</v>
      </c>
      <c r="M582">
        <v>6</v>
      </c>
      <c r="N582">
        <f t="shared" si="71"/>
        <v>-173.02001960000052</v>
      </c>
      <c r="O582">
        <f t="shared" si="66"/>
        <v>-173.02001960000052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2.4027253748166881</v>
      </c>
    </row>
    <row r="583" spans="1:19" x14ac:dyDescent="0.25">
      <c r="A583" t="s">
        <v>607</v>
      </c>
      <c r="B583">
        <v>7314.5214844000002</v>
      </c>
      <c r="C583">
        <v>7144.8999022999997</v>
      </c>
      <c r="D583">
        <v>7079.0068358999997</v>
      </c>
      <c r="E583">
        <v>7108.0859375</v>
      </c>
      <c r="F583">
        <v>7224.2001952999999</v>
      </c>
      <c r="G583">
        <v>7144.8999022999997</v>
      </c>
      <c r="H583">
        <v>7034.7700194999998</v>
      </c>
      <c r="I583">
        <v>7312.0800780999998</v>
      </c>
      <c r="J583">
        <v>7158.9916991999999</v>
      </c>
      <c r="L583" t="str">
        <f t="shared" si="70"/>
        <v>25JUL2024:06:00:00</v>
      </c>
      <c r="M583">
        <v>7</v>
      </c>
      <c r="N583">
        <f t="shared" si="71"/>
        <v>-169.62158210000052</v>
      </c>
      <c r="O583">
        <f t="shared" si="66"/>
        <v>-169.62158210000052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2.3189703176313023</v>
      </c>
    </row>
    <row r="584" spans="1:19" x14ac:dyDescent="0.25">
      <c r="A584" t="s">
        <v>608</v>
      </c>
      <c r="B584">
        <v>7734.0561522999997</v>
      </c>
      <c r="C584">
        <v>7425.4902344000002</v>
      </c>
      <c r="D584">
        <v>7324.0273438000004</v>
      </c>
      <c r="E584">
        <v>7363.6274414</v>
      </c>
      <c r="F584">
        <v>7534.75</v>
      </c>
      <c r="G584">
        <v>7425.4902344000002</v>
      </c>
      <c r="H584">
        <v>7333.0800780999998</v>
      </c>
      <c r="I584">
        <v>7619.0400391000003</v>
      </c>
      <c r="J584">
        <v>7447.2778319999998</v>
      </c>
      <c r="L584" t="str">
        <f t="shared" si="70"/>
        <v>25JUL2024:07:00:00</v>
      </c>
      <c r="M584">
        <v>8</v>
      </c>
      <c r="N584">
        <f t="shared" si="71"/>
        <v>-308.56591789999948</v>
      </c>
      <c r="O584">
        <f t="shared" si="66"/>
        <v>-308.56591789999948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3.9897036150718441</v>
      </c>
    </row>
    <row r="585" spans="1:19" x14ac:dyDescent="0.25">
      <c r="A585" t="s">
        <v>609</v>
      </c>
      <c r="B585">
        <v>7844.0854491999999</v>
      </c>
      <c r="C585">
        <v>7623.8100586</v>
      </c>
      <c r="D585">
        <v>7523.6635741999999</v>
      </c>
      <c r="E585">
        <v>7596.3291016000003</v>
      </c>
      <c r="F585">
        <v>7733.4599608999997</v>
      </c>
      <c r="G585">
        <v>7623.8100586</v>
      </c>
      <c r="H585">
        <v>7495.9599608999997</v>
      </c>
      <c r="I585">
        <v>7801</v>
      </c>
      <c r="J585">
        <v>7635.5791016000003</v>
      </c>
      <c r="L585" t="str">
        <f t="shared" si="70"/>
        <v>25JUL2024:08:00:00</v>
      </c>
      <c r="M585">
        <v>9</v>
      </c>
      <c r="N585">
        <f t="shared" si="71"/>
        <v>-220.27539059999981</v>
      </c>
      <c r="O585">
        <f t="shared" si="66"/>
        <v>-220.27539059999981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2.8081717368653241</v>
      </c>
    </row>
    <row r="586" spans="1:19" x14ac:dyDescent="0.25">
      <c r="A586" t="s">
        <v>610</v>
      </c>
      <c r="B586">
        <v>8140.5375977000003</v>
      </c>
      <c r="C586">
        <v>8017.9799805000002</v>
      </c>
      <c r="D586">
        <v>7871.1772461</v>
      </c>
      <c r="E586">
        <v>7926.5126952999999</v>
      </c>
      <c r="F586">
        <v>8048.1499022999997</v>
      </c>
      <c r="G586">
        <v>8017.9799805000002</v>
      </c>
      <c r="H586">
        <v>7767.7402344000002</v>
      </c>
      <c r="I586">
        <v>8103.5</v>
      </c>
      <c r="J586">
        <v>7961.7099608999997</v>
      </c>
      <c r="L586" t="str">
        <f t="shared" si="70"/>
        <v>25JUL2024:09:00:00</v>
      </c>
      <c r="M586">
        <v>10</v>
      </c>
      <c r="N586">
        <f t="shared" si="71"/>
        <v>-122.5576172000001</v>
      </c>
      <c r="O586">
        <f t="shared" si="66"/>
        <v>-122.5576172000001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1.5055224022873761</v>
      </c>
    </row>
    <row r="587" spans="1:19" x14ac:dyDescent="0.25">
      <c r="A587" t="s">
        <v>611</v>
      </c>
      <c r="B587">
        <v>8593.3369141000003</v>
      </c>
      <c r="C587">
        <v>8544.4697266000003</v>
      </c>
      <c r="D587">
        <v>8378.1318358999997</v>
      </c>
      <c r="E587">
        <v>8452.6074219000002</v>
      </c>
      <c r="F587">
        <v>8451.0800780999998</v>
      </c>
      <c r="G587">
        <v>8544.4697266000003</v>
      </c>
      <c r="H587">
        <v>8113.8500977000003</v>
      </c>
      <c r="I587">
        <v>8523.7099608999997</v>
      </c>
      <c r="J587">
        <v>8402.2480469000002</v>
      </c>
      <c r="L587" t="str">
        <f t="shared" si="70"/>
        <v>25JUL2024:10:00:00</v>
      </c>
      <c r="M587">
        <v>11</v>
      </c>
      <c r="N587">
        <f t="shared" si="71"/>
        <v>-48.8671875</v>
      </c>
      <c r="O587">
        <f t="shared" si="66"/>
        <v>-48.8671875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0.56866369826392371</v>
      </c>
    </row>
    <row r="588" spans="1:19" x14ac:dyDescent="0.25">
      <c r="A588" t="s">
        <v>612</v>
      </c>
      <c r="B588">
        <v>9069.9052733999997</v>
      </c>
      <c r="C588">
        <v>9176.0195313000004</v>
      </c>
      <c r="D588">
        <v>8848.1875</v>
      </c>
      <c r="E588">
        <v>8901.3955077999999</v>
      </c>
      <c r="F588">
        <v>8942.2304688000004</v>
      </c>
      <c r="G588">
        <v>9176.0195313000004</v>
      </c>
      <c r="H588">
        <v>8516.0898438000004</v>
      </c>
      <c r="I588">
        <v>9049.0498047000001</v>
      </c>
      <c r="J588">
        <v>8906.3154297000001</v>
      </c>
      <c r="L588" t="str">
        <f t="shared" si="70"/>
        <v>25JUL2024:11:00:00</v>
      </c>
      <c r="M588">
        <v>12</v>
      </c>
      <c r="N588">
        <f t="shared" si="71"/>
        <v>106.11425790000067</v>
      </c>
      <c r="O588" t="str">
        <f t="shared" si="66"/>
        <v/>
      </c>
      <c r="P588">
        <f t="shared" si="67"/>
        <v>106.11425790000067</v>
      </c>
      <c r="Q588" t="str">
        <f t="shared" si="68"/>
        <v/>
      </c>
      <c r="R588">
        <f t="shared" si="69"/>
        <v>1</v>
      </c>
      <c r="S588">
        <f t="shared" si="72"/>
        <v>1.16995993564795</v>
      </c>
    </row>
    <row r="589" spans="1:19" x14ac:dyDescent="0.25">
      <c r="A589" t="s">
        <v>613</v>
      </c>
      <c r="B589">
        <v>9505.6582030999998</v>
      </c>
      <c r="C589">
        <v>9828.2998047000001</v>
      </c>
      <c r="D589">
        <v>9362.8505858999997</v>
      </c>
      <c r="E589">
        <v>9292.5429688000004</v>
      </c>
      <c r="F589">
        <v>9443.4199219000002</v>
      </c>
      <c r="G589">
        <v>9828.2998047000001</v>
      </c>
      <c r="H589">
        <v>8929.8701172000001</v>
      </c>
      <c r="I589">
        <v>9597.7197266000003</v>
      </c>
      <c r="J589">
        <v>9432.4316405999998</v>
      </c>
      <c r="L589" t="str">
        <f t="shared" si="70"/>
        <v>25JUL2024:12:00:00</v>
      </c>
      <c r="M589">
        <v>13</v>
      </c>
      <c r="N589">
        <f t="shared" si="71"/>
        <v>322.64160160000029</v>
      </c>
      <c r="O589" t="str">
        <f t="shared" si="66"/>
        <v/>
      </c>
      <c r="P589">
        <f t="shared" si="67"/>
        <v>322.64160160000029</v>
      </c>
      <c r="Q589" t="str">
        <f t="shared" si="68"/>
        <v/>
      </c>
      <c r="R589">
        <f t="shared" si="69"/>
        <v>1</v>
      </c>
      <c r="S589">
        <f t="shared" si="72"/>
        <v>3.3942057951839666</v>
      </c>
    </row>
    <row r="590" spans="1:19" x14ac:dyDescent="0.25">
      <c r="A590" t="s">
        <v>614</v>
      </c>
      <c r="B590">
        <v>9893.9130858999997</v>
      </c>
      <c r="C590">
        <v>10403.5</v>
      </c>
      <c r="D590">
        <v>9798.0009766000003</v>
      </c>
      <c r="E590">
        <v>9877.5888672000001</v>
      </c>
      <c r="F590">
        <v>9913</v>
      </c>
      <c r="G590">
        <v>10403.5</v>
      </c>
      <c r="H590">
        <v>9373.1201172000001</v>
      </c>
      <c r="I590">
        <v>10094.599609000001</v>
      </c>
      <c r="J590">
        <v>9916.4443358999997</v>
      </c>
      <c r="L590" t="str">
        <f t="shared" si="70"/>
        <v>25JUL2024:13:00:00</v>
      </c>
      <c r="M590">
        <v>14</v>
      </c>
      <c r="N590">
        <f t="shared" si="71"/>
        <v>509.58691410000029</v>
      </c>
      <c r="O590" t="str">
        <f t="shared" si="66"/>
        <v/>
      </c>
      <c r="P590">
        <f t="shared" si="67"/>
        <v>509.58691410000029</v>
      </c>
      <c r="Q590" t="str">
        <f t="shared" si="68"/>
        <v/>
      </c>
      <c r="R590">
        <f t="shared" si="69"/>
        <v>1</v>
      </c>
      <c r="S590">
        <f t="shared" si="72"/>
        <v>5.1505093048191632</v>
      </c>
    </row>
    <row r="591" spans="1:19" x14ac:dyDescent="0.25">
      <c r="A591" t="s">
        <v>615</v>
      </c>
      <c r="B591">
        <v>10352.236328000001</v>
      </c>
      <c r="C591">
        <v>10852.799805000001</v>
      </c>
      <c r="D591">
        <v>10128.962890999999</v>
      </c>
      <c r="E591">
        <v>10232.420898</v>
      </c>
      <c r="F591">
        <v>10310.200194999999</v>
      </c>
      <c r="G591">
        <v>10852.799805000001</v>
      </c>
      <c r="H591">
        <v>9767.1699219000002</v>
      </c>
      <c r="I591">
        <v>10551.5</v>
      </c>
      <c r="J591">
        <v>10322.125977</v>
      </c>
      <c r="L591" t="str">
        <f t="shared" si="70"/>
        <v>25JUL2024:14:00:00</v>
      </c>
      <c r="M591">
        <v>15</v>
      </c>
      <c r="N591">
        <f t="shared" si="71"/>
        <v>500.56347699999969</v>
      </c>
      <c r="O591" t="str">
        <f t="shared" si="66"/>
        <v/>
      </c>
      <c r="P591">
        <f t="shared" si="67"/>
        <v>500.56347699999969</v>
      </c>
      <c r="Q591" t="str">
        <f t="shared" si="68"/>
        <v/>
      </c>
      <c r="R591">
        <f t="shared" si="69"/>
        <v>1</v>
      </c>
      <c r="S591">
        <f t="shared" si="72"/>
        <v>4.8353173279681689</v>
      </c>
    </row>
    <row r="592" spans="1:19" x14ac:dyDescent="0.25">
      <c r="A592" t="s">
        <v>616</v>
      </c>
      <c r="B592">
        <v>10812.226563</v>
      </c>
      <c r="C592">
        <v>11200.599609000001</v>
      </c>
      <c r="D592">
        <v>10321.817383</v>
      </c>
      <c r="E592">
        <v>10282.666015999999</v>
      </c>
      <c r="F592">
        <v>10603.5</v>
      </c>
      <c r="G592">
        <v>11200.599609000001</v>
      </c>
      <c r="H592">
        <v>10014.799805000001</v>
      </c>
      <c r="I592">
        <v>10881.200194999999</v>
      </c>
      <c r="J592">
        <v>10604.383789</v>
      </c>
      <c r="L592" t="str">
        <f t="shared" si="70"/>
        <v>25JUL2024:15:00:00</v>
      </c>
      <c r="M592">
        <v>16</v>
      </c>
      <c r="N592">
        <f t="shared" si="71"/>
        <v>388.37304600000061</v>
      </c>
      <c r="O592" t="str">
        <f t="shared" si="66"/>
        <v/>
      </c>
      <c r="P592">
        <f t="shared" si="67"/>
        <v>388.37304600000061</v>
      </c>
      <c r="Q592" t="str">
        <f t="shared" si="68"/>
        <v/>
      </c>
      <c r="R592">
        <f t="shared" si="69"/>
        <v>1</v>
      </c>
      <c r="S592">
        <f t="shared" si="72"/>
        <v>3.5919802802600653</v>
      </c>
    </row>
    <row r="593" spans="1:19" x14ac:dyDescent="0.25">
      <c r="A593" t="s">
        <v>617</v>
      </c>
      <c r="B593">
        <v>11130.181640999999</v>
      </c>
      <c r="C593">
        <v>11440.700194999999</v>
      </c>
      <c r="D593">
        <v>10429.893555000001</v>
      </c>
      <c r="E593">
        <v>10256.198242</v>
      </c>
      <c r="F593">
        <v>10861.099609000001</v>
      </c>
      <c r="G593">
        <v>11440.700194999999</v>
      </c>
      <c r="H593">
        <v>10184</v>
      </c>
      <c r="I593">
        <v>11144.200194999999</v>
      </c>
      <c r="J593">
        <v>10811.978515999999</v>
      </c>
      <c r="L593" t="str">
        <f t="shared" si="70"/>
        <v>25JUL2024:16:00:00</v>
      </c>
      <c r="M593">
        <v>17</v>
      </c>
      <c r="N593">
        <f t="shared" si="71"/>
        <v>310.51855400000022</v>
      </c>
      <c r="O593" t="str">
        <f t="shared" si="66"/>
        <v/>
      </c>
      <c r="P593">
        <f t="shared" si="67"/>
        <v>310.51855400000022</v>
      </c>
      <c r="Q593" t="str">
        <f t="shared" si="68"/>
        <v/>
      </c>
      <c r="R593">
        <f t="shared" si="69"/>
        <v>1</v>
      </c>
      <c r="S593">
        <f t="shared" si="72"/>
        <v>2.789878584336396</v>
      </c>
    </row>
    <row r="594" spans="1:19" x14ac:dyDescent="0.25">
      <c r="A594" t="s">
        <v>618</v>
      </c>
      <c r="B594">
        <v>11540.405273</v>
      </c>
      <c r="C594">
        <v>11588.299805000001</v>
      </c>
      <c r="D594">
        <v>10605.015625</v>
      </c>
      <c r="E594">
        <v>10486.643555000001</v>
      </c>
      <c r="F594">
        <v>11051.400390999999</v>
      </c>
      <c r="G594">
        <v>11588.299805000001</v>
      </c>
      <c r="H594">
        <v>10243.400390999999</v>
      </c>
      <c r="I594">
        <v>11304.799805000001</v>
      </c>
      <c r="J594">
        <v>10958.583008</v>
      </c>
      <c r="L594" t="str">
        <f t="shared" si="70"/>
        <v>25JUL2024:17:00:00</v>
      </c>
      <c r="M594">
        <v>18</v>
      </c>
      <c r="N594">
        <f t="shared" si="71"/>
        <v>47.894532000000254</v>
      </c>
      <c r="O594" t="str">
        <f t="shared" si="66"/>
        <v/>
      </c>
      <c r="P594">
        <f t="shared" si="67"/>
        <v>47.894532000000254</v>
      </c>
      <c r="Q594" t="str">
        <f t="shared" si="68"/>
        <v/>
      </c>
      <c r="R594">
        <f t="shared" si="69"/>
        <v>1</v>
      </c>
      <c r="S594">
        <f t="shared" si="72"/>
        <v>0.4150160316471258</v>
      </c>
    </row>
    <row r="595" spans="1:19" x14ac:dyDescent="0.25">
      <c r="A595" t="s">
        <v>619</v>
      </c>
      <c r="B595">
        <v>11844.205078000001</v>
      </c>
      <c r="C595">
        <v>11556.299805000001</v>
      </c>
      <c r="D595">
        <v>10590.863281</v>
      </c>
      <c r="E595">
        <v>10468.71875</v>
      </c>
      <c r="F595">
        <v>11085.799805000001</v>
      </c>
      <c r="G595">
        <v>11556.299805000001</v>
      </c>
      <c r="H595">
        <v>10146.900390999999</v>
      </c>
      <c r="I595">
        <v>11327.5</v>
      </c>
      <c r="J595">
        <v>10941.472656</v>
      </c>
      <c r="L595" t="str">
        <f t="shared" si="70"/>
        <v>25JUL2024:18:00:00</v>
      </c>
      <c r="M595">
        <v>19</v>
      </c>
      <c r="N595">
        <f t="shared" si="71"/>
        <v>-287.90527300000031</v>
      </c>
      <c r="O595">
        <f t="shared" si="66"/>
        <v>-287.90527300000031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2.430769064736725</v>
      </c>
    </row>
    <row r="596" spans="1:19" x14ac:dyDescent="0.25">
      <c r="A596" t="s">
        <v>620</v>
      </c>
      <c r="B596">
        <v>11763.208008</v>
      </c>
      <c r="C596">
        <v>11330.5</v>
      </c>
      <c r="D596">
        <v>10499.136719</v>
      </c>
      <c r="E596">
        <v>10412.029296999999</v>
      </c>
      <c r="F596">
        <v>10932.200194999999</v>
      </c>
      <c r="G596">
        <v>11330.5</v>
      </c>
      <c r="H596">
        <v>9911.0898438000004</v>
      </c>
      <c r="I596">
        <v>11088.099609000001</v>
      </c>
      <c r="J596">
        <v>10752.206055000001</v>
      </c>
      <c r="L596" t="str">
        <f t="shared" si="70"/>
        <v>25JUL2024:19:00:00</v>
      </c>
      <c r="M596">
        <v>20</v>
      </c>
      <c r="N596">
        <f t="shared" si="71"/>
        <v>-432.70800799999961</v>
      </c>
      <c r="O596">
        <f t="shared" si="66"/>
        <v>-432.70800799999961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3.6784864103883965</v>
      </c>
    </row>
    <row r="597" spans="1:19" x14ac:dyDescent="0.25">
      <c r="A597" t="s">
        <v>621</v>
      </c>
      <c r="B597">
        <v>11384.958984000001</v>
      </c>
      <c r="C597">
        <v>11011.799805000001</v>
      </c>
      <c r="D597">
        <v>10263.313477</v>
      </c>
      <c r="E597">
        <v>10288.147461</v>
      </c>
      <c r="F597">
        <v>10649.5</v>
      </c>
      <c r="G597">
        <v>11011.799805000001</v>
      </c>
      <c r="H597">
        <v>9710.1396483999997</v>
      </c>
      <c r="I597">
        <v>10752.400390999999</v>
      </c>
      <c r="J597">
        <v>10477.431640999999</v>
      </c>
      <c r="L597" t="str">
        <f t="shared" si="70"/>
        <v>25JUL2024:20:00:00</v>
      </c>
      <c r="M597">
        <v>21</v>
      </c>
      <c r="N597">
        <f t="shared" si="71"/>
        <v>-373.15917900000022</v>
      </c>
      <c r="O597">
        <f t="shared" si="66"/>
        <v>-373.15917900000022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3.277650622408252</v>
      </c>
    </row>
    <row r="598" spans="1:19" x14ac:dyDescent="0.25">
      <c r="A598" t="s">
        <v>622</v>
      </c>
      <c r="B598">
        <v>10856.451171999999</v>
      </c>
      <c r="C598">
        <v>10675</v>
      </c>
      <c r="D598">
        <v>10051.780273</v>
      </c>
      <c r="E598">
        <v>10206.970703000001</v>
      </c>
      <c r="F598">
        <v>10309.599609000001</v>
      </c>
      <c r="G598">
        <v>10675</v>
      </c>
      <c r="H598">
        <v>9492.3095702999999</v>
      </c>
      <c r="I598">
        <v>10398.700194999999</v>
      </c>
      <c r="J598">
        <v>10185.477539</v>
      </c>
      <c r="L598" t="str">
        <f t="shared" si="70"/>
        <v>25JUL2024:21:00:00</v>
      </c>
      <c r="M598">
        <v>22</v>
      </c>
      <c r="N598">
        <f t="shared" si="71"/>
        <v>-181.45117199999913</v>
      </c>
      <c r="O598">
        <f t="shared" si="66"/>
        <v>-181.45117199999913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1.6713672739392222</v>
      </c>
    </row>
    <row r="599" spans="1:19" x14ac:dyDescent="0.25">
      <c r="A599" t="s">
        <v>623</v>
      </c>
      <c r="B599">
        <v>10419.085938</v>
      </c>
      <c r="C599">
        <v>10338.299805000001</v>
      </c>
      <c r="D599">
        <v>9771.3945313000004</v>
      </c>
      <c r="E599">
        <v>9890.5976563000004</v>
      </c>
      <c r="F599">
        <v>9993.5996094000002</v>
      </c>
      <c r="G599">
        <v>10338.299805000001</v>
      </c>
      <c r="H599">
        <v>9289.0400391000003</v>
      </c>
      <c r="I599">
        <v>10072.599609000001</v>
      </c>
      <c r="J599">
        <v>9892.9873047000001</v>
      </c>
      <c r="L599" t="str">
        <f t="shared" si="70"/>
        <v>25JUL2024:22:00:00</v>
      </c>
      <c r="M599">
        <v>23</v>
      </c>
      <c r="N599">
        <f t="shared" si="71"/>
        <v>-80.786132999999609</v>
      </c>
      <c r="O599">
        <f t="shared" si="66"/>
        <v>-80.786132999999609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0.77536679782398399</v>
      </c>
    </row>
    <row r="600" spans="1:19" x14ac:dyDescent="0.25">
      <c r="A600" t="s">
        <v>624</v>
      </c>
      <c r="B600">
        <v>9710.7949219000002</v>
      </c>
      <c r="C600">
        <v>9720.2597655999998</v>
      </c>
      <c r="D600">
        <v>9179.4560547000001</v>
      </c>
      <c r="E600">
        <v>9236.8583983999997</v>
      </c>
      <c r="F600">
        <v>9411.9296875</v>
      </c>
      <c r="G600">
        <v>9720.2597655999998</v>
      </c>
      <c r="H600">
        <v>8773.6201172000001</v>
      </c>
      <c r="I600">
        <v>9496.2099608999997</v>
      </c>
      <c r="J600">
        <v>9316.2949219000002</v>
      </c>
      <c r="L600" t="str">
        <f t="shared" si="70"/>
        <v>25JUL2024:23:00:00</v>
      </c>
      <c r="M600">
        <v>24</v>
      </c>
      <c r="N600">
        <f t="shared" si="71"/>
        <v>9.4648436999996193</v>
      </c>
      <c r="O600" t="str">
        <f t="shared" si="66"/>
        <v/>
      </c>
      <c r="P600">
        <f t="shared" si="67"/>
        <v>9.4648436999996193</v>
      </c>
      <c r="Q600" t="str">
        <f t="shared" si="68"/>
        <v/>
      </c>
      <c r="R600">
        <f t="shared" si="69"/>
        <v>1</v>
      </c>
      <c r="S600">
        <f t="shared" si="72"/>
        <v>9.7467239048106072E-2</v>
      </c>
    </row>
    <row r="601" spans="1:19" x14ac:dyDescent="0.25">
      <c r="A601" t="s">
        <v>625</v>
      </c>
      <c r="B601">
        <v>8932.2753905999998</v>
      </c>
      <c r="C601">
        <v>8993.4599608999997</v>
      </c>
      <c r="D601">
        <v>8573.2089844000002</v>
      </c>
      <c r="E601">
        <v>8609.6962891000003</v>
      </c>
      <c r="F601">
        <v>8739.5996094000002</v>
      </c>
      <c r="G601">
        <v>8993.4599608999997</v>
      </c>
      <c r="H601">
        <v>8164.3398438000004</v>
      </c>
      <c r="I601">
        <v>8832.2402344000002</v>
      </c>
      <c r="J601">
        <v>8660.5703125</v>
      </c>
      <c r="L601" t="str">
        <f t="shared" si="70"/>
        <v>26JUL2024:00:00:00</v>
      </c>
      <c r="M601">
        <v>1</v>
      </c>
      <c r="N601">
        <f t="shared" si="71"/>
        <v>61.184570299999905</v>
      </c>
      <c r="O601" t="str">
        <f t="shared" si="66"/>
        <v/>
      </c>
      <c r="P601">
        <f t="shared" si="67"/>
        <v>61.184570299999905</v>
      </c>
      <c r="Q601" t="str">
        <f t="shared" si="68"/>
        <v/>
      </c>
      <c r="R601">
        <f t="shared" si="69"/>
        <v>1</v>
      </c>
      <c r="S601">
        <f t="shared" si="72"/>
        <v>0.68498302643454445</v>
      </c>
    </row>
    <row r="602" spans="1:19" x14ac:dyDescent="0.25">
      <c r="A602" t="s">
        <v>626</v>
      </c>
      <c r="B602">
        <v>8391.6513672000001</v>
      </c>
      <c r="C602">
        <v>8241.9404297000001</v>
      </c>
      <c r="D602">
        <v>7979.6035155999998</v>
      </c>
      <c r="E602">
        <v>7954.0087891000003</v>
      </c>
      <c r="F602">
        <v>8321.7597655999998</v>
      </c>
      <c r="G602">
        <v>8241.9404297000001</v>
      </c>
      <c r="H602">
        <v>8122.4799805000002</v>
      </c>
      <c r="I602">
        <v>8271.3798827999999</v>
      </c>
      <c r="J602">
        <v>8187.4326172000001</v>
      </c>
      <c r="L602" t="str">
        <f t="shared" si="70"/>
        <v>26JUL2024:01:00:00</v>
      </c>
      <c r="M602">
        <v>2</v>
      </c>
      <c r="N602">
        <f t="shared" si="71"/>
        <v>-149.7109375</v>
      </c>
      <c r="O602">
        <f t="shared" si="66"/>
        <v>-149.7109375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1.7840462019807823</v>
      </c>
    </row>
    <row r="603" spans="1:19" x14ac:dyDescent="0.25">
      <c r="A603" t="s">
        <v>627</v>
      </c>
      <c r="B603">
        <v>7833.5761719000002</v>
      </c>
      <c r="C603">
        <v>7684.2700194999998</v>
      </c>
      <c r="D603">
        <v>7588.4013672000001</v>
      </c>
      <c r="E603">
        <v>7507.1528319999998</v>
      </c>
      <c r="F603">
        <v>7789.1201172000001</v>
      </c>
      <c r="G603">
        <v>7684.2700194999998</v>
      </c>
      <c r="H603">
        <v>7619.1899414</v>
      </c>
      <c r="I603">
        <v>7767.0600586</v>
      </c>
      <c r="J603">
        <v>7689.6083983999997</v>
      </c>
      <c r="L603" t="str">
        <f t="shared" si="70"/>
        <v>26JUL2024:02:00:00</v>
      </c>
      <c r="M603">
        <v>3</v>
      </c>
      <c r="N603">
        <f t="shared" si="71"/>
        <v>-149.30615240000043</v>
      </c>
      <c r="O603">
        <f t="shared" si="66"/>
        <v>-149.30615240000043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1.9059769015278096</v>
      </c>
    </row>
    <row r="604" spans="1:19" x14ac:dyDescent="0.25">
      <c r="A604" t="s">
        <v>628</v>
      </c>
      <c r="B604">
        <v>7578.5610352000003</v>
      </c>
      <c r="C604">
        <v>7299.2402344000002</v>
      </c>
      <c r="D604">
        <v>7275.8916016000003</v>
      </c>
      <c r="E604">
        <v>7218.3803711</v>
      </c>
      <c r="F604">
        <v>7420.8798827999999</v>
      </c>
      <c r="G604">
        <v>7299.2402344000002</v>
      </c>
      <c r="H604">
        <v>7244.1899414</v>
      </c>
      <c r="I604">
        <v>7430.1499022999997</v>
      </c>
      <c r="J604">
        <v>7334.0703125</v>
      </c>
      <c r="L604" t="str">
        <f t="shared" si="70"/>
        <v>26JUL2024:03:00:00</v>
      </c>
      <c r="M604">
        <v>4</v>
      </c>
      <c r="N604">
        <f t="shared" si="71"/>
        <v>-279.32080080000014</v>
      </c>
      <c r="O604">
        <f t="shared" si="66"/>
        <v>-279.32080080000014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3.685670663634482</v>
      </c>
    </row>
    <row r="605" spans="1:19" x14ac:dyDescent="0.25">
      <c r="A605" t="s">
        <v>629</v>
      </c>
      <c r="B605">
        <v>7222.5268555000002</v>
      </c>
      <c r="C605">
        <v>7069.1899414</v>
      </c>
      <c r="D605">
        <v>6952.75</v>
      </c>
      <c r="E605">
        <v>6917.0371094000002</v>
      </c>
      <c r="F605">
        <v>7212.3999022999997</v>
      </c>
      <c r="G605">
        <v>7069.1899414</v>
      </c>
      <c r="H605">
        <v>7057.1601563000004</v>
      </c>
      <c r="I605">
        <v>7204</v>
      </c>
      <c r="J605">
        <v>7099.1005858999997</v>
      </c>
      <c r="L605" t="str">
        <f t="shared" si="70"/>
        <v>26JUL2024:04:00:00</v>
      </c>
      <c r="M605">
        <v>5</v>
      </c>
      <c r="N605">
        <f t="shared" si="71"/>
        <v>-153.33691410000029</v>
      </c>
      <c r="O605">
        <f t="shared" si="66"/>
        <v>-153.33691410000029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2.1230369532407241</v>
      </c>
    </row>
    <row r="606" spans="1:19" x14ac:dyDescent="0.25">
      <c r="A606" t="s">
        <v>630</v>
      </c>
      <c r="B606">
        <v>7136.9970702999999</v>
      </c>
      <c r="C606">
        <v>6991.2597655999998</v>
      </c>
      <c r="D606">
        <v>6930.0141602000003</v>
      </c>
      <c r="E606">
        <v>6909.2944336</v>
      </c>
      <c r="F606">
        <v>7161.0498047000001</v>
      </c>
      <c r="G606">
        <v>6991.2597655999998</v>
      </c>
      <c r="H606">
        <v>7033.3999022999997</v>
      </c>
      <c r="I606">
        <v>7151.9199219000002</v>
      </c>
      <c r="J606">
        <v>7053.5292969000002</v>
      </c>
      <c r="L606" t="str">
        <f t="shared" si="70"/>
        <v>26JUL2024:05:00:00</v>
      </c>
      <c r="M606">
        <v>6</v>
      </c>
      <c r="N606">
        <f t="shared" si="71"/>
        <v>-145.7373047000001</v>
      </c>
      <c r="O606">
        <f t="shared" si="66"/>
        <v>-145.7373047000001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2.0419975413255158</v>
      </c>
    </row>
    <row r="607" spans="1:19" x14ac:dyDescent="0.25">
      <c r="A607" t="s">
        <v>631</v>
      </c>
      <c r="B607">
        <v>7256.4111327999999</v>
      </c>
      <c r="C607">
        <v>7083.6699219000002</v>
      </c>
      <c r="D607">
        <v>6978.5859375</v>
      </c>
      <c r="E607">
        <v>6957.0278319999998</v>
      </c>
      <c r="F607">
        <v>7290.8901366999999</v>
      </c>
      <c r="G607">
        <v>7083.6699219000002</v>
      </c>
      <c r="H607">
        <v>7174.1000977000003</v>
      </c>
      <c r="I607">
        <v>7282.1699219000002</v>
      </c>
      <c r="J607">
        <v>7161.8833008000001</v>
      </c>
      <c r="L607" t="str">
        <f t="shared" si="70"/>
        <v>26JUL2024:06:00:00</v>
      </c>
      <c r="M607">
        <v>7</v>
      </c>
      <c r="N607">
        <f t="shared" si="71"/>
        <v>-172.74121089999971</v>
      </c>
      <c r="O607">
        <f t="shared" si="66"/>
        <v>-172.74121089999971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2.3805323008668173</v>
      </c>
    </row>
    <row r="608" spans="1:19" x14ac:dyDescent="0.25">
      <c r="A608" t="s">
        <v>632</v>
      </c>
      <c r="B608">
        <v>7484.2709961</v>
      </c>
      <c r="C608">
        <v>7329.8100586</v>
      </c>
      <c r="D608">
        <v>7156.9711914</v>
      </c>
      <c r="E608">
        <v>7085.4414063000004</v>
      </c>
      <c r="F608">
        <v>7567.9799805000002</v>
      </c>
      <c r="G608">
        <v>7329.8100586</v>
      </c>
      <c r="H608">
        <v>7461.2900391000003</v>
      </c>
      <c r="I608">
        <v>7573.2099608999997</v>
      </c>
      <c r="J608">
        <v>7417.8520508000001</v>
      </c>
      <c r="L608" t="str">
        <f t="shared" si="70"/>
        <v>26JUL2024:07:00:00</v>
      </c>
      <c r="M608">
        <v>8</v>
      </c>
      <c r="N608">
        <f t="shared" si="71"/>
        <v>-154.4609375</v>
      </c>
      <c r="O608">
        <f t="shared" si="66"/>
        <v>-154.4609375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2.0638073845868017</v>
      </c>
    </row>
    <row r="609" spans="1:19" x14ac:dyDescent="0.25">
      <c r="A609" t="s">
        <v>633</v>
      </c>
      <c r="B609">
        <v>7734.4672852000003</v>
      </c>
      <c r="C609">
        <v>7519.3100586</v>
      </c>
      <c r="D609">
        <v>7372.3559569999998</v>
      </c>
      <c r="E609">
        <v>7297.5444336</v>
      </c>
      <c r="F609">
        <v>7756.6899414</v>
      </c>
      <c r="G609">
        <v>7519.3100586</v>
      </c>
      <c r="H609">
        <v>7642.9702147999997</v>
      </c>
      <c r="I609">
        <v>7765.6601563000004</v>
      </c>
      <c r="J609">
        <v>7611.3974608999997</v>
      </c>
      <c r="L609" t="str">
        <f t="shared" si="70"/>
        <v>26JUL2024:08:00:00</v>
      </c>
      <c r="M609">
        <v>9</v>
      </c>
      <c r="N609">
        <f t="shared" si="71"/>
        <v>-215.15722660000029</v>
      </c>
      <c r="O609">
        <f t="shared" si="66"/>
        <v>-215.15722660000029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2.7817976166465441</v>
      </c>
    </row>
    <row r="610" spans="1:19" x14ac:dyDescent="0.25">
      <c r="A610" t="s">
        <v>634</v>
      </c>
      <c r="B610">
        <v>8039.0869141000003</v>
      </c>
      <c r="C610">
        <v>7885.6298827999999</v>
      </c>
      <c r="D610">
        <v>7729.1845702999999</v>
      </c>
      <c r="E610">
        <v>7703.1176758000001</v>
      </c>
      <c r="F610">
        <v>8082.7099608999997</v>
      </c>
      <c r="G610">
        <v>7885.6298827999999</v>
      </c>
      <c r="H610">
        <v>7937.9101563000004</v>
      </c>
      <c r="I610">
        <v>8079.0200194999998</v>
      </c>
      <c r="J610">
        <v>7942.8911133000001</v>
      </c>
      <c r="L610" t="str">
        <f t="shared" si="70"/>
        <v>26JUL2024:09:00:00</v>
      </c>
      <c r="M610">
        <v>10</v>
      </c>
      <c r="N610">
        <f t="shared" si="71"/>
        <v>-153.45703130000038</v>
      </c>
      <c r="O610">
        <f t="shared" si="66"/>
        <v>-153.45703130000038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1.9088863317405786</v>
      </c>
    </row>
    <row r="611" spans="1:19" x14ac:dyDescent="0.25">
      <c r="A611" t="s">
        <v>635</v>
      </c>
      <c r="B611">
        <v>8499.2490233999997</v>
      </c>
      <c r="C611">
        <v>8312.25</v>
      </c>
      <c r="D611">
        <v>8186.9252930000002</v>
      </c>
      <c r="E611">
        <v>8160.4125977000003</v>
      </c>
      <c r="F611">
        <v>8495.7001952999999</v>
      </c>
      <c r="G611">
        <v>8312.25</v>
      </c>
      <c r="H611">
        <v>8339.3095702999999</v>
      </c>
      <c r="I611">
        <v>8512.0595702999999</v>
      </c>
      <c r="J611">
        <v>8369.2490233999997</v>
      </c>
      <c r="L611" t="str">
        <f t="shared" si="70"/>
        <v>26JUL2024:10:00:00</v>
      </c>
      <c r="M611">
        <v>11</v>
      </c>
      <c r="N611">
        <f t="shared" si="71"/>
        <v>-186.99902339999971</v>
      </c>
      <c r="O611">
        <f t="shared" si="66"/>
        <v>-186.99902339999971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2.2001828971613482</v>
      </c>
    </row>
    <row r="612" spans="1:19" x14ac:dyDescent="0.25">
      <c r="A612" t="s">
        <v>636</v>
      </c>
      <c r="B612">
        <v>8977.703125</v>
      </c>
      <c r="C612">
        <v>8793.5800780999998</v>
      </c>
      <c r="D612">
        <v>8644.4619141000003</v>
      </c>
      <c r="E612">
        <v>8508.6582030999998</v>
      </c>
      <c r="F612">
        <v>9005.0898438000004</v>
      </c>
      <c r="G612">
        <v>8793.5800780999998</v>
      </c>
      <c r="H612">
        <v>8875.5498047000001</v>
      </c>
      <c r="I612">
        <v>9062.2402344000002</v>
      </c>
      <c r="J612">
        <v>8876.1845702999999</v>
      </c>
      <c r="L612" t="str">
        <f t="shared" si="70"/>
        <v>26JUL2024:11:00:00</v>
      </c>
      <c r="M612">
        <v>12</v>
      </c>
      <c r="N612">
        <f t="shared" si="71"/>
        <v>-184.12304690000019</v>
      </c>
      <c r="O612">
        <f t="shared" si="66"/>
        <v>-184.12304690000019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2.0508925761565564</v>
      </c>
    </row>
    <row r="613" spans="1:19" x14ac:dyDescent="0.25">
      <c r="A613" t="s">
        <v>637</v>
      </c>
      <c r="B613">
        <v>9323.8310547000001</v>
      </c>
      <c r="C613">
        <v>9292.4501952999999</v>
      </c>
      <c r="D613">
        <v>9210.7216797000001</v>
      </c>
      <c r="E613">
        <v>9082.5859375</v>
      </c>
      <c r="F613">
        <v>9515.2099608999997</v>
      </c>
      <c r="G613">
        <v>9292.4501952999999</v>
      </c>
      <c r="H613">
        <v>9440.6796875</v>
      </c>
      <c r="I613">
        <v>9596.0595702999999</v>
      </c>
      <c r="J613">
        <v>9411.0244141000003</v>
      </c>
      <c r="L613" t="str">
        <f t="shared" si="70"/>
        <v>26JUL2024:12:00:00</v>
      </c>
      <c r="M613">
        <v>13</v>
      </c>
      <c r="N613">
        <f t="shared" si="71"/>
        <v>-31.38085940000019</v>
      </c>
      <c r="O613">
        <f t="shared" si="66"/>
        <v>-31.38085940000019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0.33656615200231005</v>
      </c>
    </row>
    <row r="614" spans="1:19" x14ac:dyDescent="0.25">
      <c r="A614" t="s">
        <v>638</v>
      </c>
      <c r="B614">
        <v>9718.5820313000004</v>
      </c>
      <c r="C614">
        <v>9816.9501952999999</v>
      </c>
      <c r="D614">
        <v>9796.1308594000002</v>
      </c>
      <c r="E614">
        <v>9619.6035155999998</v>
      </c>
      <c r="F614">
        <v>10009.400390999999</v>
      </c>
      <c r="G614">
        <v>9816.9501952999999</v>
      </c>
      <c r="H614">
        <v>10028.200194999999</v>
      </c>
      <c r="I614">
        <v>10111.5</v>
      </c>
      <c r="J614">
        <v>9952.4365233999997</v>
      </c>
      <c r="L614" t="str">
        <f t="shared" si="70"/>
        <v>26JUL2024:13:00:00</v>
      </c>
      <c r="M614">
        <v>14</v>
      </c>
      <c r="N614">
        <f t="shared" si="71"/>
        <v>98.368163999999524</v>
      </c>
      <c r="O614" t="str">
        <f t="shared" si="66"/>
        <v/>
      </c>
      <c r="P614">
        <f t="shared" si="67"/>
        <v>98.368163999999524</v>
      </c>
      <c r="Q614" t="str">
        <f t="shared" si="68"/>
        <v/>
      </c>
      <c r="R614">
        <f t="shared" si="69"/>
        <v>1</v>
      </c>
      <c r="S614">
        <f t="shared" si="72"/>
        <v>1.0121658044680966</v>
      </c>
    </row>
    <row r="615" spans="1:19" x14ac:dyDescent="0.25">
      <c r="A615" t="s">
        <v>639</v>
      </c>
      <c r="B615">
        <v>10198.066406</v>
      </c>
      <c r="C615">
        <v>10279.700194999999</v>
      </c>
      <c r="D615">
        <v>10348.751953000001</v>
      </c>
      <c r="E615">
        <v>10435.078125</v>
      </c>
      <c r="F615">
        <v>10434.799805000001</v>
      </c>
      <c r="G615">
        <v>10279.700194999999</v>
      </c>
      <c r="H615">
        <v>10544.400390999999</v>
      </c>
      <c r="I615">
        <v>10586.599609000001</v>
      </c>
      <c r="J615">
        <v>10438.850586</v>
      </c>
      <c r="L615" t="str">
        <f t="shared" si="70"/>
        <v>26JUL2024:14:00:00</v>
      </c>
      <c r="M615">
        <v>15</v>
      </c>
      <c r="N615">
        <f t="shared" si="71"/>
        <v>81.633788999999524</v>
      </c>
      <c r="O615" t="str">
        <f t="shared" si="66"/>
        <v/>
      </c>
      <c r="P615">
        <f t="shared" si="67"/>
        <v>81.633788999999524</v>
      </c>
      <c r="Q615" t="str">
        <f t="shared" si="68"/>
        <v/>
      </c>
      <c r="R615">
        <f t="shared" si="69"/>
        <v>1</v>
      </c>
      <c r="S615">
        <f t="shared" si="72"/>
        <v>0.80048301070064165</v>
      </c>
    </row>
    <row r="616" spans="1:19" x14ac:dyDescent="0.25">
      <c r="A616" t="s">
        <v>640</v>
      </c>
      <c r="B616">
        <v>10639.510742</v>
      </c>
      <c r="C616">
        <v>10585.099609000001</v>
      </c>
      <c r="D616">
        <v>10822.856444999999</v>
      </c>
      <c r="E616">
        <v>10936.092773</v>
      </c>
      <c r="F616">
        <v>10747.299805000001</v>
      </c>
      <c r="G616">
        <v>10585.099609000001</v>
      </c>
      <c r="H616">
        <v>10921.299805000001</v>
      </c>
      <c r="I616">
        <v>10947.900390999999</v>
      </c>
      <c r="J616">
        <v>10804.891602</v>
      </c>
      <c r="L616" t="str">
        <f t="shared" si="70"/>
        <v>26JUL2024:15:00:00</v>
      </c>
      <c r="M616">
        <v>16</v>
      </c>
      <c r="N616">
        <f t="shared" si="71"/>
        <v>-54.411132999999609</v>
      </c>
      <c r="O616">
        <f t="shared" si="66"/>
        <v>-54.411132999999609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0.51140634489148962</v>
      </c>
    </row>
    <row r="617" spans="1:19" x14ac:dyDescent="0.25">
      <c r="A617" t="s">
        <v>641</v>
      </c>
      <c r="B617">
        <v>10686.094727</v>
      </c>
      <c r="C617">
        <v>10753.599609000001</v>
      </c>
      <c r="D617">
        <v>10961.219727</v>
      </c>
      <c r="E617">
        <v>10790.441406</v>
      </c>
      <c r="F617">
        <v>10991.900390999999</v>
      </c>
      <c r="G617">
        <v>10753.599609000001</v>
      </c>
      <c r="H617">
        <v>11188.799805000001</v>
      </c>
      <c r="I617">
        <v>11247.099609000001</v>
      </c>
      <c r="J617">
        <v>11028.523438</v>
      </c>
      <c r="L617" t="str">
        <f t="shared" si="70"/>
        <v>26JUL2024:16:00:00</v>
      </c>
      <c r="M617">
        <v>17</v>
      </c>
      <c r="N617">
        <f t="shared" si="71"/>
        <v>67.504882000001089</v>
      </c>
      <c r="O617" t="str">
        <f t="shared" si="66"/>
        <v/>
      </c>
      <c r="P617">
        <f t="shared" si="67"/>
        <v>67.504882000001089</v>
      </c>
      <c r="Q617" t="str">
        <f t="shared" si="68"/>
        <v/>
      </c>
      <c r="R617">
        <f t="shared" si="69"/>
        <v>1</v>
      </c>
      <c r="S617">
        <f t="shared" si="72"/>
        <v>0.63170768858561599</v>
      </c>
    </row>
    <row r="618" spans="1:19" x14ac:dyDescent="0.25">
      <c r="A618" t="s">
        <v>642</v>
      </c>
      <c r="B618">
        <v>10758.294921999999</v>
      </c>
      <c r="C618">
        <v>10757.099609000001</v>
      </c>
      <c r="D618">
        <v>11157.960938</v>
      </c>
      <c r="E618">
        <v>10950.773438</v>
      </c>
      <c r="F618">
        <v>11156.700194999999</v>
      </c>
      <c r="G618">
        <v>10757.099609000001</v>
      </c>
      <c r="H618">
        <v>11332.900390999999</v>
      </c>
      <c r="I618">
        <v>11409.299805000001</v>
      </c>
      <c r="J618">
        <v>11162.792969</v>
      </c>
      <c r="L618" t="str">
        <f t="shared" si="70"/>
        <v>26JUL2024:17:00:00</v>
      </c>
      <c r="M618">
        <v>18</v>
      </c>
      <c r="N618">
        <f t="shared" si="71"/>
        <v>-1.1953129999983503</v>
      </c>
      <c r="O618">
        <f t="shared" si="66"/>
        <v>-1.1953129999983503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1.111061751573676E-2</v>
      </c>
    </row>
    <row r="619" spans="1:19" x14ac:dyDescent="0.25">
      <c r="A619" t="s">
        <v>643</v>
      </c>
      <c r="B619">
        <v>10833.133789</v>
      </c>
      <c r="C619">
        <v>10579.5</v>
      </c>
      <c r="D619">
        <v>11150.934569999999</v>
      </c>
      <c r="E619">
        <v>10985.073242</v>
      </c>
      <c r="F619">
        <v>11144.099609000001</v>
      </c>
      <c r="G619">
        <v>10579.5</v>
      </c>
      <c r="H619">
        <v>11289.599609000001</v>
      </c>
      <c r="I619">
        <v>11393.900390999999</v>
      </c>
      <c r="J619">
        <v>11111.607421999999</v>
      </c>
      <c r="L619" t="str">
        <f t="shared" si="70"/>
        <v>26JUL2024:18:00:00</v>
      </c>
      <c r="M619">
        <v>19</v>
      </c>
      <c r="N619">
        <f t="shared" si="71"/>
        <v>-253.63378899999952</v>
      </c>
      <c r="O619">
        <f t="shared" si="66"/>
        <v>-253.63378899999952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2.3412781005025538</v>
      </c>
    </row>
    <row r="620" spans="1:19" x14ac:dyDescent="0.25">
      <c r="A620" t="s">
        <v>644</v>
      </c>
      <c r="B620">
        <v>10650.325194999999</v>
      </c>
      <c r="C620">
        <v>10208.900390999999</v>
      </c>
      <c r="D620">
        <v>10863.555664</v>
      </c>
      <c r="E620">
        <v>10824.388671999999</v>
      </c>
      <c r="F620">
        <v>10885.400390999999</v>
      </c>
      <c r="G620">
        <v>10208.900390999999</v>
      </c>
      <c r="H620">
        <v>10985.799805000001</v>
      </c>
      <c r="I620">
        <v>11130.200194999999</v>
      </c>
      <c r="J620">
        <v>10814.771484000001</v>
      </c>
      <c r="L620" t="str">
        <f t="shared" si="70"/>
        <v>26JUL2024:19:00:00</v>
      </c>
      <c r="M620">
        <v>20</v>
      </c>
      <c r="N620">
        <f t="shared" si="71"/>
        <v>-441.42480400000022</v>
      </c>
      <c r="O620">
        <f t="shared" si="66"/>
        <v>-441.42480400000022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4.1447072828089384</v>
      </c>
    </row>
    <row r="621" spans="1:19" x14ac:dyDescent="0.25">
      <c r="A621" t="s">
        <v>645</v>
      </c>
      <c r="B621">
        <v>10309.872069999999</v>
      </c>
      <c r="C621">
        <v>9873.75</v>
      </c>
      <c r="D621">
        <v>10486.019531</v>
      </c>
      <c r="E621">
        <v>10542.453125</v>
      </c>
      <c r="F621">
        <v>10536.400390999999</v>
      </c>
      <c r="G621">
        <v>9873.75</v>
      </c>
      <c r="H621">
        <v>10620.299805000001</v>
      </c>
      <c r="I621">
        <v>10728.900390999999</v>
      </c>
      <c r="J621">
        <v>10449.074219</v>
      </c>
      <c r="L621" t="str">
        <f t="shared" si="70"/>
        <v>26JUL2024:20:00:00</v>
      </c>
      <c r="M621">
        <v>21</v>
      </c>
      <c r="N621">
        <f t="shared" si="71"/>
        <v>-436.12206999999944</v>
      </c>
      <c r="O621">
        <f t="shared" si="66"/>
        <v>-436.12206999999944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4.2301404618689853</v>
      </c>
    </row>
    <row r="622" spans="1:19" x14ac:dyDescent="0.25">
      <c r="A622" t="s">
        <v>646</v>
      </c>
      <c r="B622">
        <v>10038.883789</v>
      </c>
      <c r="C622">
        <v>9588.5800780999998</v>
      </c>
      <c r="D622">
        <v>10163.631836</v>
      </c>
      <c r="E622">
        <v>10258.070313</v>
      </c>
      <c r="F622">
        <v>10180.099609000001</v>
      </c>
      <c r="G622">
        <v>9588.5800780999998</v>
      </c>
      <c r="H622">
        <v>10284.200194999999</v>
      </c>
      <c r="I622">
        <v>10312.900390999999</v>
      </c>
      <c r="J622">
        <v>10105.882813</v>
      </c>
      <c r="L622" t="str">
        <f t="shared" si="70"/>
        <v>26JUL2024:21:00:00</v>
      </c>
      <c r="M622">
        <v>22</v>
      </c>
      <c r="N622">
        <f t="shared" si="71"/>
        <v>-450.30371089999971</v>
      </c>
      <c r="O622">
        <f t="shared" si="66"/>
        <v>-450.30371089999971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4.4855954144365651</v>
      </c>
    </row>
    <row r="623" spans="1:19" x14ac:dyDescent="0.25">
      <c r="A623" t="s">
        <v>647</v>
      </c>
      <c r="B623">
        <v>9780.5751952999999</v>
      </c>
      <c r="C623">
        <v>9376.1796875</v>
      </c>
      <c r="D623">
        <v>9992.1757813000004</v>
      </c>
      <c r="E623">
        <v>10042.851563</v>
      </c>
      <c r="F623">
        <v>9907.6699219000002</v>
      </c>
      <c r="G623">
        <v>9376.1796875</v>
      </c>
      <c r="H623">
        <v>10010.299805000001</v>
      </c>
      <c r="I623">
        <v>9991.6201172000001</v>
      </c>
      <c r="J623">
        <v>9855.5888672000001</v>
      </c>
      <c r="L623" t="str">
        <f t="shared" si="70"/>
        <v>26JUL2024:22:00:00</v>
      </c>
      <c r="M623">
        <v>23</v>
      </c>
      <c r="N623">
        <f t="shared" si="71"/>
        <v>-404.3955077999999</v>
      </c>
      <c r="O623">
        <f t="shared" si="66"/>
        <v>-404.3955077999999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4.1346802179316597</v>
      </c>
    </row>
    <row r="624" spans="1:19" x14ac:dyDescent="0.25">
      <c r="A624" t="s">
        <v>648</v>
      </c>
      <c r="B624">
        <v>9260.953125</v>
      </c>
      <c r="C624">
        <v>8986.6699219000002</v>
      </c>
      <c r="D624">
        <v>9365.7626952999999</v>
      </c>
      <c r="E624">
        <v>9307.8183594000002</v>
      </c>
      <c r="F624">
        <v>9459.5898438000004</v>
      </c>
      <c r="G624">
        <v>8986.6699219000002</v>
      </c>
      <c r="H624">
        <v>9548.1298827999999</v>
      </c>
      <c r="I624">
        <v>9529.0996094000002</v>
      </c>
      <c r="J624">
        <v>9377.8505858999997</v>
      </c>
      <c r="L624" t="str">
        <f t="shared" si="70"/>
        <v>26JUL2024:23:00:00</v>
      </c>
      <c r="M624">
        <v>24</v>
      </c>
      <c r="N624">
        <f t="shared" si="71"/>
        <v>-274.28320309999981</v>
      </c>
      <c r="O624">
        <f t="shared" si="66"/>
        <v>-274.28320309999981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2.9617167844157488</v>
      </c>
    </row>
    <row r="625" spans="1:19" x14ac:dyDescent="0.25">
      <c r="A625" t="s">
        <v>649</v>
      </c>
      <c r="B625">
        <v>8807.7666016000003</v>
      </c>
      <c r="C625">
        <v>8501.9296875</v>
      </c>
      <c r="D625">
        <v>8716.8974608999997</v>
      </c>
      <c r="E625">
        <v>8664.2294922000001</v>
      </c>
      <c r="F625">
        <v>8905.8203125</v>
      </c>
      <c r="G625">
        <v>8501.9296875</v>
      </c>
      <c r="H625">
        <v>8993.3300780999998</v>
      </c>
      <c r="I625">
        <v>8981.1103516000003</v>
      </c>
      <c r="J625">
        <v>8819.8173827999999</v>
      </c>
      <c r="L625" t="str">
        <f t="shared" si="70"/>
        <v>27JUL2024:00:00:00</v>
      </c>
      <c r="M625">
        <v>1</v>
      </c>
      <c r="N625">
        <f t="shared" si="71"/>
        <v>-305.83691410000029</v>
      </c>
      <c r="O625">
        <f t="shared" si="66"/>
        <v>-305.83691410000029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3.4723548878377706</v>
      </c>
    </row>
    <row r="626" spans="1:19" x14ac:dyDescent="0.25">
      <c r="A626" t="s">
        <v>650</v>
      </c>
      <c r="B626">
        <v>8176.4707030999998</v>
      </c>
      <c r="C626">
        <v>8474.7802733999997</v>
      </c>
      <c r="D626">
        <v>8285.6992188000004</v>
      </c>
      <c r="E626">
        <v>8094.0126952999999</v>
      </c>
      <c r="F626">
        <v>8578.6396483999997</v>
      </c>
      <c r="G626">
        <v>8086.0200194999998</v>
      </c>
      <c r="H626">
        <v>8474.7802733999997</v>
      </c>
      <c r="I626">
        <v>8514.4697266000003</v>
      </c>
      <c r="J626">
        <v>8387.921875</v>
      </c>
      <c r="L626" t="str">
        <f t="shared" si="70"/>
        <v>27JUL2024:01:00:00</v>
      </c>
      <c r="M626">
        <v>2</v>
      </c>
      <c r="N626">
        <f t="shared" si="71"/>
        <v>298.3095702999999</v>
      </c>
      <c r="O626" t="str">
        <f t="shared" si="66"/>
        <v/>
      </c>
      <c r="P626">
        <f t="shared" si="67"/>
        <v>298.3095702999999</v>
      </c>
      <c r="Q626" t="str">
        <f t="shared" si="68"/>
        <v/>
      </c>
      <c r="R626">
        <f t="shared" si="69"/>
        <v>1</v>
      </c>
      <c r="S626">
        <f t="shared" si="72"/>
        <v>3.6483903768761725</v>
      </c>
    </row>
    <row r="627" spans="1:19" x14ac:dyDescent="0.25">
      <c r="A627" t="s">
        <v>651</v>
      </c>
      <c r="B627">
        <v>7739.8291016000003</v>
      </c>
      <c r="C627">
        <v>7998.2797852000003</v>
      </c>
      <c r="D627">
        <v>7798.5327147999997</v>
      </c>
      <c r="E627">
        <v>7537.3085938000004</v>
      </c>
      <c r="F627">
        <v>8092.5898438000004</v>
      </c>
      <c r="G627">
        <v>7656.9902344000002</v>
      </c>
      <c r="H627">
        <v>7998.2797852000003</v>
      </c>
      <c r="I627">
        <v>8032.8798827999999</v>
      </c>
      <c r="J627">
        <v>7915.8544922000001</v>
      </c>
      <c r="L627" t="str">
        <f t="shared" si="70"/>
        <v>27JUL2024:02:00:00</v>
      </c>
      <c r="M627">
        <v>3</v>
      </c>
      <c r="N627">
        <f t="shared" si="71"/>
        <v>258.45068360000005</v>
      </c>
      <c r="O627" t="str">
        <f t="shared" si="66"/>
        <v/>
      </c>
      <c r="P627">
        <f t="shared" si="67"/>
        <v>258.45068360000005</v>
      </c>
      <c r="Q627" t="str">
        <f t="shared" si="68"/>
        <v/>
      </c>
      <c r="R627">
        <f t="shared" si="69"/>
        <v>1</v>
      </c>
      <c r="S627">
        <f t="shared" si="72"/>
        <v>3.3392298487129692</v>
      </c>
    </row>
    <row r="628" spans="1:19" x14ac:dyDescent="0.25">
      <c r="A628" t="s">
        <v>652</v>
      </c>
      <c r="B628">
        <v>7390.5893555000002</v>
      </c>
      <c r="C628">
        <v>7599.5600586</v>
      </c>
      <c r="D628">
        <v>7495.1342772999997</v>
      </c>
      <c r="E628">
        <v>7293.9589844000002</v>
      </c>
      <c r="F628">
        <v>7700.6499022999997</v>
      </c>
      <c r="G628">
        <v>7275.3398438000004</v>
      </c>
      <c r="H628">
        <v>7599.5600586</v>
      </c>
      <c r="I628">
        <v>7649.1201172000001</v>
      </c>
      <c r="J628">
        <v>7543.9609375</v>
      </c>
      <c r="L628" t="str">
        <f t="shared" si="70"/>
        <v>27JUL2024:03:00:00</v>
      </c>
      <c r="M628">
        <v>4</v>
      </c>
      <c r="N628">
        <f t="shared" si="71"/>
        <v>208.97070309999981</v>
      </c>
      <c r="O628" t="str">
        <f t="shared" si="66"/>
        <v/>
      </c>
      <c r="P628">
        <f t="shared" si="67"/>
        <v>208.97070309999981</v>
      </c>
      <c r="Q628" t="str">
        <f t="shared" si="68"/>
        <v/>
      </c>
      <c r="R628">
        <f t="shared" si="69"/>
        <v>1</v>
      </c>
      <c r="S628">
        <f t="shared" si="72"/>
        <v>2.8275242074501947</v>
      </c>
    </row>
    <row r="629" spans="1:19" x14ac:dyDescent="0.25">
      <c r="A629" t="s">
        <v>653</v>
      </c>
      <c r="B629">
        <v>7151.75</v>
      </c>
      <c r="C629">
        <v>7305.8300780999998</v>
      </c>
      <c r="D629">
        <v>7140.0927733999997</v>
      </c>
      <c r="E629">
        <v>6985.2241211</v>
      </c>
      <c r="F629">
        <v>7419.0297852000003</v>
      </c>
      <c r="G629">
        <v>7011.0800780999998</v>
      </c>
      <c r="H629">
        <v>7305.8300780999998</v>
      </c>
      <c r="I629">
        <v>7348.6298827999999</v>
      </c>
      <c r="J629">
        <v>7244.9331055000002</v>
      </c>
      <c r="L629" t="str">
        <f t="shared" si="70"/>
        <v>27JUL2024:04:00:00</v>
      </c>
      <c r="M629">
        <v>5</v>
      </c>
      <c r="N629">
        <f t="shared" si="71"/>
        <v>154.08007809999981</v>
      </c>
      <c r="O629" t="str">
        <f t="shared" si="66"/>
        <v/>
      </c>
      <c r="P629">
        <f t="shared" si="67"/>
        <v>154.08007809999981</v>
      </c>
      <c r="Q629" t="str">
        <f t="shared" si="68"/>
        <v/>
      </c>
      <c r="R629">
        <f t="shared" si="69"/>
        <v>1</v>
      </c>
      <c r="S629">
        <f t="shared" si="72"/>
        <v>2.1544388170727418</v>
      </c>
    </row>
    <row r="630" spans="1:19" x14ac:dyDescent="0.25">
      <c r="A630" t="s">
        <v>654</v>
      </c>
      <c r="B630">
        <v>7031.8945313000004</v>
      </c>
      <c r="C630">
        <v>7142.1899414</v>
      </c>
      <c r="D630">
        <v>7061.5898438000004</v>
      </c>
      <c r="E630">
        <v>6943.3930664</v>
      </c>
      <c r="F630">
        <v>7252.9599608999997</v>
      </c>
      <c r="G630">
        <v>6845.0600586</v>
      </c>
      <c r="H630">
        <v>7142.1899414</v>
      </c>
      <c r="I630">
        <v>7176.8300780999998</v>
      </c>
      <c r="J630">
        <v>7095.7265625</v>
      </c>
      <c r="L630" t="str">
        <f t="shared" si="70"/>
        <v>27JUL2024:05:00:00</v>
      </c>
      <c r="M630">
        <v>6</v>
      </c>
      <c r="N630">
        <f t="shared" si="71"/>
        <v>110.29541009999957</v>
      </c>
      <c r="O630" t="str">
        <f t="shared" si="66"/>
        <v/>
      </c>
      <c r="P630">
        <f t="shared" si="67"/>
        <v>110.29541009999957</v>
      </c>
      <c r="Q630" t="str">
        <f t="shared" si="68"/>
        <v/>
      </c>
      <c r="R630">
        <f t="shared" si="69"/>
        <v>1</v>
      </c>
      <c r="S630">
        <f t="shared" si="72"/>
        <v>1.5685020531672997</v>
      </c>
    </row>
    <row r="631" spans="1:19" x14ac:dyDescent="0.25">
      <c r="A631" t="s">
        <v>655</v>
      </c>
      <c r="B631">
        <v>6983.6430664</v>
      </c>
      <c r="C631">
        <v>7088.3500977000003</v>
      </c>
      <c r="D631">
        <v>6998.2045897999997</v>
      </c>
      <c r="E631">
        <v>6839.2958983999997</v>
      </c>
      <c r="F631">
        <v>7192.7001952999999</v>
      </c>
      <c r="G631">
        <v>6762.6699219000002</v>
      </c>
      <c r="H631">
        <v>7088.3500977000003</v>
      </c>
      <c r="I631">
        <v>7089.4599608999997</v>
      </c>
      <c r="J631">
        <v>7026.2773438000004</v>
      </c>
      <c r="L631" t="str">
        <f t="shared" si="70"/>
        <v>27JUL2024:06:00:00</v>
      </c>
      <c r="M631">
        <v>7</v>
      </c>
      <c r="N631">
        <f t="shared" si="71"/>
        <v>104.70703130000038</v>
      </c>
      <c r="O631" t="str">
        <f t="shared" si="66"/>
        <v/>
      </c>
      <c r="P631">
        <f t="shared" si="67"/>
        <v>104.70703130000038</v>
      </c>
      <c r="Q631" t="str">
        <f t="shared" si="68"/>
        <v/>
      </c>
      <c r="R631">
        <f t="shared" si="69"/>
        <v>1</v>
      </c>
      <c r="S631">
        <f t="shared" si="72"/>
        <v>1.4993181968845357</v>
      </c>
    </row>
    <row r="632" spans="1:19" x14ac:dyDescent="0.25">
      <c r="A632" t="s">
        <v>656</v>
      </c>
      <c r="B632">
        <v>7026.7348633000001</v>
      </c>
      <c r="C632">
        <v>7106.6499022999997</v>
      </c>
      <c r="D632">
        <v>7057.9711914</v>
      </c>
      <c r="E632">
        <v>6943.8017577999999</v>
      </c>
      <c r="F632">
        <v>7201.9702147999997</v>
      </c>
      <c r="G632">
        <v>6809.3198241999999</v>
      </c>
      <c r="H632">
        <v>7106.6499022999997</v>
      </c>
      <c r="I632">
        <v>7087.2700194999998</v>
      </c>
      <c r="J632">
        <v>7052.6367188000004</v>
      </c>
      <c r="L632" t="str">
        <f t="shared" si="70"/>
        <v>27JUL2024:07:00:00</v>
      </c>
      <c r="M632">
        <v>8</v>
      </c>
      <c r="N632">
        <f t="shared" si="71"/>
        <v>79.915038999999524</v>
      </c>
      <c r="O632" t="str">
        <f t="shared" si="66"/>
        <v/>
      </c>
      <c r="P632">
        <f t="shared" si="67"/>
        <v>79.915038999999524</v>
      </c>
      <c r="Q632" t="str">
        <f t="shared" si="68"/>
        <v/>
      </c>
      <c r="R632">
        <f t="shared" si="69"/>
        <v>1</v>
      </c>
      <c r="S632">
        <f t="shared" si="72"/>
        <v>1.1372997637549773</v>
      </c>
    </row>
    <row r="633" spans="1:19" x14ac:dyDescent="0.25">
      <c r="A633" t="s">
        <v>657</v>
      </c>
      <c r="B633">
        <v>7184.3623047000001</v>
      </c>
      <c r="C633">
        <v>7216.3198241999999</v>
      </c>
      <c r="D633">
        <v>7184.9599608999997</v>
      </c>
      <c r="E633">
        <v>7069.5507813000004</v>
      </c>
      <c r="F633">
        <v>7333.3398438000004</v>
      </c>
      <c r="G633">
        <v>6960.9599608999997</v>
      </c>
      <c r="H633">
        <v>7216.3198241999999</v>
      </c>
      <c r="I633">
        <v>7182.6801758000001</v>
      </c>
      <c r="J633">
        <v>7175.6523438000004</v>
      </c>
      <c r="L633" t="str">
        <f t="shared" si="70"/>
        <v>27JUL2024:08:00:00</v>
      </c>
      <c r="M633">
        <v>9</v>
      </c>
      <c r="N633">
        <f t="shared" si="71"/>
        <v>31.957519499999762</v>
      </c>
      <c r="O633" t="str">
        <f t="shared" si="66"/>
        <v/>
      </c>
      <c r="P633">
        <f t="shared" si="67"/>
        <v>31.957519499999762</v>
      </c>
      <c r="Q633" t="str">
        <f t="shared" si="68"/>
        <v/>
      </c>
      <c r="R633">
        <f t="shared" si="69"/>
        <v>1</v>
      </c>
      <c r="S633">
        <f t="shared" si="72"/>
        <v>0.4448205441851561</v>
      </c>
    </row>
    <row r="634" spans="1:19" x14ac:dyDescent="0.25">
      <c r="A634" t="s">
        <v>658</v>
      </c>
      <c r="B634">
        <v>7474.5908202999999</v>
      </c>
      <c r="C634">
        <v>7586.8999022999997</v>
      </c>
      <c r="D634">
        <v>7576.5571289</v>
      </c>
      <c r="E634">
        <v>7488.4663086</v>
      </c>
      <c r="F634">
        <v>7747.4702147999997</v>
      </c>
      <c r="G634">
        <v>7315.5698241999999</v>
      </c>
      <c r="H634">
        <v>7586.8999022999997</v>
      </c>
      <c r="I634">
        <v>7576.7299805000002</v>
      </c>
      <c r="J634">
        <v>7560.6455077999999</v>
      </c>
      <c r="L634" t="str">
        <f t="shared" si="70"/>
        <v>27JUL2024:09:00:00</v>
      </c>
      <c r="M634">
        <v>10</v>
      </c>
      <c r="N634">
        <f t="shared" si="71"/>
        <v>112.30908199999976</v>
      </c>
      <c r="O634" t="str">
        <f t="shared" si="66"/>
        <v/>
      </c>
      <c r="P634">
        <f t="shared" si="67"/>
        <v>112.30908199999976</v>
      </c>
      <c r="Q634" t="str">
        <f t="shared" si="68"/>
        <v/>
      </c>
      <c r="R634">
        <f t="shared" si="69"/>
        <v>1</v>
      </c>
      <c r="S634">
        <f t="shared" si="72"/>
        <v>1.5025448843966569</v>
      </c>
    </row>
    <row r="635" spans="1:19" x14ac:dyDescent="0.25">
      <c r="A635" t="s">
        <v>659</v>
      </c>
      <c r="B635">
        <v>7871.0966797000001</v>
      </c>
      <c r="C635">
        <v>8084.5898438000004</v>
      </c>
      <c r="D635">
        <v>8129.7583008000001</v>
      </c>
      <c r="E635">
        <v>7959.7641602000003</v>
      </c>
      <c r="F635">
        <v>8274.7304688000004</v>
      </c>
      <c r="G635">
        <v>7819.0297852000003</v>
      </c>
      <c r="H635">
        <v>8084.5898438000004</v>
      </c>
      <c r="I635">
        <v>8096.6899414</v>
      </c>
      <c r="J635">
        <v>8080.9599608999997</v>
      </c>
      <c r="L635" t="str">
        <f t="shared" si="70"/>
        <v>27JUL2024:10:00:00</v>
      </c>
      <c r="M635">
        <v>11</v>
      </c>
      <c r="N635">
        <f t="shared" si="71"/>
        <v>213.49316410000029</v>
      </c>
      <c r="O635" t="str">
        <f t="shared" si="66"/>
        <v/>
      </c>
      <c r="P635">
        <f t="shared" si="67"/>
        <v>213.49316410000029</v>
      </c>
      <c r="Q635" t="str">
        <f t="shared" si="68"/>
        <v/>
      </c>
      <c r="R635">
        <f t="shared" si="69"/>
        <v>1</v>
      </c>
      <c r="S635">
        <f t="shared" si="72"/>
        <v>2.7123687179527489</v>
      </c>
    </row>
    <row r="636" spans="1:19" x14ac:dyDescent="0.25">
      <c r="A636" t="s">
        <v>660</v>
      </c>
      <c r="B636">
        <v>8296.5107422000001</v>
      </c>
      <c r="C636">
        <v>8575.9902344000002</v>
      </c>
      <c r="D636">
        <v>8600.0371094000002</v>
      </c>
      <c r="E636">
        <v>8378.8623047000001</v>
      </c>
      <c r="F636">
        <v>8816.0996094000002</v>
      </c>
      <c r="G636">
        <v>8367.0097655999998</v>
      </c>
      <c r="H636">
        <v>8575.9902344000002</v>
      </c>
      <c r="I636">
        <v>8640.3798827999999</v>
      </c>
      <c r="J636">
        <v>8599.9033202999999</v>
      </c>
      <c r="L636" t="str">
        <f t="shared" si="70"/>
        <v>27JUL2024:11:00:00</v>
      </c>
      <c r="M636">
        <v>12</v>
      </c>
      <c r="N636">
        <f t="shared" si="71"/>
        <v>279.4794922000001</v>
      </c>
      <c r="O636" t="str">
        <f t="shared" si="66"/>
        <v/>
      </c>
      <c r="P636">
        <f t="shared" si="67"/>
        <v>279.4794922000001</v>
      </c>
      <c r="Q636" t="str">
        <f t="shared" si="68"/>
        <v/>
      </c>
      <c r="R636">
        <f t="shared" si="69"/>
        <v>1</v>
      </c>
      <c r="S636">
        <f t="shared" si="72"/>
        <v>3.3686389481596697</v>
      </c>
    </row>
    <row r="637" spans="1:19" x14ac:dyDescent="0.25">
      <c r="A637" t="s">
        <v>661</v>
      </c>
      <c r="B637">
        <v>8948.7382813000004</v>
      </c>
      <c r="C637">
        <v>9031.4804688000004</v>
      </c>
      <c r="D637">
        <v>9040.8349608999997</v>
      </c>
      <c r="E637">
        <v>8788.8427733999997</v>
      </c>
      <c r="F637">
        <v>9323.4902344000002</v>
      </c>
      <c r="G637">
        <v>8905.4804688000004</v>
      </c>
      <c r="H637">
        <v>9031.4804688000004</v>
      </c>
      <c r="I637">
        <v>9158.0996094000002</v>
      </c>
      <c r="J637">
        <v>9091.8779297000001</v>
      </c>
      <c r="L637" t="str">
        <f t="shared" si="70"/>
        <v>27JUL2024:12:00:00</v>
      </c>
      <c r="M637">
        <v>13</v>
      </c>
      <c r="N637">
        <f t="shared" si="71"/>
        <v>82.7421875</v>
      </c>
      <c r="O637" t="str">
        <f t="shared" si="66"/>
        <v/>
      </c>
      <c r="P637">
        <f t="shared" si="67"/>
        <v>82.7421875</v>
      </c>
      <c r="Q637" t="str">
        <f t="shared" si="68"/>
        <v/>
      </c>
      <c r="R637">
        <f t="shared" si="69"/>
        <v>1</v>
      </c>
      <c r="S637">
        <f t="shared" si="72"/>
        <v>0.92462406318111567</v>
      </c>
    </row>
    <row r="638" spans="1:19" x14ac:dyDescent="0.25">
      <c r="A638" t="s">
        <v>662</v>
      </c>
      <c r="B638">
        <v>9246.2392577999999</v>
      </c>
      <c r="C638">
        <v>9431.3798827999999</v>
      </c>
      <c r="D638">
        <v>9420.3867188000004</v>
      </c>
      <c r="E638">
        <v>9138.9853516000003</v>
      </c>
      <c r="F638">
        <v>9750.4296875</v>
      </c>
      <c r="G638">
        <v>9404.3496094000002</v>
      </c>
      <c r="H638">
        <v>9431.3798827999999</v>
      </c>
      <c r="I638">
        <v>9589.2099608999997</v>
      </c>
      <c r="J638">
        <v>9519.1513672000001</v>
      </c>
      <c r="L638" t="str">
        <f t="shared" si="70"/>
        <v>27JUL2024:13:00:00</v>
      </c>
      <c r="M638">
        <v>14</v>
      </c>
      <c r="N638">
        <f t="shared" si="71"/>
        <v>185.140625</v>
      </c>
      <c r="O638" t="str">
        <f t="shared" si="66"/>
        <v/>
      </c>
      <c r="P638">
        <f t="shared" si="67"/>
        <v>185.140625</v>
      </c>
      <c r="Q638" t="str">
        <f t="shared" si="68"/>
        <v/>
      </c>
      <c r="R638">
        <f t="shared" si="69"/>
        <v>1</v>
      </c>
      <c r="S638">
        <f t="shared" si="72"/>
        <v>2.0023343527890858</v>
      </c>
    </row>
    <row r="639" spans="1:19" x14ac:dyDescent="0.25">
      <c r="A639" t="s">
        <v>663</v>
      </c>
      <c r="B639">
        <v>9612.484375</v>
      </c>
      <c r="C639">
        <v>9721.4003905999998</v>
      </c>
      <c r="D639">
        <v>9865.5019530999998</v>
      </c>
      <c r="E639">
        <v>9861.984375</v>
      </c>
      <c r="F639">
        <v>10067</v>
      </c>
      <c r="G639">
        <v>9794.4296875</v>
      </c>
      <c r="H639">
        <v>9721.4003905999998</v>
      </c>
      <c r="I639">
        <v>9913.7304688000004</v>
      </c>
      <c r="J639">
        <v>9872.4130858999997</v>
      </c>
      <c r="L639" t="str">
        <f t="shared" si="70"/>
        <v>27JUL2024:14:00:00</v>
      </c>
      <c r="M639">
        <v>15</v>
      </c>
      <c r="N639">
        <f t="shared" si="71"/>
        <v>108.91601559999981</v>
      </c>
      <c r="O639" t="str">
        <f t="shared" si="66"/>
        <v/>
      </c>
      <c r="P639">
        <f t="shared" si="67"/>
        <v>108.91601559999981</v>
      </c>
      <c r="Q639" t="str">
        <f t="shared" si="68"/>
        <v/>
      </c>
      <c r="R639">
        <f t="shared" si="69"/>
        <v>1</v>
      </c>
      <c r="S639">
        <f t="shared" si="72"/>
        <v>1.1330683239732164</v>
      </c>
    </row>
    <row r="640" spans="1:19" x14ac:dyDescent="0.25">
      <c r="A640" t="s">
        <v>664</v>
      </c>
      <c r="B640">
        <v>10047.883789</v>
      </c>
      <c r="C640">
        <v>9943.4697266000003</v>
      </c>
      <c r="D640">
        <v>10158.680664</v>
      </c>
      <c r="E640">
        <v>10069.836914</v>
      </c>
      <c r="F640">
        <v>10341.200194999999</v>
      </c>
      <c r="G640">
        <v>10120.799805000001</v>
      </c>
      <c r="H640">
        <v>9943.4697266000003</v>
      </c>
      <c r="I640">
        <v>10185.099609000001</v>
      </c>
      <c r="J640">
        <v>10149.849609000001</v>
      </c>
      <c r="L640" t="str">
        <f t="shared" si="70"/>
        <v>27JUL2024:15:00:00</v>
      </c>
      <c r="M640">
        <v>16</v>
      </c>
      <c r="N640">
        <f t="shared" si="71"/>
        <v>-104.41406239999924</v>
      </c>
      <c r="O640">
        <f t="shared" si="66"/>
        <v>-104.41406239999924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1.0391647096307717</v>
      </c>
    </row>
    <row r="641" spans="1:19" x14ac:dyDescent="0.25">
      <c r="A641" t="s">
        <v>665</v>
      </c>
      <c r="B641">
        <v>10353.879883</v>
      </c>
      <c r="C641">
        <v>10116.900390999999</v>
      </c>
      <c r="D641">
        <v>10382.840819999999</v>
      </c>
      <c r="E641">
        <v>10329.503906</v>
      </c>
      <c r="F641">
        <v>10629.900390999999</v>
      </c>
      <c r="G641">
        <v>10401.599609000001</v>
      </c>
      <c r="H641">
        <v>10116.900390999999</v>
      </c>
      <c r="I641">
        <v>10467</v>
      </c>
      <c r="J641">
        <v>10399.648438</v>
      </c>
      <c r="L641" t="str">
        <f t="shared" si="70"/>
        <v>27JUL2024:16:00:00</v>
      </c>
      <c r="M641">
        <v>17</v>
      </c>
      <c r="N641">
        <f t="shared" si="71"/>
        <v>-236.97949200000039</v>
      </c>
      <c r="O641">
        <f t="shared" si="66"/>
        <v>-236.97949200000039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2.2887989302357683</v>
      </c>
    </row>
    <row r="642" spans="1:19" x14ac:dyDescent="0.25">
      <c r="A642" t="s">
        <v>666</v>
      </c>
      <c r="B642">
        <v>10468.556640999999</v>
      </c>
      <c r="C642">
        <v>10128.700194999999</v>
      </c>
      <c r="D642">
        <v>10578.643555000001</v>
      </c>
      <c r="E642">
        <v>10557.858398</v>
      </c>
      <c r="F642">
        <v>10808.299805000001</v>
      </c>
      <c r="G642">
        <v>10558.400390999999</v>
      </c>
      <c r="H642">
        <v>10128.700194999999</v>
      </c>
      <c r="I642">
        <v>10635.400390999999</v>
      </c>
      <c r="J642">
        <v>10541.888671999999</v>
      </c>
      <c r="L642" t="str">
        <f t="shared" si="70"/>
        <v>27JUL2024:17:00:00</v>
      </c>
      <c r="M642">
        <v>18</v>
      </c>
      <c r="N642">
        <f t="shared" si="71"/>
        <v>-339.85644599999978</v>
      </c>
      <c r="O642">
        <f t="shared" si="66"/>
        <v>-339.85644599999978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3.2464498942380975</v>
      </c>
    </row>
    <row r="643" spans="1:19" x14ac:dyDescent="0.25">
      <c r="A643" t="s">
        <v>667</v>
      </c>
      <c r="B643">
        <v>10786.307617</v>
      </c>
      <c r="C643">
        <v>10005.700194999999</v>
      </c>
      <c r="D643">
        <v>10747.875</v>
      </c>
      <c r="E643">
        <v>10608.751953000001</v>
      </c>
      <c r="F643">
        <v>10878.5</v>
      </c>
      <c r="G643">
        <v>10648.099609000001</v>
      </c>
      <c r="H643">
        <v>10005.700194999999</v>
      </c>
      <c r="I643">
        <v>10671.900390999999</v>
      </c>
      <c r="J643">
        <v>10590.414063</v>
      </c>
      <c r="L643" t="str">
        <f t="shared" si="70"/>
        <v>27JUL2024:18:00:00</v>
      </c>
      <c r="M643">
        <v>19</v>
      </c>
      <c r="N643">
        <f t="shared" si="71"/>
        <v>-780.60742200000095</v>
      </c>
      <c r="O643">
        <f t="shared" ref="O643:O698" si="73">IF(N643&lt;0,N643,"")</f>
        <v>-780.60742200000095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7.237021691924558</v>
      </c>
    </row>
    <row r="644" spans="1:19" x14ac:dyDescent="0.25">
      <c r="A644" t="s">
        <v>668</v>
      </c>
      <c r="B644">
        <v>10718.764648</v>
      </c>
      <c r="C644">
        <v>9863.0800780999998</v>
      </c>
      <c r="D644">
        <v>10627.830078000001</v>
      </c>
      <c r="E644">
        <v>10587.481444999999</v>
      </c>
      <c r="F644">
        <v>10776.099609000001</v>
      </c>
      <c r="G644">
        <v>10666.799805000001</v>
      </c>
      <c r="H644">
        <v>9863.0800780999998</v>
      </c>
      <c r="I644">
        <v>10451.799805000001</v>
      </c>
      <c r="J644">
        <v>10477.123046999999</v>
      </c>
      <c r="L644" t="str">
        <f t="shared" ref="L644:L698" si="77">A644</f>
        <v>27JUL2024:19:00:00</v>
      </c>
      <c r="M644">
        <v>20</v>
      </c>
      <c r="N644">
        <f t="shared" ref="N644:N674" si="78">C644-B644</f>
        <v>-855.6845699000005</v>
      </c>
      <c r="O644">
        <f t="shared" si="73"/>
        <v>-855.6845699000005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7.9830521333413316</v>
      </c>
    </row>
    <row r="645" spans="1:19" x14ac:dyDescent="0.25">
      <c r="A645" t="s">
        <v>669</v>
      </c>
      <c r="B645">
        <v>10458.405273</v>
      </c>
      <c r="C645">
        <v>9671.8496094000002</v>
      </c>
      <c r="D645">
        <v>10275.931640999999</v>
      </c>
      <c r="E645">
        <v>10161.169921999999</v>
      </c>
      <c r="F645">
        <v>10522.5</v>
      </c>
      <c r="G645">
        <v>10439.900390999999</v>
      </c>
      <c r="H645">
        <v>9671.8496094000002</v>
      </c>
      <c r="I645">
        <v>10156.299805000001</v>
      </c>
      <c r="J645">
        <v>10213.296875</v>
      </c>
      <c r="L645" t="str">
        <f t="shared" si="77"/>
        <v>27JUL2024:20:00:00</v>
      </c>
      <c r="M645">
        <v>21</v>
      </c>
      <c r="N645">
        <f t="shared" si="78"/>
        <v>-786.55566360000012</v>
      </c>
      <c r="O645">
        <f t="shared" si="73"/>
        <v>-786.55566360000012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7.5207992334224789</v>
      </c>
    </row>
    <row r="646" spans="1:19" x14ac:dyDescent="0.25">
      <c r="A646" t="s">
        <v>670</v>
      </c>
      <c r="B646">
        <v>9996.0351563000004</v>
      </c>
      <c r="C646">
        <v>9453.9003905999998</v>
      </c>
      <c r="D646">
        <v>9971.6650391000003</v>
      </c>
      <c r="E646">
        <v>9847.3339844000002</v>
      </c>
      <c r="F646">
        <v>10183.900390999999</v>
      </c>
      <c r="G646">
        <v>10077</v>
      </c>
      <c r="H646">
        <v>9453.9003905999998</v>
      </c>
      <c r="I646">
        <v>9852.7099608999997</v>
      </c>
      <c r="J646">
        <v>9907.8359375</v>
      </c>
      <c r="L646" t="str">
        <f t="shared" si="77"/>
        <v>27JUL2024:21:00:00</v>
      </c>
      <c r="M646">
        <v>22</v>
      </c>
      <c r="N646">
        <f t="shared" si="78"/>
        <v>-542.13476570000057</v>
      </c>
      <c r="O646">
        <f t="shared" si="73"/>
        <v>-542.13476570000057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5.4234979891834429</v>
      </c>
    </row>
    <row r="647" spans="1:19" x14ac:dyDescent="0.25">
      <c r="A647" t="s">
        <v>671</v>
      </c>
      <c r="B647">
        <v>9740.2773438000004</v>
      </c>
      <c r="C647">
        <v>9246.7304688000004</v>
      </c>
      <c r="D647">
        <v>9753.7568358999997</v>
      </c>
      <c r="E647">
        <v>9761.0068358999997</v>
      </c>
      <c r="F647">
        <v>9898.2998047000001</v>
      </c>
      <c r="G647">
        <v>9774</v>
      </c>
      <c r="H647">
        <v>9246.7304688000004</v>
      </c>
      <c r="I647">
        <v>9593.3701172000001</v>
      </c>
      <c r="J647">
        <v>9653.2314452999999</v>
      </c>
      <c r="L647" t="str">
        <f t="shared" si="77"/>
        <v>27JUL2024:22:00:00</v>
      </c>
      <c r="M647">
        <v>23</v>
      </c>
      <c r="N647">
        <f t="shared" si="78"/>
        <v>-493.546875</v>
      </c>
      <c r="O647">
        <f t="shared" si="73"/>
        <v>-493.546875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5.0670720922968222</v>
      </c>
    </row>
    <row r="648" spans="1:19" x14ac:dyDescent="0.25">
      <c r="A648" t="s">
        <v>672</v>
      </c>
      <c r="B648">
        <v>9187.8300780999998</v>
      </c>
      <c r="C648">
        <v>8930.5</v>
      </c>
      <c r="D648">
        <v>9243.1044922000001</v>
      </c>
      <c r="E648">
        <v>9114.9824219000002</v>
      </c>
      <c r="F648">
        <v>9475.4003905999998</v>
      </c>
      <c r="G648">
        <v>9335.2001952999999</v>
      </c>
      <c r="H648">
        <v>8930.5</v>
      </c>
      <c r="I648">
        <v>9227.8203125</v>
      </c>
      <c r="J648">
        <v>9242.4052733999997</v>
      </c>
      <c r="L648" t="str">
        <f t="shared" si="77"/>
        <v>27JUL2024:23:00:00</v>
      </c>
      <c r="M648">
        <v>24</v>
      </c>
      <c r="N648">
        <f t="shared" si="78"/>
        <v>-257.33007809999981</v>
      </c>
      <c r="O648">
        <f t="shared" si="73"/>
        <v>-257.33007809999981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2.800770975438136</v>
      </c>
    </row>
    <row r="649" spans="1:19" x14ac:dyDescent="0.25">
      <c r="A649" t="s">
        <v>673</v>
      </c>
      <c r="B649">
        <v>8641.0009766000003</v>
      </c>
      <c r="C649">
        <v>8477.5800780999998</v>
      </c>
      <c r="D649">
        <v>8650.1201172000001</v>
      </c>
      <c r="E649">
        <v>8535.1220702999999</v>
      </c>
      <c r="F649">
        <v>8941.0302733999997</v>
      </c>
      <c r="G649">
        <v>8801.1201172000001</v>
      </c>
      <c r="H649">
        <v>8477.5800780999998</v>
      </c>
      <c r="I649">
        <v>8738.5</v>
      </c>
      <c r="J649">
        <v>8721.6699219000002</v>
      </c>
      <c r="L649" t="str">
        <f t="shared" si="77"/>
        <v>28JUL2024:00:00:00</v>
      </c>
      <c r="M649">
        <v>1</v>
      </c>
      <c r="N649">
        <f t="shared" si="78"/>
        <v>-163.42089850000048</v>
      </c>
      <c r="O649">
        <f t="shared" si="73"/>
        <v>-163.42089850000048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1.8912264787673032</v>
      </c>
    </row>
    <row r="650" spans="1:19" x14ac:dyDescent="0.25">
      <c r="A650" t="s">
        <v>674</v>
      </c>
      <c r="B650">
        <v>8182.5522461</v>
      </c>
      <c r="C650">
        <v>8502.9902344000002</v>
      </c>
      <c r="D650">
        <v>8165.6508789</v>
      </c>
      <c r="E650">
        <v>8158.9438477000003</v>
      </c>
      <c r="F650">
        <v>8502.9902344000002</v>
      </c>
      <c r="G650">
        <v>8232.4199219000002</v>
      </c>
      <c r="H650">
        <v>8436.5996094000002</v>
      </c>
      <c r="I650">
        <v>8389.6103516000003</v>
      </c>
      <c r="J650">
        <v>8345.4541016000003</v>
      </c>
      <c r="L650" t="str">
        <f t="shared" si="77"/>
        <v>28JUL2024:01:00:00</v>
      </c>
      <c r="M650">
        <v>2</v>
      </c>
      <c r="N650">
        <f t="shared" si="78"/>
        <v>320.43798830000014</v>
      </c>
      <c r="O650" t="str">
        <f t="shared" si="73"/>
        <v/>
      </c>
      <c r="P650">
        <f t="shared" si="74"/>
        <v>320.43798830000014</v>
      </c>
      <c r="Q650" t="str">
        <f t="shared" si="75"/>
        <v/>
      </c>
      <c r="R650">
        <f t="shared" si="76"/>
        <v>1</v>
      </c>
      <c r="S650">
        <f t="shared" si="79"/>
        <v>3.9161129518327065</v>
      </c>
    </row>
    <row r="651" spans="1:19" x14ac:dyDescent="0.25">
      <c r="A651" t="s">
        <v>675</v>
      </c>
      <c r="B651">
        <v>7820.1293944999998</v>
      </c>
      <c r="C651">
        <v>8065.4101563000004</v>
      </c>
      <c r="D651">
        <v>7753.2729491999999</v>
      </c>
      <c r="E651">
        <v>7763.9833983999997</v>
      </c>
      <c r="F651">
        <v>8065.4101563000004</v>
      </c>
      <c r="G651">
        <v>7783.2299805000002</v>
      </c>
      <c r="H651">
        <v>8033.3999022999997</v>
      </c>
      <c r="I651">
        <v>7978.6298827999999</v>
      </c>
      <c r="J651">
        <v>7922.7890625</v>
      </c>
      <c r="L651" t="str">
        <f t="shared" si="77"/>
        <v>28JUL2024:02:00:00</v>
      </c>
      <c r="M651">
        <v>3</v>
      </c>
      <c r="N651">
        <f t="shared" si="78"/>
        <v>245.28076180000062</v>
      </c>
      <c r="O651" t="str">
        <f t="shared" si="73"/>
        <v/>
      </c>
      <c r="P651">
        <f t="shared" si="74"/>
        <v>245.28076180000062</v>
      </c>
      <c r="Q651" t="str">
        <f t="shared" si="75"/>
        <v/>
      </c>
      <c r="R651">
        <f t="shared" si="76"/>
        <v>1</v>
      </c>
      <c r="S651">
        <f t="shared" si="79"/>
        <v>3.1365307327588443</v>
      </c>
    </row>
    <row r="652" spans="1:19" x14ac:dyDescent="0.25">
      <c r="A652" t="s">
        <v>676</v>
      </c>
      <c r="B652">
        <v>7505.6723633000001</v>
      </c>
      <c r="C652">
        <v>7714.1699219000002</v>
      </c>
      <c r="D652">
        <v>7455.6870116999999</v>
      </c>
      <c r="E652">
        <v>7459.2587891000003</v>
      </c>
      <c r="F652">
        <v>7714.1699219000002</v>
      </c>
      <c r="G652">
        <v>7456.7099608999997</v>
      </c>
      <c r="H652">
        <v>7652.4399414</v>
      </c>
      <c r="I652">
        <v>7636.9199219000002</v>
      </c>
      <c r="J652">
        <v>7583.1855469000002</v>
      </c>
      <c r="L652" t="str">
        <f t="shared" si="77"/>
        <v>28JUL2024:03:00:00</v>
      </c>
      <c r="M652">
        <v>4</v>
      </c>
      <c r="N652">
        <f t="shared" si="78"/>
        <v>208.49755860000005</v>
      </c>
      <c r="O652" t="str">
        <f t="shared" si="73"/>
        <v/>
      </c>
      <c r="P652">
        <f t="shared" si="74"/>
        <v>208.49755860000005</v>
      </c>
      <c r="Q652" t="str">
        <f t="shared" si="75"/>
        <v/>
      </c>
      <c r="R652">
        <f t="shared" si="76"/>
        <v>1</v>
      </c>
      <c r="S652">
        <f t="shared" si="79"/>
        <v>2.777866505597514</v>
      </c>
    </row>
    <row r="653" spans="1:19" x14ac:dyDescent="0.25">
      <c r="A653" t="s">
        <v>677</v>
      </c>
      <c r="B653">
        <v>7283.2529297000001</v>
      </c>
      <c r="C653">
        <v>7419.7597655999998</v>
      </c>
      <c r="D653">
        <v>7109.0859375</v>
      </c>
      <c r="E653">
        <v>7079.4736327999999</v>
      </c>
      <c r="F653">
        <v>7419.7597655999998</v>
      </c>
      <c r="G653">
        <v>7174.8398438000004</v>
      </c>
      <c r="H653">
        <v>7355.6098633000001</v>
      </c>
      <c r="I653">
        <v>7345.3798827999999</v>
      </c>
      <c r="J653">
        <v>7280.9355469000002</v>
      </c>
      <c r="L653" t="str">
        <f t="shared" si="77"/>
        <v>28JUL2024:04:00:00</v>
      </c>
      <c r="M653">
        <v>5</v>
      </c>
      <c r="N653">
        <f t="shared" si="78"/>
        <v>136.50683589999971</v>
      </c>
      <c r="O653" t="str">
        <f t="shared" si="73"/>
        <v/>
      </c>
      <c r="P653">
        <f t="shared" si="74"/>
        <v>136.50683589999971</v>
      </c>
      <c r="Q653" t="str">
        <f t="shared" si="75"/>
        <v/>
      </c>
      <c r="R653">
        <f t="shared" si="76"/>
        <v>1</v>
      </c>
      <c r="S653">
        <f t="shared" si="79"/>
        <v>1.8742564238479971</v>
      </c>
    </row>
    <row r="654" spans="1:19" x14ac:dyDescent="0.25">
      <c r="A654" t="s">
        <v>678</v>
      </c>
      <c r="B654">
        <v>7226.6235352000003</v>
      </c>
      <c r="C654">
        <v>7241.5097655999998</v>
      </c>
      <c r="D654">
        <v>7009.9345702999999</v>
      </c>
      <c r="E654">
        <v>7005.5888672000001</v>
      </c>
      <c r="F654">
        <v>7241.5097655999998</v>
      </c>
      <c r="G654">
        <v>7012.2099608999997</v>
      </c>
      <c r="H654">
        <v>7188.6201172000001</v>
      </c>
      <c r="I654">
        <v>7173.9301758000001</v>
      </c>
      <c r="J654">
        <v>7125.2412108999997</v>
      </c>
      <c r="L654" t="str">
        <f t="shared" si="77"/>
        <v>28JUL2024:05:00:00</v>
      </c>
      <c r="M654">
        <v>6</v>
      </c>
      <c r="N654">
        <f t="shared" si="78"/>
        <v>14.886230399999477</v>
      </c>
      <c r="O654" t="str">
        <f t="shared" si="73"/>
        <v/>
      </c>
      <c r="P654">
        <f t="shared" si="74"/>
        <v>14.886230399999477</v>
      </c>
      <c r="Q654" t="str">
        <f t="shared" si="75"/>
        <v/>
      </c>
      <c r="R654">
        <f t="shared" si="76"/>
        <v>1</v>
      </c>
      <c r="S654">
        <f t="shared" si="79"/>
        <v>0.20599150249754214</v>
      </c>
    </row>
    <row r="655" spans="1:19" x14ac:dyDescent="0.25">
      <c r="A655" t="s">
        <v>679</v>
      </c>
      <c r="B655">
        <v>7142.0136719000002</v>
      </c>
      <c r="C655">
        <v>7174.7202147999997</v>
      </c>
      <c r="D655">
        <v>6944.7216797000001</v>
      </c>
      <c r="E655">
        <v>6947.1733397999997</v>
      </c>
      <c r="F655">
        <v>7174.7202147999997</v>
      </c>
      <c r="G655">
        <v>6934.0698241999999</v>
      </c>
      <c r="H655">
        <v>7135.5200194999998</v>
      </c>
      <c r="I655">
        <v>7100.3798827999999</v>
      </c>
      <c r="J655">
        <v>7057.8823241999999</v>
      </c>
      <c r="L655" t="str">
        <f t="shared" si="77"/>
        <v>28JUL2024:06:00:00</v>
      </c>
      <c r="M655">
        <v>7</v>
      </c>
      <c r="N655">
        <f t="shared" si="78"/>
        <v>32.706542899999477</v>
      </c>
      <c r="O655" t="str">
        <f t="shared" si="73"/>
        <v/>
      </c>
      <c r="P655">
        <f t="shared" si="74"/>
        <v>32.706542899999477</v>
      </c>
      <c r="Q655" t="str">
        <f t="shared" si="75"/>
        <v/>
      </c>
      <c r="R655">
        <f t="shared" si="76"/>
        <v>1</v>
      </c>
      <c r="S655">
        <f t="shared" si="79"/>
        <v>0.45794567754304666</v>
      </c>
    </row>
    <row r="656" spans="1:19" x14ac:dyDescent="0.25">
      <c r="A656" t="s">
        <v>680</v>
      </c>
      <c r="B656">
        <v>7205.6650391000003</v>
      </c>
      <c r="C656">
        <v>7161.5200194999998</v>
      </c>
      <c r="D656">
        <v>6981.5883789</v>
      </c>
      <c r="E656">
        <v>6920.6840819999998</v>
      </c>
      <c r="F656">
        <v>7161.5200194999998</v>
      </c>
      <c r="G656">
        <v>6893.6899414</v>
      </c>
      <c r="H656">
        <v>7133.3500977000003</v>
      </c>
      <c r="I656">
        <v>7069.0097655999998</v>
      </c>
      <c r="J656">
        <v>7047.8320313000004</v>
      </c>
      <c r="L656" t="str">
        <f t="shared" si="77"/>
        <v>28JUL2024:07:00:00</v>
      </c>
      <c r="M656">
        <v>8</v>
      </c>
      <c r="N656">
        <f t="shared" si="78"/>
        <v>-44.145019600000523</v>
      </c>
      <c r="O656">
        <f t="shared" si="73"/>
        <v>-44.145019600000523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0.61264323779216789</v>
      </c>
    </row>
    <row r="657" spans="1:19" x14ac:dyDescent="0.25">
      <c r="A657" t="s">
        <v>681</v>
      </c>
      <c r="B657">
        <v>7299.1005858999997</v>
      </c>
      <c r="C657">
        <v>7245.2597655999998</v>
      </c>
      <c r="D657">
        <v>7133.4902344000002</v>
      </c>
      <c r="E657">
        <v>7049.2861327999999</v>
      </c>
      <c r="F657">
        <v>7245.2597655999998</v>
      </c>
      <c r="G657">
        <v>6925.7299805000002</v>
      </c>
      <c r="H657">
        <v>7204.4199219000002</v>
      </c>
      <c r="I657">
        <v>7141.3398438000004</v>
      </c>
      <c r="J657">
        <v>7130.0483397999997</v>
      </c>
      <c r="L657" t="str">
        <f t="shared" si="77"/>
        <v>28JUL2024:08:00:00</v>
      </c>
      <c r="M657">
        <v>9</v>
      </c>
      <c r="N657">
        <f t="shared" si="78"/>
        <v>-53.840820299999905</v>
      </c>
      <c r="O657">
        <f t="shared" si="73"/>
        <v>-53.840820299999905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0.73763636582850545</v>
      </c>
    </row>
    <row r="658" spans="1:19" x14ac:dyDescent="0.25">
      <c r="A658" t="s">
        <v>682</v>
      </c>
      <c r="B658">
        <v>7653.2143555000002</v>
      </c>
      <c r="C658">
        <v>7649.5600586</v>
      </c>
      <c r="D658">
        <v>7605.1259766000003</v>
      </c>
      <c r="E658">
        <v>7575.7983397999997</v>
      </c>
      <c r="F658">
        <v>7649.5600586</v>
      </c>
      <c r="G658">
        <v>7267.6899414</v>
      </c>
      <c r="H658">
        <v>7577.3500977000003</v>
      </c>
      <c r="I658">
        <v>7525.0498047000001</v>
      </c>
      <c r="J658">
        <v>7524.9550780999998</v>
      </c>
      <c r="L658" t="str">
        <f t="shared" si="77"/>
        <v>28JUL2024:09:00:00</v>
      </c>
      <c r="M658">
        <v>10</v>
      </c>
      <c r="N658">
        <f t="shared" si="78"/>
        <v>-3.6542969000001904</v>
      </c>
      <c r="O658">
        <f t="shared" si="73"/>
        <v>-3.6542969000001904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4.7748524087451193E-2</v>
      </c>
    </row>
    <row r="659" spans="1:19" x14ac:dyDescent="0.25">
      <c r="A659" t="s">
        <v>683</v>
      </c>
      <c r="B659">
        <v>8050.9199219000002</v>
      </c>
      <c r="C659">
        <v>8223.7001952999999</v>
      </c>
      <c r="D659">
        <v>8159.1054688000004</v>
      </c>
      <c r="E659">
        <v>8070.515625</v>
      </c>
      <c r="F659">
        <v>8223.7001952999999</v>
      </c>
      <c r="G659">
        <v>7760.9799805000002</v>
      </c>
      <c r="H659">
        <v>8133.8300780999998</v>
      </c>
      <c r="I659">
        <v>8077.7998047000001</v>
      </c>
      <c r="J659">
        <v>8071.0834961</v>
      </c>
      <c r="L659" t="str">
        <f t="shared" si="77"/>
        <v>28JUL2024:10:00:00</v>
      </c>
      <c r="M659">
        <v>11</v>
      </c>
      <c r="N659">
        <f t="shared" si="78"/>
        <v>172.78027339999971</v>
      </c>
      <c r="O659" t="str">
        <f t="shared" si="73"/>
        <v/>
      </c>
      <c r="P659">
        <f t="shared" si="74"/>
        <v>172.78027339999971</v>
      </c>
      <c r="Q659" t="str">
        <f t="shared" si="75"/>
        <v/>
      </c>
      <c r="R659">
        <f t="shared" si="76"/>
        <v>1</v>
      </c>
      <c r="S659">
        <f t="shared" si="79"/>
        <v>2.1460935529864757</v>
      </c>
    </row>
    <row r="660" spans="1:19" x14ac:dyDescent="0.25">
      <c r="A660" t="s">
        <v>684</v>
      </c>
      <c r="B660">
        <v>8306.640625</v>
      </c>
      <c r="C660">
        <v>8869.1103516000003</v>
      </c>
      <c r="D660">
        <v>8639.3671875</v>
      </c>
      <c r="E660">
        <v>8507.4560547000001</v>
      </c>
      <c r="F660">
        <v>8869.1103516000003</v>
      </c>
      <c r="G660">
        <v>8278.5595702999999</v>
      </c>
      <c r="H660">
        <v>8740.2001952999999</v>
      </c>
      <c r="I660">
        <v>8698.9804688000004</v>
      </c>
      <c r="J660">
        <v>8645.2431641000003</v>
      </c>
      <c r="L660" t="str">
        <f t="shared" si="77"/>
        <v>28JUL2024:11:00:00</v>
      </c>
      <c r="M660">
        <v>12</v>
      </c>
      <c r="N660">
        <f t="shared" si="78"/>
        <v>562.46972660000029</v>
      </c>
      <c r="O660" t="str">
        <f t="shared" si="73"/>
        <v/>
      </c>
      <c r="P660">
        <f t="shared" si="74"/>
        <v>562.46972660000029</v>
      </c>
      <c r="Q660" t="str">
        <f t="shared" si="75"/>
        <v/>
      </c>
      <c r="R660">
        <f t="shared" si="76"/>
        <v>1</v>
      </c>
      <c r="S660">
        <f t="shared" si="79"/>
        <v>6.7713261231883415</v>
      </c>
    </row>
    <row r="661" spans="1:19" x14ac:dyDescent="0.25">
      <c r="A661" t="s">
        <v>685</v>
      </c>
      <c r="B661">
        <v>8573.265625</v>
      </c>
      <c r="C661">
        <v>9505.9804688000004</v>
      </c>
      <c r="D661">
        <v>9174.3193358999997</v>
      </c>
      <c r="E661">
        <v>9084.0517577999999</v>
      </c>
      <c r="F661">
        <v>9505.9804688000004</v>
      </c>
      <c r="G661">
        <v>8811.1503905999998</v>
      </c>
      <c r="H661">
        <v>9356.8896483999997</v>
      </c>
      <c r="I661">
        <v>9299.0996094000002</v>
      </c>
      <c r="J661">
        <v>9229.4882813000004</v>
      </c>
      <c r="L661" t="str">
        <f t="shared" si="77"/>
        <v>28JUL2024:12:00:00</v>
      </c>
      <c r="M661">
        <v>13</v>
      </c>
      <c r="N661">
        <f t="shared" si="78"/>
        <v>932.71484380000038</v>
      </c>
      <c r="O661" t="str">
        <f t="shared" si="73"/>
        <v/>
      </c>
      <c r="P661">
        <f t="shared" si="74"/>
        <v>932.71484380000038</v>
      </c>
      <c r="Q661" t="str">
        <f t="shared" si="75"/>
        <v/>
      </c>
      <c r="R661">
        <f t="shared" si="76"/>
        <v>1</v>
      </c>
      <c r="S661">
        <f t="shared" si="79"/>
        <v>10.879341485468093</v>
      </c>
    </row>
    <row r="662" spans="1:19" x14ac:dyDescent="0.25">
      <c r="A662" t="s">
        <v>686</v>
      </c>
      <c r="B662">
        <v>8981.8535155999998</v>
      </c>
      <c r="C662">
        <v>10095.700194999999</v>
      </c>
      <c r="D662">
        <v>9693.2167969000002</v>
      </c>
      <c r="E662">
        <v>9695.6777344000002</v>
      </c>
      <c r="F662">
        <v>10095.700194999999</v>
      </c>
      <c r="G662">
        <v>9329.7099608999997</v>
      </c>
      <c r="H662">
        <v>9965.0703125</v>
      </c>
      <c r="I662">
        <v>9820.2597655999998</v>
      </c>
      <c r="J662">
        <v>9780.7919922000001</v>
      </c>
      <c r="L662" t="str">
        <f t="shared" si="77"/>
        <v>28JUL2024:13:00:00</v>
      </c>
      <c r="M662">
        <v>14</v>
      </c>
      <c r="N662">
        <f t="shared" si="78"/>
        <v>1113.8466793999996</v>
      </c>
      <c r="O662" t="str">
        <f t="shared" si="73"/>
        <v/>
      </c>
      <c r="P662">
        <f t="shared" si="74"/>
        <v>1113.8466793999996</v>
      </c>
      <c r="Q662" t="str">
        <f t="shared" si="75"/>
        <v/>
      </c>
      <c r="R662">
        <f t="shared" si="76"/>
        <v>1</v>
      </c>
      <c r="S662">
        <f t="shared" si="79"/>
        <v>12.401078212480659</v>
      </c>
    </row>
    <row r="663" spans="1:19" x14ac:dyDescent="0.25">
      <c r="A663" t="s">
        <v>687</v>
      </c>
      <c r="B663">
        <v>9444.9169922000001</v>
      </c>
      <c r="C663">
        <v>10537</v>
      </c>
      <c r="D663">
        <v>10161.844727</v>
      </c>
      <c r="E663">
        <v>10189.428711</v>
      </c>
      <c r="F663">
        <v>10537</v>
      </c>
      <c r="G663">
        <v>9722.9804688000004</v>
      </c>
      <c r="H663">
        <v>10452.200194999999</v>
      </c>
      <c r="I663">
        <v>10213</v>
      </c>
      <c r="J663">
        <v>10217.405273</v>
      </c>
      <c r="L663" t="str">
        <f t="shared" si="77"/>
        <v>28JUL2024:14:00:00</v>
      </c>
      <c r="M663">
        <v>15</v>
      </c>
      <c r="N663">
        <f t="shared" si="78"/>
        <v>1092.0830077999999</v>
      </c>
      <c r="O663" t="str">
        <f t="shared" si="73"/>
        <v/>
      </c>
      <c r="P663">
        <f t="shared" si="74"/>
        <v>1092.0830077999999</v>
      </c>
      <c r="Q663" t="str">
        <f t="shared" si="75"/>
        <v/>
      </c>
      <c r="R663">
        <f t="shared" si="76"/>
        <v>1</v>
      </c>
      <c r="S663">
        <f t="shared" si="79"/>
        <v>11.562653316084056</v>
      </c>
    </row>
    <row r="664" spans="1:19" x14ac:dyDescent="0.25">
      <c r="A664" t="s">
        <v>688</v>
      </c>
      <c r="B664">
        <v>10036.451171999999</v>
      </c>
      <c r="C664">
        <v>10911</v>
      </c>
      <c r="D664">
        <v>10455.611328000001</v>
      </c>
      <c r="E664">
        <v>10492.141602</v>
      </c>
      <c r="F664">
        <v>10911</v>
      </c>
      <c r="G664">
        <v>10048.099609000001</v>
      </c>
      <c r="H664">
        <v>10861.5</v>
      </c>
      <c r="I664">
        <v>10537.299805000001</v>
      </c>
      <c r="J664">
        <v>10562.702148</v>
      </c>
      <c r="L664" t="str">
        <f t="shared" si="77"/>
        <v>28JUL2024:15:00:00</v>
      </c>
      <c r="M664">
        <v>16</v>
      </c>
      <c r="N664">
        <f t="shared" si="78"/>
        <v>874.54882800000087</v>
      </c>
      <c r="O664" t="str">
        <f t="shared" si="73"/>
        <v/>
      </c>
      <c r="P664">
        <f t="shared" si="74"/>
        <v>874.54882800000087</v>
      </c>
      <c r="Q664" t="str">
        <f t="shared" si="75"/>
        <v/>
      </c>
      <c r="R664">
        <f t="shared" si="76"/>
        <v>1</v>
      </c>
      <c r="S664">
        <f t="shared" si="79"/>
        <v>8.7137257284710756</v>
      </c>
    </row>
    <row r="665" spans="1:19" x14ac:dyDescent="0.25">
      <c r="A665" t="s">
        <v>689</v>
      </c>
      <c r="B665">
        <v>10241.071289</v>
      </c>
      <c r="C665">
        <v>11244</v>
      </c>
      <c r="D665">
        <v>10640.553711</v>
      </c>
      <c r="E665">
        <v>10863.271484000001</v>
      </c>
      <c r="F665">
        <v>11244</v>
      </c>
      <c r="G665">
        <v>10331.200194999999</v>
      </c>
      <c r="H665">
        <v>11203.099609000001</v>
      </c>
      <c r="I665">
        <v>10851</v>
      </c>
      <c r="J665">
        <v>10853.971680000001</v>
      </c>
      <c r="L665" t="str">
        <f t="shared" si="77"/>
        <v>28JUL2024:16:00:00</v>
      </c>
      <c r="M665">
        <v>17</v>
      </c>
      <c r="N665">
        <f t="shared" si="78"/>
        <v>1002.9287110000005</v>
      </c>
      <c r="O665" t="str">
        <f t="shared" si="73"/>
        <v/>
      </c>
      <c r="P665">
        <f t="shared" si="74"/>
        <v>1002.9287110000005</v>
      </c>
      <c r="Q665" t="str">
        <f t="shared" si="75"/>
        <v/>
      </c>
      <c r="R665">
        <f t="shared" si="76"/>
        <v>1</v>
      </c>
      <c r="S665">
        <f t="shared" si="79"/>
        <v>9.7932011475913914</v>
      </c>
    </row>
    <row r="666" spans="1:19" x14ac:dyDescent="0.25">
      <c r="A666" t="s">
        <v>690</v>
      </c>
      <c r="B666">
        <v>10260.111328000001</v>
      </c>
      <c r="C666">
        <v>11455.299805000001</v>
      </c>
      <c r="D666">
        <v>10835.3125</v>
      </c>
      <c r="E666">
        <v>11118</v>
      </c>
      <c r="F666">
        <v>11455.299805000001</v>
      </c>
      <c r="G666">
        <v>10522.5</v>
      </c>
      <c r="H666">
        <v>11405.799805000001</v>
      </c>
      <c r="I666">
        <v>11064</v>
      </c>
      <c r="J666">
        <v>11056.582031</v>
      </c>
      <c r="L666" t="str">
        <f t="shared" si="77"/>
        <v>28JUL2024:17:00:00</v>
      </c>
      <c r="M666">
        <v>18</v>
      </c>
      <c r="N666">
        <f t="shared" si="78"/>
        <v>1195.1884769999997</v>
      </c>
      <c r="O666" t="str">
        <f t="shared" si="73"/>
        <v/>
      </c>
      <c r="P666">
        <f t="shared" si="74"/>
        <v>1195.1884769999997</v>
      </c>
      <c r="Q666" t="str">
        <f t="shared" si="75"/>
        <v/>
      </c>
      <c r="R666">
        <f t="shared" si="76"/>
        <v>1</v>
      </c>
      <c r="S666">
        <f t="shared" si="79"/>
        <v>11.648884098735966</v>
      </c>
    </row>
    <row r="667" spans="1:19" x14ac:dyDescent="0.25">
      <c r="A667" t="s">
        <v>691</v>
      </c>
      <c r="B667">
        <v>10516.202148</v>
      </c>
      <c r="C667">
        <v>11544.900390999999</v>
      </c>
      <c r="D667">
        <v>11047.957031</v>
      </c>
      <c r="E667">
        <v>11257.111328000001</v>
      </c>
      <c r="F667">
        <v>11544.900390999999</v>
      </c>
      <c r="G667">
        <v>10615.799805000001</v>
      </c>
      <c r="H667">
        <v>11471.299805000001</v>
      </c>
      <c r="I667">
        <v>11144.900390999999</v>
      </c>
      <c r="J667">
        <v>11164.971680000001</v>
      </c>
      <c r="L667" t="str">
        <f t="shared" si="77"/>
        <v>28JUL2024:18:00:00</v>
      </c>
      <c r="M667">
        <v>19</v>
      </c>
      <c r="N667">
        <f t="shared" si="78"/>
        <v>1028.6982429999989</v>
      </c>
      <c r="O667" t="str">
        <f t="shared" si="73"/>
        <v/>
      </c>
      <c r="P667">
        <f t="shared" si="74"/>
        <v>1028.6982429999989</v>
      </c>
      <c r="Q667" t="str">
        <f t="shared" si="75"/>
        <v/>
      </c>
      <c r="R667">
        <f t="shared" si="76"/>
        <v>1</v>
      </c>
      <c r="S667">
        <f t="shared" si="79"/>
        <v>9.7820318449815975</v>
      </c>
    </row>
    <row r="668" spans="1:19" x14ac:dyDescent="0.25">
      <c r="A668" t="s">
        <v>692</v>
      </c>
      <c r="B668">
        <v>10721.741211</v>
      </c>
      <c r="C668">
        <v>11441.400390999999</v>
      </c>
      <c r="D668">
        <v>10911.747069999999</v>
      </c>
      <c r="E668">
        <v>11061.944336</v>
      </c>
      <c r="F668">
        <v>11441.400390999999</v>
      </c>
      <c r="G668">
        <v>10588.599609000001</v>
      </c>
      <c r="H668">
        <v>11389.200194999999</v>
      </c>
      <c r="I668">
        <v>11030.299805000001</v>
      </c>
      <c r="J668">
        <v>11072.25</v>
      </c>
      <c r="L668" t="str">
        <f t="shared" si="77"/>
        <v>28JUL2024:19:00:00</v>
      </c>
      <c r="M668">
        <v>20</v>
      </c>
      <c r="N668">
        <f t="shared" si="78"/>
        <v>719.65917999999874</v>
      </c>
      <c r="O668" t="str">
        <f t="shared" si="73"/>
        <v/>
      </c>
      <c r="P668">
        <f t="shared" si="74"/>
        <v>719.65917999999874</v>
      </c>
      <c r="Q668" t="str">
        <f t="shared" si="75"/>
        <v/>
      </c>
      <c r="R668">
        <f t="shared" si="76"/>
        <v>1</v>
      </c>
      <c r="S668">
        <f t="shared" si="79"/>
        <v>6.7121483893088403</v>
      </c>
    </row>
    <row r="669" spans="1:19" x14ac:dyDescent="0.25">
      <c r="A669" t="s">
        <v>693</v>
      </c>
      <c r="B669">
        <v>10639.319336</v>
      </c>
      <c r="C669">
        <v>11175.200194999999</v>
      </c>
      <c r="D669">
        <v>10697.714844</v>
      </c>
      <c r="E669">
        <v>10841.979492</v>
      </c>
      <c r="F669">
        <v>11175.200194999999</v>
      </c>
      <c r="G669">
        <v>10417.5</v>
      </c>
      <c r="H669">
        <v>11144</v>
      </c>
      <c r="I669">
        <v>10792.099609000001</v>
      </c>
      <c r="J669">
        <v>10845.302734000001</v>
      </c>
      <c r="L669" t="str">
        <f t="shared" si="77"/>
        <v>28JUL2024:20:00:00</v>
      </c>
      <c r="M669">
        <v>21</v>
      </c>
      <c r="N669">
        <f t="shared" si="78"/>
        <v>535.88085899999896</v>
      </c>
      <c r="O669" t="str">
        <f t="shared" si="73"/>
        <v/>
      </c>
      <c r="P669">
        <f t="shared" si="74"/>
        <v>535.88085899999896</v>
      </c>
      <c r="Q669" t="str">
        <f t="shared" si="75"/>
        <v/>
      </c>
      <c r="R669">
        <f t="shared" si="76"/>
        <v>1</v>
      </c>
      <c r="S669">
        <f t="shared" si="79"/>
        <v>5.0367964535734178</v>
      </c>
    </row>
    <row r="670" spans="1:19" x14ac:dyDescent="0.25">
      <c r="A670" t="s">
        <v>694</v>
      </c>
      <c r="B670">
        <v>10407.964844</v>
      </c>
      <c r="C670">
        <v>10848.799805000001</v>
      </c>
      <c r="D670">
        <v>10487.697265999999</v>
      </c>
      <c r="E670">
        <v>10701.836914</v>
      </c>
      <c r="F670">
        <v>10848.799805000001</v>
      </c>
      <c r="G670">
        <v>10165.900390999999</v>
      </c>
      <c r="H670">
        <v>10826.5</v>
      </c>
      <c r="I670">
        <v>10515.299805000001</v>
      </c>
      <c r="J670">
        <v>10568.839844</v>
      </c>
      <c r="L670" t="str">
        <f t="shared" si="77"/>
        <v>28JUL2024:21:00:00</v>
      </c>
      <c r="M670">
        <v>22</v>
      </c>
      <c r="N670">
        <f t="shared" si="78"/>
        <v>440.83496100000048</v>
      </c>
      <c r="O670" t="str">
        <f t="shared" si="73"/>
        <v/>
      </c>
      <c r="P670">
        <f t="shared" si="74"/>
        <v>440.83496100000048</v>
      </c>
      <c r="Q670" t="str">
        <f t="shared" si="75"/>
        <v/>
      </c>
      <c r="R670">
        <f t="shared" si="76"/>
        <v>1</v>
      </c>
      <c r="S670">
        <f t="shared" si="79"/>
        <v>4.2355539013386814</v>
      </c>
    </row>
    <row r="671" spans="1:19" x14ac:dyDescent="0.25">
      <c r="A671" t="s">
        <v>695</v>
      </c>
      <c r="B671">
        <v>10227.565430000001</v>
      </c>
      <c r="C671">
        <v>10498.299805000001</v>
      </c>
      <c r="D671">
        <v>10298.614258</v>
      </c>
      <c r="E671">
        <v>10469.556640999999</v>
      </c>
      <c r="F671">
        <v>10498.299805000001</v>
      </c>
      <c r="G671">
        <v>9894.2304688000004</v>
      </c>
      <c r="H671">
        <v>10477.900390999999</v>
      </c>
      <c r="I671">
        <v>10203</v>
      </c>
      <c r="J671">
        <v>10274.408203000001</v>
      </c>
      <c r="L671" t="str">
        <f t="shared" si="77"/>
        <v>28JUL2024:22:00:00</v>
      </c>
      <c r="M671">
        <v>23</v>
      </c>
      <c r="N671">
        <f t="shared" si="78"/>
        <v>270.734375</v>
      </c>
      <c r="O671" t="str">
        <f t="shared" si="73"/>
        <v/>
      </c>
      <c r="P671">
        <f t="shared" si="74"/>
        <v>270.734375</v>
      </c>
      <c r="Q671" t="str">
        <f t="shared" si="75"/>
        <v/>
      </c>
      <c r="R671">
        <f t="shared" si="76"/>
        <v>1</v>
      </c>
      <c r="S671">
        <f t="shared" si="79"/>
        <v>2.6471047958868938</v>
      </c>
    </row>
    <row r="672" spans="1:19" x14ac:dyDescent="0.25">
      <c r="A672" t="s">
        <v>696</v>
      </c>
      <c r="B672">
        <v>9780.2568358999997</v>
      </c>
      <c r="C672">
        <v>9973.8603516000003</v>
      </c>
      <c r="D672">
        <v>9748.4667969000002</v>
      </c>
      <c r="E672">
        <v>9912.5244141000003</v>
      </c>
      <c r="F672">
        <v>9973.8603516000003</v>
      </c>
      <c r="G672">
        <v>9438.0996094000002</v>
      </c>
      <c r="H672">
        <v>9973.4902344000002</v>
      </c>
      <c r="I672">
        <v>9732.1396483999997</v>
      </c>
      <c r="J672">
        <v>9773.2119141000003</v>
      </c>
      <c r="L672" t="str">
        <f t="shared" si="77"/>
        <v>28JUL2024:23:00:00</v>
      </c>
      <c r="M672">
        <v>24</v>
      </c>
      <c r="N672">
        <f t="shared" si="78"/>
        <v>193.60351570000057</v>
      </c>
      <c r="O672" t="str">
        <f t="shared" si="73"/>
        <v/>
      </c>
      <c r="P672">
        <f t="shared" si="74"/>
        <v>193.60351570000057</v>
      </c>
      <c r="Q672" t="str">
        <f t="shared" si="75"/>
        <v/>
      </c>
      <c r="R672">
        <f t="shared" si="76"/>
        <v>1</v>
      </c>
      <c r="S672">
        <f t="shared" si="79"/>
        <v>1.9795340648861883</v>
      </c>
    </row>
    <row r="673" spans="1:19" x14ac:dyDescent="0.25">
      <c r="A673" t="s">
        <v>697</v>
      </c>
      <c r="B673">
        <v>9330.0634766000003</v>
      </c>
      <c r="C673">
        <v>9332.7197266000003</v>
      </c>
      <c r="D673">
        <v>9044.2548827999999</v>
      </c>
      <c r="E673">
        <v>9197.3457030999998</v>
      </c>
      <c r="F673">
        <v>9332.7197266000003</v>
      </c>
      <c r="G673">
        <v>8866.7998047000001</v>
      </c>
      <c r="H673">
        <v>9335.7099608999997</v>
      </c>
      <c r="I673">
        <v>9138.9501952999999</v>
      </c>
      <c r="J673">
        <v>9143.6875</v>
      </c>
      <c r="L673" t="str">
        <f t="shared" si="77"/>
        <v>29JUL2024:00:00:00</v>
      </c>
      <c r="M673">
        <v>1</v>
      </c>
      <c r="N673">
        <f t="shared" si="78"/>
        <v>2.65625</v>
      </c>
      <c r="O673" t="str">
        <f t="shared" si="73"/>
        <v/>
      </c>
      <c r="P673">
        <f t="shared" si="74"/>
        <v>2.65625</v>
      </c>
      <c r="Q673" t="str">
        <f t="shared" si="75"/>
        <v/>
      </c>
      <c r="R673">
        <f t="shared" si="76"/>
        <v>1</v>
      </c>
      <c r="S673">
        <f t="shared" si="79"/>
        <v>2.8469795587799936E-2</v>
      </c>
    </row>
    <row r="674" spans="1:19" x14ac:dyDescent="0.25">
      <c r="A674" t="s">
        <v>698</v>
      </c>
      <c r="B674">
        <v>8679.8955077999999</v>
      </c>
      <c r="C674">
        <v>8712.8300780999998</v>
      </c>
      <c r="D674">
        <v>8300.3798827999999</v>
      </c>
      <c r="E674">
        <v>8489.5742188000004</v>
      </c>
      <c r="F674">
        <v>8712.8300780999998</v>
      </c>
      <c r="G674">
        <v>8489.1904297000001</v>
      </c>
      <c r="H674">
        <v>8823.0898438000004</v>
      </c>
      <c r="I674">
        <v>8746.6796875</v>
      </c>
      <c r="J674">
        <v>8614.4345702999999</v>
      </c>
      <c r="L674" t="str">
        <f t="shared" si="77"/>
        <v>29JUL2024:01:00:00</v>
      </c>
      <c r="M674">
        <v>2</v>
      </c>
      <c r="N674">
        <f t="shared" si="78"/>
        <v>32.934570299999905</v>
      </c>
      <c r="O674" t="str">
        <f t="shared" si="73"/>
        <v/>
      </c>
      <c r="P674">
        <f t="shared" si="74"/>
        <v>32.934570299999905</v>
      </c>
      <c r="Q674" t="str">
        <f t="shared" si="75"/>
        <v/>
      </c>
      <c r="R674">
        <f t="shared" si="76"/>
        <v>1</v>
      </c>
      <c r="S674">
        <f t="shared" si="79"/>
        <v>0.37943510115304924</v>
      </c>
    </row>
    <row r="675" spans="1:19" x14ac:dyDescent="0.25">
      <c r="A675" t="s">
        <v>699</v>
      </c>
      <c r="B675">
        <v>8417.8320313000004</v>
      </c>
      <c r="C675">
        <v>8263.0302733999997</v>
      </c>
      <c r="D675">
        <v>7905.2705077999999</v>
      </c>
      <c r="E675">
        <v>8054.1245116999999</v>
      </c>
      <c r="F675">
        <v>8263.0302733999997</v>
      </c>
      <c r="G675">
        <v>8023.5800780999998</v>
      </c>
      <c r="H675">
        <v>8405.7304688000004</v>
      </c>
      <c r="I675">
        <v>8291.6904297000001</v>
      </c>
      <c r="J675">
        <v>8177.8603516000003</v>
      </c>
      <c r="L675" t="str">
        <f t="shared" si="77"/>
        <v>29JUL2024:02:00:00</v>
      </c>
      <c r="M675">
        <v>3</v>
      </c>
      <c r="N675">
        <f t="shared" ref="N675:N698" si="80">C675-B675</f>
        <v>-154.80175790000067</v>
      </c>
      <c r="O675">
        <f t="shared" si="73"/>
        <v>-154.80175790000067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1.8389741839039049</v>
      </c>
    </row>
    <row r="676" spans="1:19" x14ac:dyDescent="0.25">
      <c r="A676" t="s">
        <v>700</v>
      </c>
      <c r="B676">
        <v>8096.6025391000003</v>
      </c>
      <c r="C676">
        <v>7964.2998047000001</v>
      </c>
      <c r="D676">
        <v>7686.2167969000002</v>
      </c>
      <c r="E676">
        <v>7802.5454102000003</v>
      </c>
      <c r="F676">
        <v>7964.2998047000001</v>
      </c>
      <c r="G676">
        <v>7722.0600586</v>
      </c>
      <c r="H676">
        <v>8113.3500977000003</v>
      </c>
      <c r="I676">
        <v>8002.3901366999999</v>
      </c>
      <c r="J676">
        <v>7897.6635741999999</v>
      </c>
      <c r="L676" t="str">
        <f t="shared" si="77"/>
        <v>29JUL2024:03:00:00</v>
      </c>
      <c r="M676">
        <v>4</v>
      </c>
      <c r="N676">
        <f t="shared" si="80"/>
        <v>-132.30273440000019</v>
      </c>
      <c r="O676">
        <f t="shared" si="73"/>
        <v>-132.30273440000019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1.6340524777038969</v>
      </c>
    </row>
    <row r="677" spans="1:19" x14ac:dyDescent="0.25">
      <c r="A677" t="s">
        <v>701</v>
      </c>
      <c r="B677">
        <v>7949.875</v>
      </c>
      <c r="C677">
        <v>7746.9101563000004</v>
      </c>
      <c r="D677">
        <v>7449.2729491999999</v>
      </c>
      <c r="E677">
        <v>7536.8325194999998</v>
      </c>
      <c r="F677">
        <v>7746.9101563000004</v>
      </c>
      <c r="G677">
        <v>7488.5898438000004</v>
      </c>
      <c r="H677">
        <v>7903.8598633000001</v>
      </c>
      <c r="I677">
        <v>7776.4301758000001</v>
      </c>
      <c r="J677">
        <v>7673.0131836</v>
      </c>
      <c r="L677" t="str">
        <f t="shared" si="77"/>
        <v>29JUL2024:04:00:00</v>
      </c>
      <c r="M677">
        <v>5</v>
      </c>
      <c r="N677">
        <f t="shared" si="80"/>
        <v>-202.96484369999962</v>
      </c>
      <c r="O677">
        <f t="shared" si="73"/>
        <v>-202.96484369999962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2.5530570442931442</v>
      </c>
    </row>
    <row r="678" spans="1:19" x14ac:dyDescent="0.25">
      <c r="A678" t="s">
        <v>702</v>
      </c>
      <c r="B678">
        <v>7967.5546875</v>
      </c>
      <c r="C678">
        <v>7721.5297852000003</v>
      </c>
      <c r="D678">
        <v>7500.2807616999999</v>
      </c>
      <c r="E678">
        <v>7578.2729491999999</v>
      </c>
      <c r="F678">
        <v>7721.5297852000003</v>
      </c>
      <c r="G678">
        <v>7423.6000977000003</v>
      </c>
      <c r="H678">
        <v>7887.6000977000003</v>
      </c>
      <c r="I678">
        <v>7739.5200194999998</v>
      </c>
      <c r="J678">
        <v>7654.5068358999997</v>
      </c>
      <c r="L678" t="str">
        <f t="shared" si="77"/>
        <v>29JUL2024:05:00:00</v>
      </c>
      <c r="M678">
        <v>6</v>
      </c>
      <c r="N678">
        <f t="shared" si="80"/>
        <v>-246.02490229999967</v>
      </c>
      <c r="O678">
        <f t="shared" si="73"/>
        <v>-246.02490229999967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3.0878344981551114</v>
      </c>
    </row>
    <row r="679" spans="1:19" x14ac:dyDescent="0.25">
      <c r="A679" t="s">
        <v>703</v>
      </c>
      <c r="B679">
        <v>8128.9741211</v>
      </c>
      <c r="C679">
        <v>7914</v>
      </c>
      <c r="D679">
        <v>7711.6420897999997</v>
      </c>
      <c r="E679">
        <v>7779.4116211</v>
      </c>
      <c r="F679">
        <v>7914</v>
      </c>
      <c r="G679">
        <v>7590.0297852000003</v>
      </c>
      <c r="H679">
        <v>8068.9199219000002</v>
      </c>
      <c r="I679">
        <v>7909.1298827999999</v>
      </c>
      <c r="J679">
        <v>7838.7446289</v>
      </c>
      <c r="L679" t="str">
        <f t="shared" si="77"/>
        <v>29JUL2024:06:00:00</v>
      </c>
      <c r="M679">
        <v>7</v>
      </c>
      <c r="N679">
        <f t="shared" si="80"/>
        <v>-214.97412110000005</v>
      </c>
      <c r="O679">
        <f t="shared" si="73"/>
        <v>-214.97412110000005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2.6445418314471159</v>
      </c>
    </row>
    <row r="680" spans="1:19" x14ac:dyDescent="0.25">
      <c r="A680" t="s">
        <v>704</v>
      </c>
      <c r="B680">
        <v>8455.4433594000002</v>
      </c>
      <c r="C680">
        <v>8236.2099608999997</v>
      </c>
      <c r="D680">
        <v>7968.5605469000002</v>
      </c>
      <c r="E680">
        <v>8101.1752930000002</v>
      </c>
      <c r="F680">
        <v>8236.2099608999997</v>
      </c>
      <c r="G680">
        <v>7916.6201172000001</v>
      </c>
      <c r="H680">
        <v>8371.0195313000004</v>
      </c>
      <c r="I680">
        <v>8203.2099608999997</v>
      </c>
      <c r="J680">
        <v>8139.1245116999999</v>
      </c>
      <c r="L680" t="str">
        <f t="shared" si="77"/>
        <v>29JUL2024:07:00:00</v>
      </c>
      <c r="M680">
        <v>8</v>
      </c>
      <c r="N680">
        <f t="shared" si="80"/>
        <v>-219.23339850000048</v>
      </c>
      <c r="O680">
        <f t="shared" si="73"/>
        <v>-219.23339850000048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2.5928078420190297</v>
      </c>
    </row>
    <row r="681" spans="1:19" x14ac:dyDescent="0.25">
      <c r="A681" t="s">
        <v>705</v>
      </c>
      <c r="B681">
        <v>8619.5908202999999</v>
      </c>
      <c r="C681">
        <v>8461.9599608999997</v>
      </c>
      <c r="D681">
        <v>8237.9208983999997</v>
      </c>
      <c r="E681">
        <v>8398.3759766000003</v>
      </c>
      <c r="F681">
        <v>8461.9599608999997</v>
      </c>
      <c r="G681">
        <v>8155.7998047000001</v>
      </c>
      <c r="H681">
        <v>8572.2900391000003</v>
      </c>
      <c r="I681">
        <v>8404.7802733999997</v>
      </c>
      <c r="J681">
        <v>8366.5507813000004</v>
      </c>
      <c r="L681" t="str">
        <f t="shared" si="77"/>
        <v>29JUL2024:08:00:00</v>
      </c>
      <c r="M681">
        <v>9</v>
      </c>
      <c r="N681">
        <f t="shared" si="80"/>
        <v>-157.63085940000019</v>
      </c>
      <c r="O681">
        <f t="shared" si="73"/>
        <v>-157.63085940000019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1.8287510705121146</v>
      </c>
    </row>
    <row r="682" spans="1:19" x14ac:dyDescent="0.25">
      <c r="A682" t="s">
        <v>706</v>
      </c>
      <c r="B682">
        <v>9041.2392577999999</v>
      </c>
      <c r="C682">
        <v>8810.2597655999998</v>
      </c>
      <c r="D682">
        <v>8586.6503905999998</v>
      </c>
      <c r="E682">
        <v>8758.7607422000001</v>
      </c>
      <c r="F682">
        <v>8810.2597655999998</v>
      </c>
      <c r="G682">
        <v>8516.2001952999999</v>
      </c>
      <c r="H682">
        <v>8884.7099608999997</v>
      </c>
      <c r="I682">
        <v>8735.5703125</v>
      </c>
      <c r="J682">
        <v>8706.6777344000002</v>
      </c>
      <c r="L682" t="str">
        <f t="shared" si="77"/>
        <v>29JUL2024:09:00:00</v>
      </c>
      <c r="M682">
        <v>10</v>
      </c>
      <c r="N682">
        <f t="shared" si="80"/>
        <v>-230.9794922000001</v>
      </c>
      <c r="O682">
        <f t="shared" si="73"/>
        <v>-230.9794922000001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2.5547326601354006</v>
      </c>
    </row>
    <row r="683" spans="1:19" x14ac:dyDescent="0.25">
      <c r="A683" t="s">
        <v>707</v>
      </c>
      <c r="B683">
        <v>9419.6982422000001</v>
      </c>
      <c r="C683">
        <v>9276.4101563000004</v>
      </c>
      <c r="D683">
        <v>9004.0927733999997</v>
      </c>
      <c r="E683">
        <v>9090.4560547000001</v>
      </c>
      <c r="F683">
        <v>9276.4101563000004</v>
      </c>
      <c r="G683">
        <v>9026.4902344000002</v>
      </c>
      <c r="H683">
        <v>9341.4501952999999</v>
      </c>
      <c r="I683">
        <v>9220.4199219000002</v>
      </c>
      <c r="J683">
        <v>9173.7724608999997</v>
      </c>
      <c r="L683" t="str">
        <f t="shared" si="77"/>
        <v>29JUL2024:10:00:00</v>
      </c>
      <c r="M683">
        <v>11</v>
      </c>
      <c r="N683">
        <f t="shared" si="80"/>
        <v>-143.28808589999971</v>
      </c>
      <c r="O683">
        <f t="shared" si="73"/>
        <v>-143.28808589999971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1.521153674096192</v>
      </c>
    </row>
    <row r="684" spans="1:19" x14ac:dyDescent="0.25">
      <c r="A684" t="s">
        <v>708</v>
      </c>
      <c r="B684">
        <v>10112.256836</v>
      </c>
      <c r="C684">
        <v>9891.6503905999998</v>
      </c>
      <c r="D684">
        <v>9480.2148438000004</v>
      </c>
      <c r="E684">
        <v>9553.8242188000004</v>
      </c>
      <c r="F684">
        <v>9891.6503905999998</v>
      </c>
      <c r="G684">
        <v>9697.0097655999998</v>
      </c>
      <c r="H684">
        <v>9943.9599608999997</v>
      </c>
      <c r="I684">
        <v>9855.6396483999997</v>
      </c>
      <c r="J684">
        <v>9773.6953125</v>
      </c>
      <c r="L684" t="str">
        <f t="shared" si="77"/>
        <v>29JUL2024:11:00:00</v>
      </c>
      <c r="M684">
        <v>12</v>
      </c>
      <c r="N684">
        <f t="shared" si="80"/>
        <v>-220.60644540000067</v>
      </c>
      <c r="O684">
        <f t="shared" si="73"/>
        <v>-220.60644540000067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2.181574785705934</v>
      </c>
    </row>
    <row r="685" spans="1:19" x14ac:dyDescent="0.25">
      <c r="A685" t="s">
        <v>709</v>
      </c>
      <c r="B685">
        <v>10703.921875</v>
      </c>
      <c r="C685">
        <v>10547.099609000001</v>
      </c>
      <c r="D685">
        <v>10131.107421999999</v>
      </c>
      <c r="E685">
        <v>10154.986328000001</v>
      </c>
      <c r="F685">
        <v>10547.099609000001</v>
      </c>
      <c r="G685">
        <v>10392.900390999999</v>
      </c>
      <c r="H685">
        <v>10587.5</v>
      </c>
      <c r="I685">
        <v>10509.400390999999</v>
      </c>
      <c r="J685">
        <v>10433.601563</v>
      </c>
      <c r="L685" t="str">
        <f t="shared" si="77"/>
        <v>29JUL2024:12:00:00</v>
      </c>
      <c r="M685">
        <v>13</v>
      </c>
      <c r="N685">
        <f t="shared" si="80"/>
        <v>-156.82226599999922</v>
      </c>
      <c r="O685">
        <f t="shared" si="73"/>
        <v>-156.82226599999922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1.4650916536141032</v>
      </c>
    </row>
    <row r="686" spans="1:19" x14ac:dyDescent="0.25">
      <c r="A686" t="s">
        <v>710</v>
      </c>
      <c r="B686">
        <v>11311.374023</v>
      </c>
      <c r="C686">
        <v>11207.299805000001</v>
      </c>
      <c r="D686">
        <v>10634.478515999999</v>
      </c>
      <c r="E686">
        <v>10697.596680000001</v>
      </c>
      <c r="F686">
        <v>11207.299805000001</v>
      </c>
      <c r="G686">
        <v>11014.200194999999</v>
      </c>
      <c r="H686">
        <v>11271.200194999999</v>
      </c>
      <c r="I686">
        <v>11154.700194999999</v>
      </c>
      <c r="J686">
        <v>11056.375977</v>
      </c>
      <c r="L686" t="str">
        <f t="shared" si="77"/>
        <v>29JUL2024:13:00:00</v>
      </c>
      <c r="M686">
        <v>14</v>
      </c>
      <c r="N686">
        <f t="shared" si="80"/>
        <v>-104.07421799999975</v>
      </c>
      <c r="O686">
        <f t="shared" si="73"/>
        <v>-104.07421799999975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0.920084666888216</v>
      </c>
    </row>
    <row r="687" spans="1:19" x14ac:dyDescent="0.25">
      <c r="A687" t="s">
        <v>711</v>
      </c>
      <c r="B687">
        <v>11798.904296999999</v>
      </c>
      <c r="C687">
        <v>11809.900390999999</v>
      </c>
      <c r="D687">
        <v>11178.517578000001</v>
      </c>
      <c r="E687">
        <v>11238.461914</v>
      </c>
      <c r="F687">
        <v>11809.900390999999</v>
      </c>
      <c r="G687">
        <v>11533.200194999999</v>
      </c>
      <c r="H687">
        <v>11924.200194999999</v>
      </c>
      <c r="I687">
        <v>11773.299805000001</v>
      </c>
      <c r="J687">
        <v>11643.824219</v>
      </c>
      <c r="L687" t="str">
        <f t="shared" si="77"/>
        <v>29JUL2024:14:00:00</v>
      </c>
      <c r="M687">
        <v>15</v>
      </c>
      <c r="N687">
        <f t="shared" si="80"/>
        <v>10.996094000000085</v>
      </c>
      <c r="O687" t="str">
        <f t="shared" si="73"/>
        <v/>
      </c>
      <c r="P687">
        <f t="shared" si="74"/>
        <v>10.996094000000085</v>
      </c>
      <c r="Q687" t="str">
        <f t="shared" si="75"/>
        <v/>
      </c>
      <c r="R687">
        <f t="shared" si="76"/>
        <v>1</v>
      </c>
      <c r="S687">
        <f t="shared" si="81"/>
        <v>9.3195891103176096E-2</v>
      </c>
    </row>
    <row r="688" spans="1:19" x14ac:dyDescent="0.25">
      <c r="A688" t="s">
        <v>712</v>
      </c>
      <c r="B688">
        <v>12283.239258</v>
      </c>
      <c r="C688">
        <v>12289.099609000001</v>
      </c>
      <c r="D688">
        <v>11738.149414</v>
      </c>
      <c r="E688">
        <v>11930.484375</v>
      </c>
      <c r="F688">
        <v>12289.099609000001</v>
      </c>
      <c r="G688">
        <v>11941.599609000001</v>
      </c>
      <c r="H688">
        <v>12417.700194999999</v>
      </c>
      <c r="I688">
        <v>12231.5</v>
      </c>
      <c r="J688">
        <v>12123.610352</v>
      </c>
      <c r="L688" t="str">
        <f t="shared" si="77"/>
        <v>29JUL2024:15:00:00</v>
      </c>
      <c r="M688">
        <v>16</v>
      </c>
      <c r="N688">
        <f t="shared" si="80"/>
        <v>5.8603510000011738</v>
      </c>
      <c r="O688" t="str">
        <f t="shared" si="73"/>
        <v/>
      </c>
      <c r="P688">
        <f t="shared" si="74"/>
        <v>5.8603510000011738</v>
      </c>
      <c r="Q688" t="str">
        <f t="shared" si="75"/>
        <v/>
      </c>
      <c r="R688">
        <f t="shared" si="76"/>
        <v>1</v>
      </c>
      <c r="S688">
        <f t="shared" si="81"/>
        <v>4.7710142877697044E-2</v>
      </c>
    </row>
    <row r="689" spans="1:19" x14ac:dyDescent="0.25">
      <c r="A689" t="s">
        <v>713</v>
      </c>
      <c r="B689">
        <v>12672.289063</v>
      </c>
      <c r="C689">
        <v>12663.099609000001</v>
      </c>
      <c r="D689">
        <v>12142.904296999999</v>
      </c>
      <c r="E689">
        <v>12329.125977</v>
      </c>
      <c r="F689">
        <v>12663.099609000001</v>
      </c>
      <c r="G689">
        <v>12232.700194999999</v>
      </c>
      <c r="H689">
        <v>12742</v>
      </c>
      <c r="I689">
        <v>12549.599609000001</v>
      </c>
      <c r="J689">
        <v>12466.060546999999</v>
      </c>
      <c r="L689" t="str">
        <f t="shared" si="77"/>
        <v>29JUL2024:16:00:00</v>
      </c>
      <c r="M689">
        <v>17</v>
      </c>
      <c r="N689">
        <f t="shared" si="80"/>
        <v>-9.1894539999993867</v>
      </c>
      <c r="O689">
        <f t="shared" si="73"/>
        <v>-9.1894539999993867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7.2516133070467559E-2</v>
      </c>
    </row>
    <row r="690" spans="1:19" x14ac:dyDescent="0.25">
      <c r="A690" t="s">
        <v>714</v>
      </c>
      <c r="B690">
        <v>12999.354492</v>
      </c>
      <c r="C690">
        <v>12944.299805000001</v>
      </c>
      <c r="D690">
        <v>12495.077148</v>
      </c>
      <c r="E690">
        <v>12644.923828000001</v>
      </c>
      <c r="F690">
        <v>12944.299805000001</v>
      </c>
      <c r="G690">
        <v>12460.299805000001</v>
      </c>
      <c r="H690">
        <v>12929.200194999999</v>
      </c>
      <c r="I690">
        <v>12711.5</v>
      </c>
      <c r="J690">
        <v>12708.075194999999</v>
      </c>
      <c r="L690" t="str">
        <f t="shared" si="77"/>
        <v>29JUL2024:17:00:00</v>
      </c>
      <c r="M690">
        <v>18</v>
      </c>
      <c r="N690">
        <f t="shared" si="80"/>
        <v>-55.054686999999831</v>
      </c>
      <c r="O690">
        <f t="shared" si="73"/>
        <v>-55.054686999999831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0.42351862189681277</v>
      </c>
    </row>
    <row r="691" spans="1:19" x14ac:dyDescent="0.25">
      <c r="A691" t="s">
        <v>715</v>
      </c>
      <c r="B691">
        <v>13150.989258</v>
      </c>
      <c r="C691">
        <v>13083.799805000001</v>
      </c>
      <c r="D691">
        <v>12684.777344</v>
      </c>
      <c r="E691">
        <v>12857.979492</v>
      </c>
      <c r="F691">
        <v>13083.799805000001</v>
      </c>
      <c r="G691">
        <v>12545.900390999999</v>
      </c>
      <c r="H691">
        <v>13005</v>
      </c>
      <c r="I691">
        <v>12735.5</v>
      </c>
      <c r="J691">
        <v>12810.996094</v>
      </c>
      <c r="L691" t="str">
        <f t="shared" si="77"/>
        <v>29JUL2024:18:00:00</v>
      </c>
      <c r="M691">
        <v>19</v>
      </c>
      <c r="N691">
        <f t="shared" si="80"/>
        <v>-67.189452999999048</v>
      </c>
      <c r="O691">
        <f t="shared" si="73"/>
        <v>-67.189452999999048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0.51090797568043345</v>
      </c>
    </row>
    <row r="692" spans="1:19" x14ac:dyDescent="0.25">
      <c r="A692" t="s">
        <v>716</v>
      </c>
      <c r="B692">
        <v>13119.167969</v>
      </c>
      <c r="C692">
        <v>12964.5</v>
      </c>
      <c r="D692">
        <v>12586.841796999999</v>
      </c>
      <c r="E692">
        <v>12765.610352</v>
      </c>
      <c r="F692">
        <v>12964.5</v>
      </c>
      <c r="G692">
        <v>12398.5</v>
      </c>
      <c r="H692">
        <v>12925.099609000001</v>
      </c>
      <c r="I692">
        <v>12543.099609000001</v>
      </c>
      <c r="J692">
        <v>12683.608398</v>
      </c>
      <c r="L692" t="str">
        <f t="shared" si="77"/>
        <v>29JUL2024:19:00:00</v>
      </c>
      <c r="M692">
        <v>20</v>
      </c>
      <c r="N692">
        <f t="shared" si="80"/>
        <v>-154.66796900000008</v>
      </c>
      <c r="O692">
        <f t="shared" si="73"/>
        <v>-154.66796900000008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1.1789464801843645</v>
      </c>
    </row>
    <row r="693" spans="1:19" x14ac:dyDescent="0.25">
      <c r="A693" t="s">
        <v>717</v>
      </c>
      <c r="B693">
        <v>12742.597656</v>
      </c>
      <c r="C693">
        <v>12551.200194999999</v>
      </c>
      <c r="D693">
        <v>12222.150390999999</v>
      </c>
      <c r="E693">
        <v>12441.148438</v>
      </c>
      <c r="F693">
        <v>12551.200194999999</v>
      </c>
      <c r="G693">
        <v>11991.799805000001</v>
      </c>
      <c r="H693">
        <v>12596.799805000001</v>
      </c>
      <c r="I693">
        <v>12221.5</v>
      </c>
      <c r="J693">
        <v>12316.690430000001</v>
      </c>
      <c r="L693" t="str">
        <f t="shared" si="77"/>
        <v>29JUL2024:20:00:00</v>
      </c>
      <c r="M693">
        <v>21</v>
      </c>
      <c r="N693">
        <f t="shared" si="80"/>
        <v>-191.39746100000048</v>
      </c>
      <c r="O693">
        <f t="shared" si="73"/>
        <v>-191.39746100000048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1.5020285986184203</v>
      </c>
    </row>
    <row r="694" spans="1:19" x14ac:dyDescent="0.25">
      <c r="A694" t="s">
        <v>718</v>
      </c>
      <c r="B694">
        <v>12111.069336</v>
      </c>
      <c r="C694">
        <v>12023</v>
      </c>
      <c r="D694">
        <v>11808.431640999999</v>
      </c>
      <c r="E694">
        <v>11931.020508</v>
      </c>
      <c r="F694">
        <v>12023</v>
      </c>
      <c r="G694">
        <v>11503.599609000001</v>
      </c>
      <c r="H694">
        <v>12108.599609000001</v>
      </c>
      <c r="I694">
        <v>11760.799805000001</v>
      </c>
      <c r="J694">
        <v>11840.885742</v>
      </c>
      <c r="L694" t="str">
        <f t="shared" si="77"/>
        <v>29JUL2024:21:00:00</v>
      </c>
      <c r="M694">
        <v>22</v>
      </c>
      <c r="N694">
        <f t="shared" si="80"/>
        <v>-88.069336000000476</v>
      </c>
      <c r="O694">
        <f t="shared" si="73"/>
        <v>-88.069336000000476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0.72718051194881272</v>
      </c>
    </row>
    <row r="695" spans="1:19" x14ac:dyDescent="0.25">
      <c r="A695" t="s">
        <v>719</v>
      </c>
      <c r="B695">
        <v>11682.558594</v>
      </c>
      <c r="C695">
        <v>11526.299805000001</v>
      </c>
      <c r="D695">
        <v>11390.580078000001</v>
      </c>
      <c r="E695">
        <v>11513.028319999999</v>
      </c>
      <c r="F695">
        <v>11526.299805000001</v>
      </c>
      <c r="G695">
        <v>11032.900390999999</v>
      </c>
      <c r="H695">
        <v>11633.599609000001</v>
      </c>
      <c r="I695">
        <v>11306</v>
      </c>
      <c r="J695">
        <v>11377.875977</v>
      </c>
      <c r="L695" t="str">
        <f t="shared" si="77"/>
        <v>29JUL2024:22:00:00</v>
      </c>
      <c r="M695">
        <v>23</v>
      </c>
      <c r="N695">
        <f t="shared" si="80"/>
        <v>-156.25878899999952</v>
      </c>
      <c r="O695">
        <f t="shared" si="73"/>
        <v>-156.25878899999952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1.3375390993566416</v>
      </c>
    </row>
    <row r="696" spans="1:19" x14ac:dyDescent="0.25">
      <c r="A696" t="s">
        <v>720</v>
      </c>
      <c r="B696">
        <v>10856.266602</v>
      </c>
      <c r="C696">
        <v>10795.799805000001</v>
      </c>
      <c r="D696">
        <v>10569.111328000001</v>
      </c>
      <c r="E696">
        <v>10656.510742</v>
      </c>
      <c r="F696">
        <v>10795.799805000001</v>
      </c>
      <c r="G696">
        <v>10343</v>
      </c>
      <c r="H696">
        <v>10917.200194999999</v>
      </c>
      <c r="I696">
        <v>10616.900390999999</v>
      </c>
      <c r="J696">
        <v>10648.402344</v>
      </c>
      <c r="L696" t="str">
        <f t="shared" si="77"/>
        <v>29JUL2024:23:00:00</v>
      </c>
      <c r="M696">
        <v>24</v>
      </c>
      <c r="N696">
        <f t="shared" si="80"/>
        <v>-60.466796999999133</v>
      </c>
      <c r="O696">
        <f t="shared" si="73"/>
        <v>-60.466796999999133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0.55697597725593451</v>
      </c>
    </row>
    <row r="697" spans="1:19" x14ac:dyDescent="0.25">
      <c r="A697" t="s">
        <v>721</v>
      </c>
      <c r="B697">
        <v>10021.731444999999</v>
      </c>
      <c r="C697">
        <v>10002.299805000001</v>
      </c>
      <c r="D697">
        <v>9724.9931641000003</v>
      </c>
      <c r="E697">
        <v>9839.6181641000003</v>
      </c>
      <c r="F697">
        <v>10002.299805000001</v>
      </c>
      <c r="G697">
        <v>9593.2402344000002</v>
      </c>
      <c r="H697">
        <v>10150.400390999999</v>
      </c>
      <c r="I697">
        <v>9869.3398438000004</v>
      </c>
      <c r="J697">
        <v>9868.0546875</v>
      </c>
      <c r="L697" t="str">
        <f t="shared" si="77"/>
        <v>30JUL2024:00:00:00</v>
      </c>
      <c r="M697">
        <v>1</v>
      </c>
      <c r="N697">
        <f t="shared" si="80"/>
        <v>-19.431639999998879</v>
      </c>
      <c r="O697">
        <f t="shared" si="73"/>
        <v>-19.431639999998879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0.19389503806444178</v>
      </c>
    </row>
    <row r="698" spans="1:19" x14ac:dyDescent="0.25">
      <c r="A698" t="s">
        <v>722</v>
      </c>
      <c r="B698">
        <v>9380.2802733999997</v>
      </c>
      <c r="C698">
        <v>9511.2402344000002</v>
      </c>
      <c r="D698">
        <v>9233.9453125</v>
      </c>
      <c r="E698">
        <v>9359.9716797000001</v>
      </c>
      <c r="F698">
        <v>9511.2402344000002</v>
      </c>
      <c r="G698">
        <v>9073.4804688000004</v>
      </c>
      <c r="H698">
        <v>9366.7998047000001</v>
      </c>
      <c r="I698">
        <v>9310.8095702999999</v>
      </c>
      <c r="J698">
        <v>9299.2548827999999</v>
      </c>
      <c r="L698" t="str">
        <f t="shared" si="77"/>
        <v>30JUL2024:01:00:00</v>
      </c>
      <c r="M698">
        <v>2</v>
      </c>
      <c r="N698">
        <f t="shared" si="80"/>
        <v>130.95996100000048</v>
      </c>
      <c r="O698" t="str">
        <f t="shared" si="73"/>
        <v/>
      </c>
      <c r="P698">
        <f t="shared" si="74"/>
        <v>130.95996100000048</v>
      </c>
      <c r="Q698" t="str">
        <f t="shared" si="75"/>
        <v/>
      </c>
      <c r="R698">
        <f t="shared" si="76"/>
        <v>1</v>
      </c>
      <c r="S698">
        <f t="shared" si="81"/>
        <v>1.3961199152158426</v>
      </c>
    </row>
    <row r="699" spans="1:19" x14ac:dyDescent="0.25">
      <c r="A699" t="s">
        <v>723</v>
      </c>
      <c r="B699">
        <v>8875.7197266000003</v>
      </c>
      <c r="C699">
        <v>8987.1601563000004</v>
      </c>
      <c r="D699">
        <v>8617.9384766000003</v>
      </c>
      <c r="E699">
        <v>8639.1064452999999</v>
      </c>
      <c r="F699">
        <v>8987.1601563000004</v>
      </c>
      <c r="G699">
        <v>8528.3896483999997</v>
      </c>
      <c r="H699">
        <v>8871.0996094000002</v>
      </c>
      <c r="I699">
        <v>8780.6699219000002</v>
      </c>
      <c r="J699">
        <v>8757.0517577999999</v>
      </c>
      <c r="L699" t="str">
        <f t="shared" ref="L699:L721" si="82">A699</f>
        <v>30JUL2024:02:00:00</v>
      </c>
      <c r="M699">
        <v>3</v>
      </c>
      <c r="N699">
        <f t="shared" ref="N699:N721" si="83">C699-B699</f>
        <v>111.4404297000001</v>
      </c>
      <c r="O699" t="str">
        <f t="shared" ref="O699:O721" si="84">IF(N699&lt;0,N699,"")</f>
        <v/>
      </c>
      <c r="P699">
        <f t="shared" ref="P699:P721" si="85">IF(N699&gt;0,N699,"")</f>
        <v>111.4404297000001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1.2555649922791028</v>
      </c>
    </row>
    <row r="700" spans="1:19" x14ac:dyDescent="0.25">
      <c r="A700" t="s">
        <v>724</v>
      </c>
      <c r="B700">
        <v>8614.4902344000002</v>
      </c>
      <c r="C700">
        <v>8602.7402344000002</v>
      </c>
      <c r="D700">
        <v>8226.3828125</v>
      </c>
      <c r="E700">
        <v>8263.3535155999998</v>
      </c>
      <c r="F700">
        <v>8602.7402344000002</v>
      </c>
      <c r="G700">
        <v>8138.5200194999998</v>
      </c>
      <c r="H700">
        <v>8528.5703125</v>
      </c>
      <c r="I700">
        <v>8417.3603516000003</v>
      </c>
      <c r="J700">
        <v>8382.7148438000004</v>
      </c>
      <c r="L700" t="str">
        <f t="shared" si="82"/>
        <v>30JUL2024:03:00:00</v>
      </c>
      <c r="M700">
        <v>4</v>
      </c>
      <c r="N700">
        <f t="shared" si="83"/>
        <v>-11.75</v>
      </c>
      <c r="O700">
        <f t="shared" si="84"/>
        <v>-11.75</v>
      </c>
      <c r="P700" t="str">
        <f t="shared" si="85"/>
        <v/>
      </c>
      <c r="Q700">
        <f t="shared" si="86"/>
        <v>1</v>
      </c>
      <c r="R700" t="str">
        <f t="shared" si="87"/>
        <v/>
      </c>
      <c r="S700">
        <f t="shared" si="88"/>
        <v>0.13639808834049238</v>
      </c>
    </row>
    <row r="701" spans="1:19" x14ac:dyDescent="0.25">
      <c r="A701" t="s">
        <v>725</v>
      </c>
      <c r="B701">
        <v>8493.1103516000003</v>
      </c>
      <c r="C701">
        <v>8347.1699219000002</v>
      </c>
      <c r="D701">
        <v>7934.0786133000001</v>
      </c>
      <c r="E701">
        <v>7981.6367188000004</v>
      </c>
      <c r="F701">
        <v>8347.1699219000002</v>
      </c>
      <c r="G701">
        <v>7882.9301758000001</v>
      </c>
      <c r="H701">
        <v>8284.8896483999997</v>
      </c>
      <c r="I701">
        <v>8155.4799805000002</v>
      </c>
      <c r="J701">
        <v>8120.9101563000004</v>
      </c>
      <c r="L701" t="str">
        <f t="shared" si="82"/>
        <v>30JUL2024:04:00:00</v>
      </c>
      <c r="M701">
        <v>5</v>
      </c>
      <c r="N701">
        <f t="shared" si="83"/>
        <v>-145.9404297000001</v>
      </c>
      <c r="O701">
        <f t="shared" si="84"/>
        <v>-145.9404297000001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1.7183390260849096</v>
      </c>
    </row>
    <row r="702" spans="1:19" x14ac:dyDescent="0.25">
      <c r="A702" t="s">
        <v>726</v>
      </c>
      <c r="B702">
        <v>8265.4199219000002</v>
      </c>
      <c r="C702">
        <v>8283.1103516000003</v>
      </c>
      <c r="D702">
        <v>7936.0151366999999</v>
      </c>
      <c r="E702">
        <v>7969.9516602000003</v>
      </c>
      <c r="F702">
        <v>8283.1103516000003</v>
      </c>
      <c r="G702">
        <v>7818.6401366999999</v>
      </c>
      <c r="H702">
        <v>8234.0703125</v>
      </c>
      <c r="I702">
        <v>8083.7900391000003</v>
      </c>
      <c r="J702">
        <v>8071.125</v>
      </c>
      <c r="L702" t="str">
        <f t="shared" si="82"/>
        <v>30JUL2024:05:00:00</v>
      </c>
      <c r="M702">
        <v>6</v>
      </c>
      <c r="N702">
        <f t="shared" si="83"/>
        <v>17.690429700000095</v>
      </c>
      <c r="O702" t="str">
        <f t="shared" si="84"/>
        <v/>
      </c>
      <c r="P702">
        <f t="shared" si="85"/>
        <v>17.690429700000095</v>
      </c>
      <c r="Q702" t="str">
        <f t="shared" si="86"/>
        <v/>
      </c>
      <c r="R702">
        <f t="shared" si="87"/>
        <v>1</v>
      </c>
      <c r="S702">
        <f t="shared" si="88"/>
        <v>0.21402941250604404</v>
      </c>
    </row>
    <row r="703" spans="1:19" x14ac:dyDescent="0.25">
      <c r="A703" t="s">
        <v>727</v>
      </c>
      <c r="B703">
        <v>8380.8398438000004</v>
      </c>
      <c r="C703">
        <v>8427.7197266000003</v>
      </c>
      <c r="D703">
        <v>8034.7338866999999</v>
      </c>
      <c r="E703">
        <v>7981.1118164</v>
      </c>
      <c r="F703">
        <v>8427.7197266000003</v>
      </c>
      <c r="G703">
        <v>7976.6201172000001</v>
      </c>
      <c r="H703">
        <v>8376.2304688000004</v>
      </c>
      <c r="I703">
        <v>8213.5595702999999</v>
      </c>
      <c r="J703">
        <v>8205.7734375</v>
      </c>
      <c r="L703" t="str">
        <f t="shared" si="82"/>
        <v>30JUL2024:06:00:00</v>
      </c>
      <c r="M703">
        <v>7</v>
      </c>
      <c r="N703">
        <f t="shared" si="83"/>
        <v>46.879882799999905</v>
      </c>
      <c r="O703" t="str">
        <f t="shared" si="84"/>
        <v/>
      </c>
      <c r="P703">
        <f t="shared" si="85"/>
        <v>46.879882799999905</v>
      </c>
      <c r="Q703" t="str">
        <f t="shared" si="86"/>
        <v/>
      </c>
      <c r="R703">
        <f t="shared" si="87"/>
        <v>1</v>
      </c>
      <c r="S703">
        <f t="shared" si="88"/>
        <v>0.55936974901961445</v>
      </c>
    </row>
    <row r="704" spans="1:19" x14ac:dyDescent="0.25">
      <c r="A704" t="s">
        <v>728</v>
      </c>
      <c r="B704">
        <v>8605.3203125</v>
      </c>
      <c r="C704">
        <v>8724.3496094000002</v>
      </c>
      <c r="D704">
        <v>8332.0859375</v>
      </c>
      <c r="E704">
        <v>8343.4326172000001</v>
      </c>
      <c r="F704">
        <v>8724.3496094000002</v>
      </c>
      <c r="G704">
        <v>8296.9804688000004</v>
      </c>
      <c r="H704">
        <v>8653.1503905999998</v>
      </c>
      <c r="I704">
        <v>8479.9599608999997</v>
      </c>
      <c r="J704">
        <v>8497.3056641000003</v>
      </c>
      <c r="L704" t="str">
        <f t="shared" si="82"/>
        <v>30JUL2024:07:00:00</v>
      </c>
      <c r="M704">
        <v>8</v>
      </c>
      <c r="N704">
        <f t="shared" si="83"/>
        <v>119.02929690000019</v>
      </c>
      <c r="O704" t="str">
        <f t="shared" si="84"/>
        <v/>
      </c>
      <c r="P704">
        <f t="shared" si="85"/>
        <v>119.02929690000019</v>
      </c>
      <c r="Q704" t="str">
        <f t="shared" si="86"/>
        <v/>
      </c>
      <c r="R704">
        <f t="shared" si="87"/>
        <v>1</v>
      </c>
      <c r="S704">
        <f t="shared" si="88"/>
        <v>1.3832058840052641</v>
      </c>
    </row>
    <row r="705" spans="1:19" x14ac:dyDescent="0.25">
      <c r="A705" t="s">
        <v>729</v>
      </c>
      <c r="B705">
        <v>8864.0498047000001</v>
      </c>
      <c r="C705">
        <v>8894.4404297000001</v>
      </c>
      <c r="D705">
        <v>8546.375</v>
      </c>
      <c r="E705">
        <v>8581.3447266000003</v>
      </c>
      <c r="F705">
        <v>8894.4404297000001</v>
      </c>
      <c r="G705">
        <v>8498.1396483999997</v>
      </c>
      <c r="H705">
        <v>8816.1904297000001</v>
      </c>
      <c r="I705">
        <v>8632.7597655999998</v>
      </c>
      <c r="J705">
        <v>8677.5810547000001</v>
      </c>
      <c r="L705" t="str">
        <f t="shared" si="82"/>
        <v>30JUL2024:08:00:00</v>
      </c>
      <c r="M705">
        <v>9</v>
      </c>
      <c r="N705">
        <f t="shared" si="83"/>
        <v>30.390625</v>
      </c>
      <c r="O705" t="str">
        <f t="shared" si="84"/>
        <v/>
      </c>
      <c r="P705">
        <f t="shared" si="85"/>
        <v>30.390625</v>
      </c>
      <c r="Q705" t="str">
        <f t="shared" si="86"/>
        <v/>
      </c>
      <c r="R705">
        <f t="shared" si="87"/>
        <v>1</v>
      </c>
      <c r="S705">
        <f t="shared" si="88"/>
        <v>0.34285259751006736</v>
      </c>
    </row>
    <row r="706" spans="1:19" x14ac:dyDescent="0.25">
      <c r="A706" t="s">
        <v>730</v>
      </c>
      <c r="B706">
        <v>9256.8095702999999</v>
      </c>
      <c r="C706">
        <v>9182.5</v>
      </c>
      <c r="D706">
        <v>8905.9345702999999</v>
      </c>
      <c r="E706">
        <v>8933.5009766000003</v>
      </c>
      <c r="F706">
        <v>9182.5</v>
      </c>
      <c r="G706">
        <v>8776.6103516000003</v>
      </c>
      <c r="H706">
        <v>9086.3398438000004</v>
      </c>
      <c r="I706">
        <v>8948.3798827999999</v>
      </c>
      <c r="J706">
        <v>8979.953125</v>
      </c>
      <c r="L706" t="str">
        <f t="shared" si="82"/>
        <v>30JUL2024:09:00:00</v>
      </c>
      <c r="M706">
        <v>10</v>
      </c>
      <c r="N706">
        <f t="shared" si="83"/>
        <v>-74.309570299999905</v>
      </c>
      <c r="O706">
        <f t="shared" si="84"/>
        <v>-74.309570299999905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0.80275574144269279</v>
      </c>
    </row>
    <row r="707" spans="1:19" x14ac:dyDescent="0.25">
      <c r="A707" t="s">
        <v>731</v>
      </c>
      <c r="B707">
        <v>9566.4599608999997</v>
      </c>
      <c r="C707">
        <v>9639.3398438000004</v>
      </c>
      <c r="D707">
        <v>9361.6748047000001</v>
      </c>
      <c r="E707">
        <v>9312.3525391000003</v>
      </c>
      <c r="F707">
        <v>9639.3398438000004</v>
      </c>
      <c r="G707">
        <v>9235.5898438000004</v>
      </c>
      <c r="H707">
        <v>9517.7900391000003</v>
      </c>
      <c r="I707">
        <v>9435.2597655999998</v>
      </c>
      <c r="J707">
        <v>9437.9316405999998</v>
      </c>
      <c r="L707" t="str">
        <f t="shared" si="82"/>
        <v>30JUL2024:10:00:00</v>
      </c>
      <c r="M707">
        <v>11</v>
      </c>
      <c r="N707">
        <f t="shared" si="83"/>
        <v>72.879882900000666</v>
      </c>
      <c r="O707" t="str">
        <f t="shared" si="84"/>
        <v/>
      </c>
      <c r="P707">
        <f t="shared" si="85"/>
        <v>72.879882900000666</v>
      </c>
      <c r="Q707" t="str">
        <f t="shared" si="86"/>
        <v/>
      </c>
      <c r="R707">
        <f t="shared" si="87"/>
        <v>1</v>
      </c>
      <c r="S707">
        <f t="shared" si="88"/>
        <v>0.76182708335032034</v>
      </c>
    </row>
    <row r="708" spans="1:19" x14ac:dyDescent="0.25">
      <c r="A708" t="s">
        <v>732</v>
      </c>
      <c r="B708">
        <v>10237.959961</v>
      </c>
      <c r="C708">
        <v>10268</v>
      </c>
      <c r="D708">
        <v>9880.5839844000002</v>
      </c>
      <c r="E708">
        <v>9884.1582030999998</v>
      </c>
      <c r="F708">
        <v>10268</v>
      </c>
      <c r="G708">
        <v>9888.4296875</v>
      </c>
      <c r="H708">
        <v>10120.299805000001</v>
      </c>
      <c r="I708">
        <v>10066.400390999999</v>
      </c>
      <c r="J708">
        <v>10044.743164</v>
      </c>
      <c r="L708" t="str">
        <f t="shared" si="82"/>
        <v>30JUL2024:11:00:00</v>
      </c>
      <c r="M708">
        <v>12</v>
      </c>
      <c r="N708">
        <f t="shared" si="83"/>
        <v>30.040038999999524</v>
      </c>
      <c r="O708" t="str">
        <f t="shared" si="84"/>
        <v/>
      </c>
      <c r="P708">
        <f t="shared" si="85"/>
        <v>30.040038999999524</v>
      </c>
      <c r="Q708" t="str">
        <f t="shared" si="86"/>
        <v/>
      </c>
      <c r="R708">
        <f t="shared" si="87"/>
        <v>1</v>
      </c>
      <c r="S708">
        <f t="shared" si="88"/>
        <v>0.29341821138618074</v>
      </c>
    </row>
    <row r="709" spans="1:19" x14ac:dyDescent="0.25">
      <c r="A709" t="s">
        <v>733</v>
      </c>
      <c r="B709">
        <v>10816.780273</v>
      </c>
      <c r="C709">
        <v>10937.799805000001</v>
      </c>
      <c r="D709">
        <v>10454.590819999999</v>
      </c>
      <c r="E709">
        <v>10372.410156</v>
      </c>
      <c r="F709">
        <v>10937.799805000001</v>
      </c>
      <c r="G709">
        <v>10567.400390999999</v>
      </c>
      <c r="H709">
        <v>10777.099609000001</v>
      </c>
      <c r="I709">
        <v>10736.599609000001</v>
      </c>
      <c r="J709">
        <v>10694.699219</v>
      </c>
      <c r="L709" t="str">
        <f t="shared" si="82"/>
        <v>30JUL2024:12:00:00</v>
      </c>
      <c r="M709">
        <v>13</v>
      </c>
      <c r="N709">
        <f t="shared" si="83"/>
        <v>121.01953200000025</v>
      </c>
      <c r="O709" t="str">
        <f t="shared" si="84"/>
        <v/>
      </c>
      <c r="P709">
        <f t="shared" si="85"/>
        <v>121.01953200000025</v>
      </c>
      <c r="Q709" t="str">
        <f t="shared" si="86"/>
        <v/>
      </c>
      <c r="R709">
        <f t="shared" si="87"/>
        <v>1</v>
      </c>
      <c r="S709">
        <f t="shared" si="88"/>
        <v>1.1188128902098504</v>
      </c>
    </row>
    <row r="710" spans="1:19" x14ac:dyDescent="0.25">
      <c r="A710" t="s">
        <v>734</v>
      </c>
      <c r="B710">
        <v>11386.940430000001</v>
      </c>
      <c r="C710">
        <v>11598.099609000001</v>
      </c>
      <c r="D710">
        <v>11080.334961</v>
      </c>
      <c r="E710">
        <v>11103.665039</v>
      </c>
      <c r="F710">
        <v>11598.099609000001</v>
      </c>
      <c r="G710">
        <v>11217.799805000001</v>
      </c>
      <c r="H710">
        <v>11470</v>
      </c>
      <c r="I710">
        <v>11427.5</v>
      </c>
      <c r="J710">
        <v>11358.747069999999</v>
      </c>
      <c r="L710" t="str">
        <f t="shared" si="82"/>
        <v>30JUL2024:13:00:00</v>
      </c>
      <c r="M710">
        <v>14</v>
      </c>
      <c r="N710">
        <f t="shared" si="83"/>
        <v>211.15917900000022</v>
      </c>
      <c r="O710" t="str">
        <f t="shared" si="84"/>
        <v/>
      </c>
      <c r="P710">
        <f t="shared" si="85"/>
        <v>211.15917900000022</v>
      </c>
      <c r="Q710" t="str">
        <f t="shared" si="86"/>
        <v/>
      </c>
      <c r="R710">
        <f t="shared" si="87"/>
        <v>1</v>
      </c>
      <c r="S710">
        <f t="shared" si="88"/>
        <v>1.8543978542618953</v>
      </c>
    </row>
    <row r="711" spans="1:19" x14ac:dyDescent="0.25">
      <c r="A711" t="s">
        <v>735</v>
      </c>
      <c r="B711">
        <v>12015.209961</v>
      </c>
      <c r="C711">
        <v>12216.400390999999</v>
      </c>
      <c r="D711">
        <v>11660.872069999999</v>
      </c>
      <c r="E711">
        <v>11546.110352</v>
      </c>
      <c r="F711">
        <v>12216.400390999999</v>
      </c>
      <c r="G711">
        <v>11823.5</v>
      </c>
      <c r="H711">
        <v>12140</v>
      </c>
      <c r="I711">
        <v>12097.099609000001</v>
      </c>
      <c r="J711">
        <v>11987.574219</v>
      </c>
      <c r="L711" t="str">
        <f t="shared" si="82"/>
        <v>30JUL2024:14:00:00</v>
      </c>
      <c r="M711">
        <v>15</v>
      </c>
      <c r="N711">
        <f t="shared" si="83"/>
        <v>201.19042999999874</v>
      </c>
      <c r="O711" t="str">
        <f t="shared" si="84"/>
        <v/>
      </c>
      <c r="P711">
        <f t="shared" si="85"/>
        <v>201.19042999999874</v>
      </c>
      <c r="Q711" t="str">
        <f t="shared" si="86"/>
        <v/>
      </c>
      <c r="R711">
        <f t="shared" si="87"/>
        <v>1</v>
      </c>
      <c r="S711">
        <f t="shared" si="88"/>
        <v>1.6744645383063625</v>
      </c>
    </row>
    <row r="712" spans="1:19" x14ac:dyDescent="0.25">
      <c r="A712" t="s">
        <v>736</v>
      </c>
      <c r="B712">
        <v>12454.860352</v>
      </c>
      <c r="C712">
        <v>12682.5</v>
      </c>
      <c r="D712">
        <v>12152.862305000001</v>
      </c>
      <c r="E712">
        <v>11956.929688</v>
      </c>
      <c r="F712">
        <v>12682.5</v>
      </c>
      <c r="G712">
        <v>12264.5</v>
      </c>
      <c r="H712">
        <v>12637.799805000001</v>
      </c>
      <c r="I712">
        <v>12589.099609000001</v>
      </c>
      <c r="J712">
        <v>12465.353515999999</v>
      </c>
      <c r="L712" t="str">
        <f t="shared" si="82"/>
        <v>30JUL2024:15:00:00</v>
      </c>
      <c r="M712">
        <v>16</v>
      </c>
      <c r="N712">
        <f t="shared" si="83"/>
        <v>227.63964800000031</v>
      </c>
      <c r="O712" t="str">
        <f t="shared" si="84"/>
        <v/>
      </c>
      <c r="P712">
        <f t="shared" si="85"/>
        <v>227.63964800000031</v>
      </c>
      <c r="Q712" t="str">
        <f t="shared" si="86"/>
        <v/>
      </c>
      <c r="R712">
        <f t="shared" si="87"/>
        <v>1</v>
      </c>
      <c r="S712">
        <f t="shared" si="88"/>
        <v>1.8277173855541944</v>
      </c>
    </row>
    <row r="713" spans="1:19" x14ac:dyDescent="0.25">
      <c r="A713" t="s">
        <v>737</v>
      </c>
      <c r="B713">
        <v>12838.919921999999</v>
      </c>
      <c r="C713">
        <v>13013.900390999999</v>
      </c>
      <c r="D713">
        <v>12521.591796999999</v>
      </c>
      <c r="E713">
        <v>12393.482421999999</v>
      </c>
      <c r="F713">
        <v>13013.900390999999</v>
      </c>
      <c r="G713">
        <v>12547</v>
      </c>
      <c r="H713">
        <v>12961</v>
      </c>
      <c r="I713">
        <v>12919.299805000001</v>
      </c>
      <c r="J713">
        <v>12792.559569999999</v>
      </c>
      <c r="L713" t="str">
        <f t="shared" si="82"/>
        <v>30JUL2024:16:00:00</v>
      </c>
      <c r="M713">
        <v>17</v>
      </c>
      <c r="N713">
        <f t="shared" si="83"/>
        <v>174.98046900000008</v>
      </c>
      <c r="O713" t="str">
        <f t="shared" si="84"/>
        <v/>
      </c>
      <c r="P713">
        <f t="shared" si="85"/>
        <v>174.98046900000008</v>
      </c>
      <c r="Q713" t="str">
        <f t="shared" si="86"/>
        <v/>
      </c>
      <c r="R713">
        <f t="shared" si="87"/>
        <v>1</v>
      </c>
      <c r="S713">
        <f t="shared" si="88"/>
        <v>1.3628908822786885</v>
      </c>
    </row>
    <row r="714" spans="1:19" x14ac:dyDescent="0.25">
      <c r="A714" t="s">
        <v>738</v>
      </c>
      <c r="B714">
        <v>13115.509765999999</v>
      </c>
      <c r="C714">
        <v>13251.099609000001</v>
      </c>
      <c r="D714">
        <v>12931.786133</v>
      </c>
      <c r="E714">
        <v>12905.154296999999</v>
      </c>
      <c r="F714">
        <v>13251.099609000001</v>
      </c>
      <c r="G714">
        <v>12683.5</v>
      </c>
      <c r="H714">
        <v>13156.900390999999</v>
      </c>
      <c r="I714">
        <v>13086.299805000001</v>
      </c>
      <c r="J714">
        <v>13021.916992</v>
      </c>
      <c r="L714" t="str">
        <f t="shared" si="82"/>
        <v>30JUL2024:17:00:00</v>
      </c>
      <c r="M714">
        <v>18</v>
      </c>
      <c r="N714">
        <f t="shared" si="83"/>
        <v>135.58984300000157</v>
      </c>
      <c r="O714" t="str">
        <f t="shared" si="84"/>
        <v/>
      </c>
      <c r="P714">
        <f t="shared" si="85"/>
        <v>135.58984300000157</v>
      </c>
      <c r="Q714" t="str">
        <f t="shared" si="86"/>
        <v/>
      </c>
      <c r="R714">
        <f t="shared" si="87"/>
        <v>1</v>
      </c>
      <c r="S714">
        <f t="shared" si="88"/>
        <v>1.0338129849249016</v>
      </c>
    </row>
    <row r="715" spans="1:19" x14ac:dyDescent="0.25">
      <c r="A715" t="s">
        <v>739</v>
      </c>
      <c r="B715">
        <v>13203.459961</v>
      </c>
      <c r="C715">
        <v>13342.700194999999</v>
      </c>
      <c r="D715">
        <v>13187.260742</v>
      </c>
      <c r="E715">
        <v>13256.704102</v>
      </c>
      <c r="F715">
        <v>13342.700194999999</v>
      </c>
      <c r="G715">
        <v>12690.799805000001</v>
      </c>
      <c r="H715">
        <v>13241.799805000001</v>
      </c>
      <c r="I715">
        <v>13120.400390999999</v>
      </c>
      <c r="J715">
        <v>13116.592773</v>
      </c>
      <c r="L715" t="str">
        <f t="shared" si="82"/>
        <v>30JUL2024:18:00:00</v>
      </c>
      <c r="M715">
        <v>19</v>
      </c>
      <c r="N715">
        <f t="shared" si="83"/>
        <v>139.24023399999896</v>
      </c>
      <c r="O715" t="str">
        <f t="shared" si="84"/>
        <v/>
      </c>
      <c r="P715">
        <f t="shared" si="85"/>
        <v>139.24023399999896</v>
      </c>
      <c r="Q715" t="str">
        <f t="shared" si="86"/>
        <v/>
      </c>
      <c r="R715">
        <f t="shared" si="87"/>
        <v>1</v>
      </c>
      <c r="S715">
        <f t="shared" si="88"/>
        <v>1.0545738345197604</v>
      </c>
    </row>
    <row r="716" spans="1:19" x14ac:dyDescent="0.25">
      <c r="A716" t="s">
        <v>740</v>
      </c>
      <c r="B716">
        <v>13062.469727</v>
      </c>
      <c r="C716">
        <v>13234.200194999999</v>
      </c>
      <c r="D716">
        <v>13093.260742</v>
      </c>
      <c r="E716">
        <v>13231.363281</v>
      </c>
      <c r="F716">
        <v>13234.200194999999</v>
      </c>
      <c r="G716">
        <v>12559.5</v>
      </c>
      <c r="H716">
        <v>13165.599609000001</v>
      </c>
      <c r="I716">
        <v>12946</v>
      </c>
      <c r="J716">
        <v>12999.712890999999</v>
      </c>
      <c r="L716" t="str">
        <f t="shared" si="82"/>
        <v>30JUL2024:19:00:00</v>
      </c>
      <c r="M716">
        <v>20</v>
      </c>
      <c r="N716">
        <f t="shared" si="83"/>
        <v>171.73046799999975</v>
      </c>
      <c r="O716" t="str">
        <f t="shared" si="84"/>
        <v/>
      </c>
      <c r="P716">
        <f t="shared" si="85"/>
        <v>171.73046799999975</v>
      </c>
      <c r="Q716" t="str">
        <f t="shared" si="86"/>
        <v/>
      </c>
      <c r="R716">
        <f t="shared" si="87"/>
        <v>1</v>
      </c>
      <c r="S716">
        <f t="shared" si="88"/>
        <v>1.3146860554634205</v>
      </c>
    </row>
    <row r="717" spans="1:19" x14ac:dyDescent="0.25">
      <c r="A717" t="s">
        <v>741</v>
      </c>
      <c r="B717">
        <v>12647.080078000001</v>
      </c>
      <c r="C717">
        <v>12809.900390999999</v>
      </c>
      <c r="D717">
        <v>12652.663086</v>
      </c>
      <c r="E717">
        <v>12627.145508</v>
      </c>
      <c r="F717">
        <v>12809.900390999999</v>
      </c>
      <c r="G717">
        <v>12211.900390999999</v>
      </c>
      <c r="H717">
        <v>12819.400390999999</v>
      </c>
      <c r="I717">
        <v>12575.599609000001</v>
      </c>
      <c r="J717">
        <v>12613.892578000001</v>
      </c>
      <c r="L717" t="str">
        <f t="shared" si="82"/>
        <v>30JUL2024:20:00:00</v>
      </c>
      <c r="M717">
        <v>21</v>
      </c>
      <c r="N717">
        <f t="shared" si="83"/>
        <v>162.82031299999835</v>
      </c>
      <c r="O717" t="str">
        <f t="shared" si="84"/>
        <v/>
      </c>
      <c r="P717">
        <f t="shared" si="85"/>
        <v>162.82031299999835</v>
      </c>
      <c r="Q717" t="str">
        <f t="shared" si="86"/>
        <v/>
      </c>
      <c r="R717">
        <f t="shared" si="87"/>
        <v>1</v>
      </c>
      <c r="S717">
        <f t="shared" si="88"/>
        <v>1.2874142647616305</v>
      </c>
    </row>
    <row r="718" spans="1:19" x14ac:dyDescent="0.25">
      <c r="A718" t="s">
        <v>742</v>
      </c>
      <c r="B718">
        <v>12176.650390999999</v>
      </c>
      <c r="C718">
        <v>12298.700194999999</v>
      </c>
      <c r="D718">
        <v>12165.030273</v>
      </c>
      <c r="E718">
        <v>12226.123046999999</v>
      </c>
      <c r="F718">
        <v>12298.700194999999</v>
      </c>
      <c r="G718">
        <v>11744.799805000001</v>
      </c>
      <c r="H718">
        <v>12325.400390999999</v>
      </c>
      <c r="I718">
        <v>12105.099609000001</v>
      </c>
      <c r="J718">
        <v>12127.806640999999</v>
      </c>
      <c r="L718" t="str">
        <f t="shared" si="82"/>
        <v>30JUL2024:21:00:00</v>
      </c>
      <c r="M718">
        <v>22</v>
      </c>
      <c r="N718">
        <f t="shared" si="83"/>
        <v>122.04980400000022</v>
      </c>
      <c r="O718" t="str">
        <f t="shared" si="84"/>
        <v/>
      </c>
      <c r="P718">
        <f t="shared" si="85"/>
        <v>122.04980400000022</v>
      </c>
      <c r="Q718" t="str">
        <f t="shared" si="86"/>
        <v/>
      </c>
      <c r="R718">
        <f t="shared" si="87"/>
        <v>1</v>
      </c>
      <c r="S718">
        <f t="shared" si="88"/>
        <v>1.0023265847413148</v>
      </c>
    </row>
    <row r="719" spans="1:19" x14ac:dyDescent="0.25">
      <c r="A719" t="s">
        <v>743</v>
      </c>
      <c r="B719">
        <v>11811.540039</v>
      </c>
      <c r="C719">
        <v>11822</v>
      </c>
      <c r="D719">
        <v>11782.692383</v>
      </c>
      <c r="E719">
        <v>11861.731444999999</v>
      </c>
      <c r="F719">
        <v>11822</v>
      </c>
      <c r="G719">
        <v>11280.200194999999</v>
      </c>
      <c r="H719">
        <v>11857.099609000001</v>
      </c>
      <c r="I719">
        <v>11648.400390999999</v>
      </c>
      <c r="J719">
        <v>11678.078125</v>
      </c>
      <c r="L719" t="str">
        <f t="shared" si="82"/>
        <v>30JUL2024:22:00:00</v>
      </c>
      <c r="M719">
        <v>23</v>
      </c>
      <c r="N719">
        <f t="shared" si="83"/>
        <v>10.459961000000476</v>
      </c>
      <c r="O719" t="str">
        <f t="shared" si="84"/>
        <v/>
      </c>
      <c r="P719">
        <f t="shared" si="85"/>
        <v>10.459961000000476</v>
      </c>
      <c r="Q719" t="str">
        <f t="shared" si="86"/>
        <v/>
      </c>
      <c r="R719">
        <f t="shared" si="87"/>
        <v>1</v>
      </c>
      <c r="S719">
        <f t="shared" si="88"/>
        <v>8.8557131123149016E-2</v>
      </c>
    </row>
    <row r="720" spans="1:19" x14ac:dyDescent="0.25">
      <c r="A720" t="s">
        <v>744</v>
      </c>
      <c r="B720">
        <v>11271.669921999999</v>
      </c>
      <c r="C720">
        <v>11078.599609000001</v>
      </c>
      <c r="D720">
        <v>10919.433594</v>
      </c>
      <c r="E720">
        <v>10846.329102</v>
      </c>
      <c r="F720">
        <v>11078.599609000001</v>
      </c>
      <c r="G720">
        <v>10563.200194999999</v>
      </c>
      <c r="H720">
        <v>11130.700194999999</v>
      </c>
      <c r="I720">
        <v>10941.799805000001</v>
      </c>
      <c r="J720">
        <v>10926.747069999999</v>
      </c>
      <c r="L720" t="str">
        <f t="shared" si="82"/>
        <v>30JUL2024:23:00:00</v>
      </c>
      <c r="M720">
        <v>24</v>
      </c>
      <c r="N720">
        <f t="shared" si="83"/>
        <v>-193.07031299999835</v>
      </c>
      <c r="O720">
        <f t="shared" si="84"/>
        <v>-193.07031299999835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1.7128811820790149</v>
      </c>
    </row>
    <row r="721" spans="1:19" x14ac:dyDescent="0.25">
      <c r="A721" t="s">
        <v>745</v>
      </c>
      <c r="B721">
        <v>10432.059569999999</v>
      </c>
      <c r="C721">
        <v>10303.200194999999</v>
      </c>
      <c r="D721">
        <v>10076.524414</v>
      </c>
      <c r="E721">
        <v>10101.950194999999</v>
      </c>
      <c r="F721">
        <v>10303.200194999999</v>
      </c>
      <c r="G721">
        <v>9809.9199219000002</v>
      </c>
      <c r="H721">
        <v>10395.400390999999</v>
      </c>
      <c r="I721">
        <v>10187.200194999999</v>
      </c>
      <c r="J721">
        <v>10154.449219</v>
      </c>
      <c r="L721" t="str">
        <f t="shared" si="82"/>
        <v>31JUL2024:00:00:00</v>
      </c>
      <c r="M721">
        <v>25</v>
      </c>
      <c r="N721">
        <f t="shared" si="83"/>
        <v>-128.859375</v>
      </c>
      <c r="O721">
        <f t="shared" si="84"/>
        <v>-128.859375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1.2352246853590387</v>
      </c>
    </row>
    <row r="722" spans="1:19" x14ac:dyDescent="0.25">
      <c r="A722" t="s">
        <v>746</v>
      </c>
      <c r="B722">
        <v>9752.6337891000003</v>
      </c>
      <c r="C722">
        <v>9773.8095702999999</v>
      </c>
      <c r="D722">
        <v>9442.9404297000001</v>
      </c>
      <c r="E722">
        <v>9342.7783202999999</v>
      </c>
      <c r="F722">
        <v>9773.8095702999999</v>
      </c>
      <c r="G722">
        <v>9339.0898438000004</v>
      </c>
      <c r="H722">
        <v>9707.3398438000004</v>
      </c>
      <c r="I722">
        <v>9621.1103516000003</v>
      </c>
      <c r="J722">
        <v>9576.8574219000002</v>
      </c>
      <c r="L722" t="str">
        <f t="shared" ref="L722:L745" si="89">A722</f>
        <v>31JUL2024:01:00:00</v>
      </c>
      <c r="M722">
        <v>26</v>
      </c>
      <c r="N722">
        <f t="shared" ref="N722:N745" si="90">C722-B722</f>
        <v>21.175781199999619</v>
      </c>
      <c r="O722" t="str">
        <f t="shared" ref="O722:O745" si="91">IF(N722&lt;0,N722,"")</f>
        <v/>
      </c>
      <c r="P722">
        <f t="shared" ref="P722:P745" si="92">IF(N722&gt;0,N722,"")</f>
        <v>21.175781199999619</v>
      </c>
      <c r="Q722" t="str">
        <f t="shared" ref="Q722:Q745" si="93">IF(O722&lt;0,1,"")</f>
        <v/>
      </c>
      <c r="R722">
        <f t="shared" ref="R722:R745" si="94">IF(AND(P722&gt;0,P722&lt;&gt;""),1,"")</f>
        <v>1</v>
      </c>
      <c r="S722">
        <f t="shared" ref="S722:S745" si="95">ABS((B722-C722)/B722)*100</f>
        <v>0.21712884599098412</v>
      </c>
    </row>
    <row r="723" spans="1:19" x14ac:dyDescent="0.25">
      <c r="A723" t="s">
        <v>747</v>
      </c>
      <c r="B723">
        <v>9272.5644530999998</v>
      </c>
      <c r="C723">
        <v>9204.8603516000003</v>
      </c>
      <c r="D723">
        <v>8889.6376952999999</v>
      </c>
      <c r="E723">
        <v>8802.9160155999998</v>
      </c>
      <c r="F723">
        <v>9204.8603516000003</v>
      </c>
      <c r="G723">
        <v>8765.0097655999998</v>
      </c>
      <c r="H723">
        <v>9149.2099608999997</v>
      </c>
      <c r="I723">
        <v>9049.5400391000003</v>
      </c>
      <c r="J723">
        <v>9011.6513672000001</v>
      </c>
      <c r="L723" t="str">
        <f t="shared" si="89"/>
        <v>31JUL2024:02:00:00</v>
      </c>
      <c r="M723">
        <v>27</v>
      </c>
      <c r="N723">
        <f t="shared" si="90"/>
        <v>-67.704101499999524</v>
      </c>
      <c r="O723">
        <f t="shared" si="91"/>
        <v>-67.704101499999524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0.73015509185665162</v>
      </c>
    </row>
    <row r="724" spans="1:19" x14ac:dyDescent="0.25">
      <c r="A724" t="s">
        <v>748</v>
      </c>
      <c r="B724">
        <v>8994.6748047000001</v>
      </c>
      <c r="C724">
        <v>8801.6396483999997</v>
      </c>
      <c r="D724">
        <v>8475.5068358999997</v>
      </c>
      <c r="E724">
        <v>8417.4863280999998</v>
      </c>
      <c r="F724">
        <v>8801.6396483999997</v>
      </c>
      <c r="G724">
        <v>8366.2099608999997</v>
      </c>
      <c r="H724">
        <v>8746.2001952999999</v>
      </c>
      <c r="I724">
        <v>8666.3095702999999</v>
      </c>
      <c r="J724">
        <v>8611.1738280999998</v>
      </c>
      <c r="L724" t="str">
        <f t="shared" si="89"/>
        <v>31JUL2024:03:00:00</v>
      </c>
      <c r="M724">
        <v>28</v>
      </c>
      <c r="N724">
        <f t="shared" si="90"/>
        <v>-193.03515630000038</v>
      </c>
      <c r="O724">
        <f t="shared" si="91"/>
        <v>-193.03515630000038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2.1461048953001995</v>
      </c>
    </row>
    <row r="725" spans="1:19" x14ac:dyDescent="0.25">
      <c r="A725" t="s">
        <v>749</v>
      </c>
      <c r="B725">
        <v>8707.4833983999997</v>
      </c>
      <c r="C725">
        <v>8529.4003905999998</v>
      </c>
      <c r="D725">
        <v>8200.4951172000001</v>
      </c>
      <c r="E725">
        <v>8163.2163086</v>
      </c>
      <c r="F725">
        <v>8529.4003905999998</v>
      </c>
      <c r="G725">
        <v>8085.0097655999998</v>
      </c>
      <c r="H725">
        <v>8491.9296875</v>
      </c>
      <c r="I725">
        <v>8390.5898438000004</v>
      </c>
      <c r="J725">
        <v>8339.4853516000003</v>
      </c>
      <c r="L725" t="str">
        <f t="shared" si="89"/>
        <v>31JUL2024:04:00:00</v>
      </c>
      <c r="M725">
        <v>29</v>
      </c>
      <c r="N725">
        <f t="shared" si="90"/>
        <v>-178.0830077999999</v>
      </c>
      <c r="O725">
        <f t="shared" si="91"/>
        <v>-178.0830077999999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2.0451719475310477</v>
      </c>
    </row>
    <row r="726" spans="1:19" x14ac:dyDescent="0.25">
      <c r="A726" t="s">
        <v>750</v>
      </c>
      <c r="B726">
        <v>8531.6552733999997</v>
      </c>
      <c r="C726">
        <v>8436.9199219000002</v>
      </c>
      <c r="D726">
        <v>8150.6113280999998</v>
      </c>
      <c r="E726">
        <v>8087.1054688000004</v>
      </c>
      <c r="F726">
        <v>8436.9199219000002</v>
      </c>
      <c r="G726">
        <v>7963.9301758000001</v>
      </c>
      <c r="H726">
        <v>8427.7197266000003</v>
      </c>
      <c r="I726">
        <v>8302.4199219000002</v>
      </c>
      <c r="J726">
        <v>8256.3203125</v>
      </c>
      <c r="L726" t="str">
        <f t="shared" si="89"/>
        <v>31JUL2024:05:00:00</v>
      </c>
      <c r="M726">
        <v>30</v>
      </c>
      <c r="N726">
        <f t="shared" si="90"/>
        <v>-94.735351499999524</v>
      </c>
      <c r="O726">
        <f t="shared" si="91"/>
        <v>-94.735351499999524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1.110398257596805</v>
      </c>
    </row>
    <row r="727" spans="1:19" x14ac:dyDescent="0.25">
      <c r="A727" t="s">
        <v>751</v>
      </c>
      <c r="B727">
        <v>8595.5634766000003</v>
      </c>
      <c r="C727">
        <v>8531.2197266000003</v>
      </c>
      <c r="D727">
        <v>8242.6767577999999</v>
      </c>
      <c r="E727">
        <v>8182.5703125</v>
      </c>
      <c r="F727">
        <v>8531.2197266000003</v>
      </c>
      <c r="G727">
        <v>8034.1499022999997</v>
      </c>
      <c r="H727">
        <v>8538.9697266000003</v>
      </c>
      <c r="I727">
        <v>8394.1904297000001</v>
      </c>
      <c r="J727">
        <v>8348.2412108999997</v>
      </c>
      <c r="L727" t="str">
        <f t="shared" si="89"/>
        <v>31JUL2024:06:00:00</v>
      </c>
      <c r="M727">
        <v>31</v>
      </c>
      <c r="N727">
        <f t="shared" si="90"/>
        <v>-64.34375</v>
      </c>
      <c r="O727">
        <f t="shared" si="91"/>
        <v>-64.34375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0.74856930758716655</v>
      </c>
    </row>
    <row r="728" spans="1:19" x14ac:dyDescent="0.25">
      <c r="A728" t="s">
        <v>752</v>
      </c>
      <c r="B728">
        <v>8733.5214844000002</v>
      </c>
      <c r="C728">
        <v>8760.2099608999997</v>
      </c>
      <c r="D728">
        <v>8493.8896483999997</v>
      </c>
      <c r="E728">
        <v>8343.7490233999997</v>
      </c>
      <c r="F728">
        <v>8760.2099608999997</v>
      </c>
      <c r="G728">
        <v>8247.1601563000004</v>
      </c>
      <c r="H728">
        <v>8761.25</v>
      </c>
      <c r="I728">
        <v>8608.8095702999999</v>
      </c>
      <c r="J728">
        <v>8574.2636719000002</v>
      </c>
      <c r="L728" t="str">
        <f t="shared" si="89"/>
        <v>31JUL2024:07:00:00</v>
      </c>
      <c r="M728">
        <v>32</v>
      </c>
      <c r="N728">
        <f t="shared" si="90"/>
        <v>26.688476499999524</v>
      </c>
      <c r="O728" t="str">
        <f t="shared" si="91"/>
        <v/>
      </c>
      <c r="P728">
        <f t="shared" si="92"/>
        <v>26.688476499999524</v>
      </c>
      <c r="Q728" t="str">
        <f t="shared" si="93"/>
        <v/>
      </c>
      <c r="R728">
        <f t="shared" si="94"/>
        <v>1</v>
      </c>
      <c r="S728">
        <f t="shared" si="95"/>
        <v>0.30558665880276409</v>
      </c>
    </row>
    <row r="729" spans="1:19" x14ac:dyDescent="0.25">
      <c r="A729" t="s">
        <v>753</v>
      </c>
      <c r="B729">
        <v>8838.1220702999999</v>
      </c>
      <c r="C729">
        <v>8904.4296875</v>
      </c>
      <c r="D729">
        <v>8675.0917969000002</v>
      </c>
      <c r="E729">
        <v>8516.5478516000003</v>
      </c>
      <c r="F729">
        <v>8904.4296875</v>
      </c>
      <c r="G729">
        <v>8410.1601563000004</v>
      </c>
      <c r="H729">
        <v>8889.8300780999998</v>
      </c>
      <c r="I729">
        <v>8752.3798827999999</v>
      </c>
      <c r="J729">
        <v>8726.3779297000001</v>
      </c>
      <c r="L729" t="str">
        <f t="shared" si="89"/>
        <v>31JUL2024:08:00:00</v>
      </c>
      <c r="M729">
        <v>33</v>
      </c>
      <c r="N729">
        <f t="shared" si="90"/>
        <v>66.307617200000095</v>
      </c>
      <c r="O729" t="str">
        <f t="shared" si="91"/>
        <v/>
      </c>
      <c r="P729">
        <f t="shared" si="92"/>
        <v>66.307617200000095</v>
      </c>
      <c r="Q729" t="str">
        <f t="shared" si="93"/>
        <v/>
      </c>
      <c r="R729">
        <f t="shared" si="94"/>
        <v>1</v>
      </c>
      <c r="S729">
        <f t="shared" si="95"/>
        <v>0.7502455461983607</v>
      </c>
    </row>
    <row r="730" spans="1:19" x14ac:dyDescent="0.25">
      <c r="A730" t="s">
        <v>754</v>
      </c>
      <c r="B730">
        <v>9128.3925780999998</v>
      </c>
      <c r="C730">
        <v>9222.3701172000001</v>
      </c>
      <c r="D730">
        <v>9067.8427733999997</v>
      </c>
      <c r="E730">
        <v>8950.5546875</v>
      </c>
      <c r="F730">
        <v>9222.3701172000001</v>
      </c>
      <c r="G730">
        <v>8777.5097655999998</v>
      </c>
      <c r="H730">
        <v>9142.7099608999997</v>
      </c>
      <c r="I730">
        <v>9054.3095702999999</v>
      </c>
      <c r="J730">
        <v>9052.9482422000001</v>
      </c>
      <c r="L730" t="str">
        <f t="shared" si="89"/>
        <v>31JUL2024:09:00:00</v>
      </c>
      <c r="M730">
        <v>34</v>
      </c>
      <c r="N730">
        <f t="shared" si="90"/>
        <v>93.977539100000286</v>
      </c>
      <c r="O730" t="str">
        <f t="shared" si="91"/>
        <v/>
      </c>
      <c r="P730">
        <f t="shared" si="92"/>
        <v>93.977539100000286</v>
      </c>
      <c r="Q730" t="str">
        <f t="shared" si="93"/>
        <v/>
      </c>
      <c r="R730">
        <f t="shared" si="94"/>
        <v>1</v>
      </c>
      <c r="S730">
        <f t="shared" si="95"/>
        <v>1.029508079280711</v>
      </c>
    </row>
    <row r="731" spans="1:19" x14ac:dyDescent="0.25">
      <c r="A731" t="s">
        <v>755</v>
      </c>
      <c r="B731">
        <v>9641.375</v>
      </c>
      <c r="C731">
        <v>9729.6699219000002</v>
      </c>
      <c r="D731">
        <v>9520.2050780999998</v>
      </c>
      <c r="E731">
        <v>9378.0117188000004</v>
      </c>
      <c r="F731">
        <v>9729.6699219000002</v>
      </c>
      <c r="G731">
        <v>9325.4101563000004</v>
      </c>
      <c r="H731">
        <v>9554.5</v>
      </c>
      <c r="I731">
        <v>9572.6103516000003</v>
      </c>
      <c r="J731">
        <v>9540.4794922000001</v>
      </c>
      <c r="L731" t="str">
        <f t="shared" si="89"/>
        <v>31JUL2024:10:00:00</v>
      </c>
      <c r="M731">
        <v>35</v>
      </c>
      <c r="N731">
        <f t="shared" si="90"/>
        <v>88.29492190000019</v>
      </c>
      <c r="O731" t="str">
        <f t="shared" si="91"/>
        <v/>
      </c>
      <c r="P731">
        <f t="shared" si="92"/>
        <v>88.29492190000019</v>
      </c>
      <c r="Q731" t="str">
        <f t="shared" si="93"/>
        <v/>
      </c>
      <c r="R731">
        <f t="shared" si="94"/>
        <v>1</v>
      </c>
      <c r="S731">
        <f t="shared" si="95"/>
        <v>0.91579180251779635</v>
      </c>
    </row>
    <row r="732" spans="1:19" x14ac:dyDescent="0.25">
      <c r="A732" t="s">
        <v>756</v>
      </c>
      <c r="B732">
        <v>10207.649414</v>
      </c>
      <c r="C732">
        <v>10380.299805000001</v>
      </c>
      <c r="D732">
        <v>10160.237305000001</v>
      </c>
      <c r="E732">
        <v>9990.7539063000004</v>
      </c>
      <c r="F732">
        <v>10380.299805000001</v>
      </c>
      <c r="G732">
        <v>9992.1904297000001</v>
      </c>
      <c r="H732">
        <v>10111.400390999999</v>
      </c>
      <c r="I732">
        <v>10248.099609000001</v>
      </c>
      <c r="J732">
        <v>10178.445313</v>
      </c>
      <c r="L732" t="str">
        <f t="shared" si="89"/>
        <v>31JUL2024:11:00:00</v>
      </c>
      <c r="M732">
        <v>36</v>
      </c>
      <c r="N732">
        <f t="shared" si="90"/>
        <v>172.65039100000104</v>
      </c>
      <c r="O732" t="str">
        <f t="shared" si="91"/>
        <v/>
      </c>
      <c r="P732">
        <f t="shared" si="92"/>
        <v>172.65039100000104</v>
      </c>
      <c r="Q732" t="str">
        <f t="shared" si="93"/>
        <v/>
      </c>
      <c r="R732">
        <f t="shared" si="94"/>
        <v>1</v>
      </c>
      <c r="S732">
        <f t="shared" si="95"/>
        <v>1.6913824524890864</v>
      </c>
    </row>
    <row r="733" spans="1:19" x14ac:dyDescent="0.25">
      <c r="A733" t="s">
        <v>757</v>
      </c>
      <c r="B733">
        <v>10747.402344</v>
      </c>
      <c r="C733">
        <v>11074.200194999999</v>
      </c>
      <c r="D733">
        <v>10837.768555000001</v>
      </c>
      <c r="E733">
        <v>10713.169921999999</v>
      </c>
      <c r="F733">
        <v>11074.200194999999</v>
      </c>
      <c r="G733">
        <v>10686.400390999999</v>
      </c>
      <c r="H733">
        <v>10730.599609000001</v>
      </c>
      <c r="I733">
        <v>10949.099609000001</v>
      </c>
      <c r="J733">
        <v>10855.614258</v>
      </c>
      <c r="L733" t="str">
        <f t="shared" si="89"/>
        <v>31JUL2024:12:00:00</v>
      </c>
      <c r="M733">
        <v>37</v>
      </c>
      <c r="N733">
        <f t="shared" si="90"/>
        <v>326.79785099999935</v>
      </c>
      <c r="O733" t="str">
        <f t="shared" si="91"/>
        <v/>
      </c>
      <c r="P733">
        <f t="shared" si="92"/>
        <v>326.79785099999935</v>
      </c>
      <c r="Q733" t="str">
        <f t="shared" si="93"/>
        <v/>
      </c>
      <c r="R733">
        <f t="shared" si="94"/>
        <v>1</v>
      </c>
      <c r="S733">
        <f t="shared" si="95"/>
        <v>3.0407147749748313</v>
      </c>
    </row>
    <row r="734" spans="1:19" x14ac:dyDescent="0.25">
      <c r="A734" t="s">
        <v>758</v>
      </c>
      <c r="B734">
        <v>11276.615234000001</v>
      </c>
      <c r="C734">
        <v>11743.400390999999</v>
      </c>
      <c r="D734">
        <v>11430.094727</v>
      </c>
      <c r="E734">
        <v>11196.480469</v>
      </c>
      <c r="F734">
        <v>11743.400390999999</v>
      </c>
      <c r="G734">
        <v>11332.900390999999</v>
      </c>
      <c r="H734">
        <v>11413.400390999999</v>
      </c>
      <c r="I734">
        <v>11637.200194999999</v>
      </c>
      <c r="J734">
        <v>11511.399414</v>
      </c>
      <c r="L734" t="str">
        <f t="shared" si="89"/>
        <v>31JUL2024:13:00:00</v>
      </c>
      <c r="M734">
        <v>38</v>
      </c>
      <c r="N734">
        <f t="shared" si="90"/>
        <v>466.78515699999843</v>
      </c>
      <c r="O734" t="str">
        <f t="shared" si="91"/>
        <v/>
      </c>
      <c r="P734">
        <f t="shared" si="92"/>
        <v>466.78515699999843</v>
      </c>
      <c r="Q734" t="str">
        <f t="shared" si="93"/>
        <v/>
      </c>
      <c r="R734">
        <f t="shared" si="94"/>
        <v>1</v>
      </c>
      <c r="S734">
        <f t="shared" si="95"/>
        <v>4.1394083890758244</v>
      </c>
    </row>
    <row r="735" spans="1:19" x14ac:dyDescent="0.25">
      <c r="A735" t="s">
        <v>759</v>
      </c>
      <c r="B735">
        <v>11842.140625</v>
      </c>
      <c r="C735">
        <v>12373.299805000001</v>
      </c>
      <c r="D735">
        <v>12009.241211</v>
      </c>
      <c r="E735">
        <v>11646.409180000001</v>
      </c>
      <c r="F735">
        <v>12373.299805000001</v>
      </c>
      <c r="G735">
        <v>11907</v>
      </c>
      <c r="H735">
        <v>12066.200194999999</v>
      </c>
      <c r="I735">
        <v>12251.299805000001</v>
      </c>
      <c r="J735">
        <v>12121.408203000001</v>
      </c>
      <c r="L735" t="str">
        <f t="shared" si="89"/>
        <v>31JUL2024:14:00:00</v>
      </c>
      <c r="M735">
        <v>39</v>
      </c>
      <c r="N735">
        <f t="shared" si="90"/>
        <v>531.15918000000056</v>
      </c>
      <c r="O735" t="str">
        <f t="shared" si="91"/>
        <v/>
      </c>
      <c r="P735">
        <f t="shared" si="92"/>
        <v>531.15918000000056</v>
      </c>
      <c r="Q735" t="str">
        <f t="shared" si="93"/>
        <v/>
      </c>
      <c r="R735">
        <f t="shared" si="94"/>
        <v>1</v>
      </c>
      <c r="S735">
        <f t="shared" si="95"/>
        <v>4.4853307929705535</v>
      </c>
    </row>
    <row r="736" spans="1:19" x14ac:dyDescent="0.25">
      <c r="A736" t="s">
        <v>760</v>
      </c>
      <c r="B736">
        <v>12441.250977</v>
      </c>
      <c r="C736">
        <v>12885.200194999999</v>
      </c>
      <c r="D736">
        <v>12701.107421999999</v>
      </c>
      <c r="E736">
        <v>12424.708984000001</v>
      </c>
      <c r="F736">
        <v>12885.200194999999</v>
      </c>
      <c r="G736">
        <v>12376</v>
      </c>
      <c r="H736">
        <v>12589.099609000001</v>
      </c>
      <c r="I736">
        <v>12734.400390999999</v>
      </c>
      <c r="J736">
        <v>12657.162109000001</v>
      </c>
      <c r="L736" t="str">
        <f t="shared" si="89"/>
        <v>31JUL2024:15:00:00</v>
      </c>
      <c r="M736">
        <v>40</v>
      </c>
      <c r="N736">
        <f t="shared" si="90"/>
        <v>443.94921799999975</v>
      </c>
      <c r="O736" t="str">
        <f t="shared" si="91"/>
        <v/>
      </c>
      <c r="P736">
        <f t="shared" si="92"/>
        <v>443.94921799999975</v>
      </c>
      <c r="Q736" t="str">
        <f t="shared" si="93"/>
        <v/>
      </c>
      <c r="R736">
        <f t="shared" si="94"/>
        <v>1</v>
      </c>
      <c r="S736">
        <f t="shared" si="95"/>
        <v>3.5683647795605413</v>
      </c>
    </row>
    <row r="737" spans="1:19" x14ac:dyDescent="0.25">
      <c r="A737" t="s">
        <v>761</v>
      </c>
      <c r="B737">
        <v>12909.290039</v>
      </c>
      <c r="C737">
        <v>13252.900390999999</v>
      </c>
      <c r="D737">
        <v>13186.462890999999</v>
      </c>
      <c r="E737">
        <v>12878.212890999999</v>
      </c>
      <c r="F737">
        <v>13252.900390999999</v>
      </c>
      <c r="G737">
        <v>12711.900390999999</v>
      </c>
      <c r="H737">
        <v>12978.099609000001</v>
      </c>
      <c r="I737">
        <v>13110.599609000001</v>
      </c>
      <c r="J737">
        <v>13047.993164</v>
      </c>
      <c r="L737" t="str">
        <f t="shared" si="89"/>
        <v>31JUL2024:16:00:00</v>
      </c>
      <c r="M737">
        <v>41</v>
      </c>
      <c r="N737">
        <f t="shared" si="90"/>
        <v>343.61035199999969</v>
      </c>
      <c r="O737" t="str">
        <f t="shared" si="91"/>
        <v/>
      </c>
      <c r="P737">
        <f t="shared" si="92"/>
        <v>343.61035199999969</v>
      </c>
      <c r="Q737" t="str">
        <f t="shared" si="93"/>
        <v/>
      </c>
      <c r="R737">
        <f t="shared" si="94"/>
        <v>1</v>
      </c>
      <c r="S737">
        <f t="shared" si="95"/>
        <v>2.6617292737394953</v>
      </c>
    </row>
    <row r="738" spans="1:19" x14ac:dyDescent="0.25">
      <c r="A738" t="s">
        <v>762</v>
      </c>
      <c r="B738">
        <v>13181.313477</v>
      </c>
      <c r="C738">
        <v>13505.5</v>
      </c>
      <c r="D738">
        <v>13634.136719</v>
      </c>
      <c r="E738">
        <v>13336.255859000001</v>
      </c>
      <c r="F738">
        <v>13505.5</v>
      </c>
      <c r="G738">
        <v>12943.799805000001</v>
      </c>
      <c r="H738">
        <v>13274.400390999999</v>
      </c>
      <c r="I738">
        <v>13351.599609000001</v>
      </c>
      <c r="J738">
        <v>13341.887694999999</v>
      </c>
      <c r="L738" t="str">
        <f t="shared" si="89"/>
        <v>31JUL2024:17:00:00</v>
      </c>
      <c r="M738">
        <v>42</v>
      </c>
      <c r="N738">
        <f t="shared" si="90"/>
        <v>324.18652300000031</v>
      </c>
      <c r="O738" t="str">
        <f t="shared" si="91"/>
        <v/>
      </c>
      <c r="P738">
        <f t="shared" si="92"/>
        <v>324.18652300000031</v>
      </c>
      <c r="Q738" t="str">
        <f t="shared" si="93"/>
        <v/>
      </c>
      <c r="R738">
        <f t="shared" si="94"/>
        <v>1</v>
      </c>
      <c r="S738">
        <f t="shared" si="95"/>
        <v>2.4594402034795055</v>
      </c>
    </row>
    <row r="739" spans="1:19" x14ac:dyDescent="0.25">
      <c r="A739" t="s">
        <v>763</v>
      </c>
      <c r="B739">
        <v>13314.265625</v>
      </c>
      <c r="C739">
        <v>13609.900390999999</v>
      </c>
      <c r="D739">
        <v>13842.151367</v>
      </c>
      <c r="E739">
        <v>13490.802734000001</v>
      </c>
      <c r="F739">
        <v>13609.900390999999</v>
      </c>
      <c r="G739">
        <v>13021.400390999999</v>
      </c>
      <c r="H739">
        <v>13443.599609000001</v>
      </c>
      <c r="I739">
        <v>13431.799805000001</v>
      </c>
      <c r="J739">
        <v>13469.770508</v>
      </c>
      <c r="L739" t="str">
        <f t="shared" si="89"/>
        <v>31JUL2024:18:00:00</v>
      </c>
      <c r="M739">
        <v>43</v>
      </c>
      <c r="N739">
        <f t="shared" si="90"/>
        <v>295.63476599999922</v>
      </c>
      <c r="O739" t="str">
        <f t="shared" si="91"/>
        <v/>
      </c>
      <c r="P739">
        <f t="shared" si="92"/>
        <v>295.63476599999922</v>
      </c>
      <c r="Q739" t="str">
        <f t="shared" si="93"/>
        <v/>
      </c>
      <c r="R739">
        <f t="shared" si="94"/>
        <v>1</v>
      </c>
      <c r="S739">
        <f t="shared" si="95"/>
        <v>2.2204361421548491</v>
      </c>
    </row>
    <row r="740" spans="1:19" x14ac:dyDescent="0.25">
      <c r="A740" t="s">
        <v>764</v>
      </c>
      <c r="B740">
        <v>13232.107421999999</v>
      </c>
      <c r="C740">
        <v>13451.5</v>
      </c>
      <c r="D740">
        <v>13665.527344</v>
      </c>
      <c r="E740">
        <v>13342.580078000001</v>
      </c>
      <c r="F740">
        <v>13451.5</v>
      </c>
      <c r="G740">
        <v>12840.299805000001</v>
      </c>
      <c r="H740">
        <v>13372.200194999999</v>
      </c>
      <c r="I740">
        <v>13261.700194999999</v>
      </c>
      <c r="J740">
        <v>13318.245117</v>
      </c>
      <c r="L740" t="str">
        <f t="shared" si="89"/>
        <v>31JUL2024:19:00:00</v>
      </c>
      <c r="M740">
        <v>44</v>
      </c>
      <c r="N740">
        <f t="shared" si="90"/>
        <v>219.39257800000087</v>
      </c>
      <c r="O740" t="str">
        <f t="shared" si="91"/>
        <v/>
      </c>
      <c r="P740">
        <f t="shared" si="92"/>
        <v>219.39257800000087</v>
      </c>
      <c r="Q740" t="str">
        <f t="shared" si="93"/>
        <v/>
      </c>
      <c r="R740">
        <f t="shared" si="94"/>
        <v>1</v>
      </c>
      <c r="S740">
        <f t="shared" si="95"/>
        <v>1.6580320201696204</v>
      </c>
    </row>
    <row r="741" spans="1:19" x14ac:dyDescent="0.25">
      <c r="A741" t="s">
        <v>765</v>
      </c>
      <c r="B741">
        <v>12746.378906</v>
      </c>
      <c r="C741">
        <v>12991.200194999999</v>
      </c>
      <c r="D741">
        <v>13199.162109000001</v>
      </c>
      <c r="E741">
        <v>12896.510742</v>
      </c>
      <c r="F741">
        <v>12991.200194999999</v>
      </c>
      <c r="G741">
        <v>12374.5</v>
      </c>
      <c r="H741">
        <v>12997.5</v>
      </c>
      <c r="I741">
        <v>12818.5</v>
      </c>
      <c r="J741">
        <v>12876.172852</v>
      </c>
      <c r="L741" t="str">
        <f t="shared" si="89"/>
        <v>31JUL2024:20:00:00</v>
      </c>
      <c r="M741">
        <v>45</v>
      </c>
      <c r="N741">
        <f t="shared" si="90"/>
        <v>244.82128899999952</v>
      </c>
      <c r="O741" t="str">
        <f t="shared" si="91"/>
        <v/>
      </c>
      <c r="P741">
        <f t="shared" si="92"/>
        <v>244.82128899999952</v>
      </c>
      <c r="Q741" t="str">
        <f t="shared" si="93"/>
        <v/>
      </c>
      <c r="R741">
        <f t="shared" si="94"/>
        <v>1</v>
      </c>
      <c r="S741">
        <f t="shared" si="95"/>
        <v>1.9207124690507731</v>
      </c>
    </row>
    <row r="742" spans="1:19" x14ac:dyDescent="0.25">
      <c r="A742" t="s">
        <v>766</v>
      </c>
      <c r="B742">
        <v>12109.022461</v>
      </c>
      <c r="C742">
        <v>12418.5</v>
      </c>
      <c r="D742">
        <v>12558.71875</v>
      </c>
      <c r="E742">
        <v>12228.517578000001</v>
      </c>
      <c r="F742">
        <v>12418.5</v>
      </c>
      <c r="G742">
        <v>11813</v>
      </c>
      <c r="H742">
        <v>12451.299805000001</v>
      </c>
      <c r="I742">
        <v>12246.900390999999</v>
      </c>
      <c r="J742">
        <v>12297.683594</v>
      </c>
      <c r="L742" t="str">
        <f t="shared" si="89"/>
        <v>31JUL2024:21:00:00</v>
      </c>
      <c r="M742">
        <v>46</v>
      </c>
      <c r="N742">
        <f t="shared" si="90"/>
        <v>309.47753899999952</v>
      </c>
      <c r="O742" t="str">
        <f t="shared" si="91"/>
        <v/>
      </c>
      <c r="P742">
        <f t="shared" si="92"/>
        <v>309.47753899999952</v>
      </c>
      <c r="Q742" t="str">
        <f t="shared" si="93"/>
        <v/>
      </c>
      <c r="R742">
        <f t="shared" si="94"/>
        <v>1</v>
      </c>
      <c r="S742">
        <f t="shared" si="95"/>
        <v>2.5557598889319584</v>
      </c>
    </row>
    <row r="743" spans="1:19" x14ac:dyDescent="0.25">
      <c r="A743" t="s">
        <v>767</v>
      </c>
      <c r="B743">
        <v>11622.585938</v>
      </c>
      <c r="C743">
        <v>11900.700194999999</v>
      </c>
      <c r="D743">
        <v>12022.555664</v>
      </c>
      <c r="E743">
        <v>11755.796875</v>
      </c>
      <c r="F743">
        <v>11900.700194999999</v>
      </c>
      <c r="G743">
        <v>11303</v>
      </c>
      <c r="H743">
        <v>11951.5</v>
      </c>
      <c r="I743">
        <v>11728.599609000001</v>
      </c>
      <c r="J743">
        <v>11781.271484000001</v>
      </c>
      <c r="L743" t="str">
        <f t="shared" si="89"/>
        <v>31JUL2024:22:00:00</v>
      </c>
      <c r="M743">
        <v>47</v>
      </c>
      <c r="N743">
        <f t="shared" si="90"/>
        <v>278.11425699999927</v>
      </c>
      <c r="O743" t="str">
        <f t="shared" si="91"/>
        <v/>
      </c>
      <c r="P743">
        <f t="shared" si="92"/>
        <v>278.11425699999927</v>
      </c>
      <c r="Q743" t="str">
        <f t="shared" si="93"/>
        <v/>
      </c>
      <c r="R743">
        <f t="shared" si="94"/>
        <v>1</v>
      </c>
      <c r="S743">
        <f t="shared" si="95"/>
        <v>2.3928776133261853</v>
      </c>
    </row>
    <row r="744" spans="1:19" x14ac:dyDescent="0.25">
      <c r="A744" t="s">
        <v>768</v>
      </c>
      <c r="B744">
        <v>10825.294921999999</v>
      </c>
      <c r="C744">
        <v>11111</v>
      </c>
      <c r="D744">
        <v>11043.019531</v>
      </c>
      <c r="E744">
        <v>10722.029296999999</v>
      </c>
      <c r="F744">
        <v>11111</v>
      </c>
      <c r="G744">
        <v>10552.799805000001</v>
      </c>
      <c r="H744">
        <v>11183.900390999999</v>
      </c>
      <c r="I744">
        <v>10975.299805000001</v>
      </c>
      <c r="J744">
        <v>10973.203125</v>
      </c>
      <c r="L744" t="str">
        <f t="shared" si="89"/>
        <v>31JUL2024:23:00:00</v>
      </c>
      <c r="M744">
        <v>48</v>
      </c>
      <c r="N744">
        <f t="shared" si="90"/>
        <v>285.70507800000087</v>
      </c>
      <c r="O744" t="str">
        <f t="shared" si="91"/>
        <v/>
      </c>
      <c r="P744">
        <f t="shared" si="92"/>
        <v>285.70507800000087</v>
      </c>
      <c r="Q744" t="str">
        <f t="shared" si="93"/>
        <v/>
      </c>
      <c r="R744">
        <f t="shared" si="94"/>
        <v>1</v>
      </c>
      <c r="S744">
        <f t="shared" si="95"/>
        <v>2.6392359751730088</v>
      </c>
    </row>
    <row r="745" spans="1:19" x14ac:dyDescent="0.25">
      <c r="A745" t="s">
        <v>769</v>
      </c>
      <c r="B745">
        <v>10042.728515999999</v>
      </c>
      <c r="C745">
        <v>10257.400390999999</v>
      </c>
      <c r="D745">
        <v>10118.833008</v>
      </c>
      <c r="E745">
        <v>9877.4482422000001</v>
      </c>
      <c r="F745">
        <v>10257.400390999999</v>
      </c>
      <c r="G745">
        <v>9746.9697266000003</v>
      </c>
      <c r="H745">
        <v>10348</v>
      </c>
      <c r="I745">
        <v>10158.299805000001</v>
      </c>
      <c r="J745">
        <v>10125.900390999999</v>
      </c>
      <c r="L745" t="str">
        <f t="shared" si="89"/>
        <v>01AUG2024:00:00:00</v>
      </c>
      <c r="M745">
        <v>49</v>
      </c>
      <c r="N745">
        <f t="shared" si="90"/>
        <v>214.671875</v>
      </c>
      <c r="O745" t="str">
        <f t="shared" si="91"/>
        <v/>
      </c>
      <c r="P745">
        <f t="shared" si="92"/>
        <v>214.671875</v>
      </c>
      <c r="Q745" t="str">
        <f t="shared" si="93"/>
        <v/>
      </c>
      <c r="R745">
        <f t="shared" si="94"/>
        <v>1</v>
      </c>
      <c r="S745">
        <f t="shared" si="95"/>
        <v>2.1375851658041576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workbookViewId="0">
      <selection activeCell="AM16" sqref="AM16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4331.2509766000003</v>
      </c>
      <c r="C2">
        <v>4202.3701172000001</v>
      </c>
      <c r="D2">
        <v>4505.5449219000002</v>
      </c>
      <c r="E2">
        <v>4447.6992188000004</v>
      </c>
      <c r="F2">
        <v>4367.6499022999997</v>
      </c>
      <c r="G2">
        <v>4202.3701172000001</v>
      </c>
      <c r="H2">
        <v>4357.2402344000002</v>
      </c>
      <c r="I2">
        <v>4409.7099608999997</v>
      </c>
      <c r="J2">
        <v>4368.5029297000001</v>
      </c>
      <c r="L2" t="str">
        <f>A2</f>
        <v>01JUL2024:01:00:00</v>
      </c>
      <c r="M2">
        <v>1</v>
      </c>
      <c r="N2">
        <f>C2-B2</f>
        <v>-128.88085940000019</v>
      </c>
      <c r="O2">
        <f>IF(N2&lt;0,N2,"")</f>
        <v>-128.88085940000019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2.9756035864994068</v>
      </c>
      <c r="T2">
        <f>AVERAGE(S2:S722)</f>
        <v>3.1262170300175218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4123.6987305000002</v>
      </c>
      <c r="C3">
        <v>4026.0900879000001</v>
      </c>
      <c r="D3">
        <v>4336.203125</v>
      </c>
      <c r="E3">
        <v>4270.0688477000003</v>
      </c>
      <c r="F3">
        <v>4154.6899414</v>
      </c>
      <c r="G3">
        <v>4026.0900879000001</v>
      </c>
      <c r="H3">
        <v>4125.9101563000004</v>
      </c>
      <c r="I3">
        <v>4224.7700194999998</v>
      </c>
      <c r="J3">
        <v>4173.5327147999997</v>
      </c>
      <c r="L3" t="str">
        <f t="shared" ref="L3:L66" si="0">A3</f>
        <v>01JUL2024:02:00:00</v>
      </c>
      <c r="M3">
        <v>2</v>
      </c>
      <c r="N3">
        <f t="shared" ref="N3:N66" si="1">C3-B3</f>
        <v>-97.608642600000167</v>
      </c>
      <c r="O3">
        <f t="shared" ref="O3:O66" si="2">IF(N3&lt;0,N3,"")</f>
        <v>-97.608642600000167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2.3670168210412665</v>
      </c>
      <c r="V3" s="3">
        <v>1</v>
      </c>
      <c r="W3" s="4">
        <v>-94.792413890909131</v>
      </c>
      <c r="X3" s="4">
        <v>137.65935958421056</v>
      </c>
      <c r="Y3" s="4"/>
      <c r="Z3">
        <v>1</v>
      </c>
      <c r="AA3">
        <f>W3</f>
        <v>-94.792413890909131</v>
      </c>
      <c r="AB3">
        <f>X3</f>
        <v>137.65935958421056</v>
      </c>
    </row>
    <row r="4" spans="1:28" x14ac:dyDescent="0.25">
      <c r="A4" t="s">
        <v>28</v>
      </c>
      <c r="B4">
        <v>4010.0097655999998</v>
      </c>
      <c r="C4">
        <v>3881.0200195000002</v>
      </c>
      <c r="D4">
        <v>4169.7685547000001</v>
      </c>
      <c r="E4">
        <v>4097.8720702999999</v>
      </c>
      <c r="F4">
        <v>3989.9099120999999</v>
      </c>
      <c r="G4">
        <v>3881.0200195000002</v>
      </c>
      <c r="H4">
        <v>3943.2199707</v>
      </c>
      <c r="I4">
        <v>4074.4899902000002</v>
      </c>
      <c r="J4">
        <v>4011.6818847999998</v>
      </c>
      <c r="L4" t="str">
        <f t="shared" si="0"/>
        <v>01JUL2024:03:00:00</v>
      </c>
      <c r="M4">
        <v>3</v>
      </c>
      <c r="N4">
        <f t="shared" si="1"/>
        <v>-128.98974609999959</v>
      </c>
      <c r="O4">
        <f t="shared" si="2"/>
        <v>-128.98974609999959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3.2166940641028452</v>
      </c>
      <c r="V4" s="3">
        <v>2</v>
      </c>
      <c r="W4" s="4">
        <v>-76.913662990909046</v>
      </c>
      <c r="X4" s="4">
        <v>134.93987716315789</v>
      </c>
      <c r="Y4" s="4"/>
      <c r="Z4">
        <v>2</v>
      </c>
      <c r="AA4">
        <f t="shared" ref="AA4:AB26" si="7">W4</f>
        <v>-76.913662990909046</v>
      </c>
      <c r="AB4">
        <f t="shared" si="7"/>
        <v>134.93987716315789</v>
      </c>
    </row>
    <row r="5" spans="1:28" x14ac:dyDescent="0.25">
      <c r="A5" t="s">
        <v>29</v>
      </c>
      <c r="B5">
        <v>3943.4340820000002</v>
      </c>
      <c r="C5">
        <v>3796.4799804999998</v>
      </c>
      <c r="D5">
        <v>4069.7646484000002</v>
      </c>
      <c r="E5">
        <v>4001.5290527000002</v>
      </c>
      <c r="F5">
        <v>3880.7099609000002</v>
      </c>
      <c r="G5">
        <v>3796.4799804999998</v>
      </c>
      <c r="H5">
        <v>3828.5700683999999</v>
      </c>
      <c r="I5">
        <v>3981.0300293</v>
      </c>
      <c r="J5">
        <v>3911.3112793</v>
      </c>
      <c r="L5" t="str">
        <f t="shared" si="0"/>
        <v>01JUL2024:04:00:00</v>
      </c>
      <c r="M5">
        <v>4</v>
      </c>
      <c r="N5">
        <f t="shared" si="1"/>
        <v>-146.95410150000043</v>
      </c>
      <c r="O5">
        <f t="shared" si="2"/>
        <v>-146.95410150000043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3.7265514889872176</v>
      </c>
      <c r="V5" s="3">
        <v>3</v>
      </c>
      <c r="W5" s="4">
        <v>-76.760396324999917</v>
      </c>
      <c r="X5" s="4">
        <v>128.71818992352951</v>
      </c>
      <c r="Y5" s="4"/>
      <c r="Z5">
        <v>3</v>
      </c>
      <c r="AA5">
        <f t="shared" si="7"/>
        <v>-76.760396324999917</v>
      </c>
      <c r="AB5">
        <f t="shared" si="7"/>
        <v>128.71818992352951</v>
      </c>
    </row>
    <row r="6" spans="1:28" x14ac:dyDescent="0.25">
      <c r="A6" t="s">
        <v>30</v>
      </c>
      <c r="B6">
        <v>3865.5446777000002</v>
      </c>
      <c r="C6">
        <v>3696.6201172000001</v>
      </c>
      <c r="D6">
        <v>3892.0874023000001</v>
      </c>
      <c r="E6">
        <v>3883.5590820000002</v>
      </c>
      <c r="F6">
        <v>3827.6999512000002</v>
      </c>
      <c r="G6">
        <v>3696.6201172000001</v>
      </c>
      <c r="H6">
        <v>3774.5600586</v>
      </c>
      <c r="I6">
        <v>3845.5900879000001</v>
      </c>
      <c r="J6">
        <v>3807.3115234000002</v>
      </c>
      <c r="L6" t="str">
        <f t="shared" si="0"/>
        <v>01JUL2024:05:00:00</v>
      </c>
      <c r="M6">
        <v>5</v>
      </c>
      <c r="N6">
        <f t="shared" si="1"/>
        <v>-168.9245605000001</v>
      </c>
      <c r="O6">
        <f t="shared" si="2"/>
        <v>-168.9245605000001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4.3700066765367263</v>
      </c>
      <c r="V6" s="3">
        <v>4</v>
      </c>
      <c r="W6" s="4">
        <v>-70.951717582353069</v>
      </c>
      <c r="X6" s="4">
        <v>125.12729114615387</v>
      </c>
      <c r="Y6" s="4"/>
      <c r="Z6">
        <v>4</v>
      </c>
      <c r="AA6">
        <f t="shared" si="7"/>
        <v>-70.951717582353069</v>
      </c>
      <c r="AB6">
        <f t="shared" si="7"/>
        <v>125.12729114615387</v>
      </c>
    </row>
    <row r="7" spans="1:28" x14ac:dyDescent="0.25">
      <c r="A7" t="s">
        <v>31</v>
      </c>
      <c r="B7">
        <v>3838.3156737999998</v>
      </c>
      <c r="C7">
        <v>3748.9899902000002</v>
      </c>
      <c r="D7">
        <v>3864.4440918</v>
      </c>
      <c r="E7">
        <v>3851.2529297000001</v>
      </c>
      <c r="F7">
        <v>3862.7700195000002</v>
      </c>
      <c r="G7">
        <v>3748.9899902000002</v>
      </c>
      <c r="H7">
        <v>3816.9699707</v>
      </c>
      <c r="I7">
        <v>3875.1999512000002</v>
      </c>
      <c r="J7">
        <v>3833.6750487999998</v>
      </c>
      <c r="L7" t="str">
        <f t="shared" si="0"/>
        <v>01JUL2024:06:00:00</v>
      </c>
      <c r="M7">
        <v>6</v>
      </c>
      <c r="N7">
        <f t="shared" si="1"/>
        <v>-89.325683599999593</v>
      </c>
      <c r="O7">
        <f t="shared" si="2"/>
        <v>-89.325683599999593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2.3272104535259759</v>
      </c>
      <c r="V7" s="3">
        <v>5</v>
      </c>
      <c r="W7" s="4">
        <v>-97.691707841176466</v>
      </c>
      <c r="X7" s="4">
        <v>119.12706581538463</v>
      </c>
      <c r="Y7" s="4"/>
      <c r="Z7">
        <v>5</v>
      </c>
      <c r="AA7">
        <f t="shared" si="7"/>
        <v>-97.691707841176466</v>
      </c>
      <c r="AB7">
        <f t="shared" si="7"/>
        <v>119.12706581538463</v>
      </c>
    </row>
    <row r="8" spans="1:28" x14ac:dyDescent="0.25">
      <c r="A8" t="s">
        <v>32</v>
      </c>
      <c r="B8">
        <v>3845.1701659999999</v>
      </c>
      <c r="C8">
        <v>3869.4299316000001</v>
      </c>
      <c r="D8">
        <v>3925.8671875</v>
      </c>
      <c r="E8">
        <v>3888.3347168</v>
      </c>
      <c r="F8">
        <v>3953.5500487999998</v>
      </c>
      <c r="G8">
        <v>3869.4299316000001</v>
      </c>
      <c r="H8">
        <v>3921.3400879000001</v>
      </c>
      <c r="I8">
        <v>3965.7800293</v>
      </c>
      <c r="J8">
        <v>3927.1936034999999</v>
      </c>
      <c r="L8" t="str">
        <f t="shared" si="0"/>
        <v>01JUL2024:07:00:00</v>
      </c>
      <c r="M8">
        <v>7</v>
      </c>
      <c r="N8">
        <f t="shared" si="1"/>
        <v>24.259765600000264</v>
      </c>
      <c r="O8" t="str">
        <f t="shared" si="2"/>
        <v/>
      </c>
      <c r="P8">
        <f t="shared" si="3"/>
        <v>24.259765600000264</v>
      </c>
      <c r="Q8" t="str">
        <f t="shared" si="4"/>
        <v/>
      </c>
      <c r="R8">
        <f t="shared" si="5"/>
        <v>1</v>
      </c>
      <c r="S8">
        <f t="shared" si="6"/>
        <v>0.63091526649487339</v>
      </c>
      <c r="V8" s="3">
        <v>6</v>
      </c>
      <c r="W8" s="4">
        <v>-79.017784715384551</v>
      </c>
      <c r="X8" s="4">
        <v>124.07183478823524</v>
      </c>
      <c r="Y8" s="4"/>
      <c r="Z8">
        <v>6</v>
      </c>
      <c r="AA8">
        <f t="shared" si="7"/>
        <v>-79.017784715384551</v>
      </c>
      <c r="AB8">
        <f t="shared" si="7"/>
        <v>124.07183478823524</v>
      </c>
    </row>
    <row r="9" spans="1:28" x14ac:dyDescent="0.25">
      <c r="A9" t="s">
        <v>33</v>
      </c>
      <c r="B9">
        <v>3814.2814941000001</v>
      </c>
      <c r="C9">
        <v>3906.1398926000002</v>
      </c>
      <c r="D9">
        <v>4023.8005370999999</v>
      </c>
      <c r="E9">
        <v>3981.0969237999998</v>
      </c>
      <c r="F9">
        <v>4006.1298827999999</v>
      </c>
      <c r="G9">
        <v>3906.1398926000002</v>
      </c>
      <c r="H9">
        <v>3978.8100586</v>
      </c>
      <c r="I9">
        <v>4012.2700195000002</v>
      </c>
      <c r="J9">
        <v>3985.4301758000001</v>
      </c>
      <c r="L9" t="str">
        <f t="shared" si="0"/>
        <v>01JUL2024:08:00:00</v>
      </c>
      <c r="M9">
        <v>8</v>
      </c>
      <c r="N9">
        <f t="shared" si="1"/>
        <v>91.858398500000021</v>
      </c>
      <c r="O9" t="str">
        <f t="shared" si="2"/>
        <v/>
      </c>
      <c r="P9">
        <f t="shared" si="3"/>
        <v>91.858398500000021</v>
      </c>
      <c r="Q9" t="str">
        <f t="shared" si="4"/>
        <v/>
      </c>
      <c r="R9">
        <f t="shared" si="5"/>
        <v>1</v>
      </c>
      <c r="S9">
        <f t="shared" si="6"/>
        <v>2.4082752844038451</v>
      </c>
      <c r="V9" s="3">
        <v>7</v>
      </c>
      <c r="W9" s="4">
        <v>-52.948339850000096</v>
      </c>
      <c r="X9" s="4">
        <v>115.54090575999999</v>
      </c>
      <c r="Y9" s="4"/>
      <c r="Z9">
        <v>7</v>
      </c>
      <c r="AA9">
        <f t="shared" si="7"/>
        <v>-52.948339850000096</v>
      </c>
      <c r="AB9">
        <f t="shared" si="7"/>
        <v>115.54090575999999</v>
      </c>
    </row>
    <row r="10" spans="1:28" x14ac:dyDescent="0.25">
      <c r="A10" t="s">
        <v>34</v>
      </c>
      <c r="B10">
        <v>4099.8247069999998</v>
      </c>
      <c r="C10">
        <v>4104.8300780999998</v>
      </c>
      <c r="D10">
        <v>4276.4682616999999</v>
      </c>
      <c r="E10">
        <v>4176.2949219000002</v>
      </c>
      <c r="F10">
        <v>4188</v>
      </c>
      <c r="G10">
        <v>4104.8300780999998</v>
      </c>
      <c r="H10">
        <v>4163.3100586</v>
      </c>
      <c r="I10">
        <v>4254.0898438000004</v>
      </c>
      <c r="J10">
        <v>4197.3398438000004</v>
      </c>
      <c r="L10" t="str">
        <f t="shared" si="0"/>
        <v>01JUL2024:09:00:00</v>
      </c>
      <c r="M10">
        <v>9</v>
      </c>
      <c r="N10">
        <f t="shared" si="1"/>
        <v>5.0053711000000476</v>
      </c>
      <c r="O10" t="str">
        <f t="shared" si="2"/>
        <v/>
      </c>
      <c r="P10">
        <f t="shared" si="3"/>
        <v>5.0053711000000476</v>
      </c>
      <c r="Q10" t="str">
        <f t="shared" si="4"/>
        <v/>
      </c>
      <c r="R10">
        <f t="shared" si="5"/>
        <v>1</v>
      </c>
      <c r="S10">
        <f t="shared" si="6"/>
        <v>0.12208744172534809</v>
      </c>
      <c r="V10" s="3">
        <v>8</v>
      </c>
      <c r="W10" s="4">
        <v>-53.254584411111104</v>
      </c>
      <c r="X10" s="4">
        <v>116.40136719047617</v>
      </c>
      <c r="Y10" s="4"/>
      <c r="Z10">
        <v>8</v>
      </c>
      <c r="AA10">
        <f t="shared" si="7"/>
        <v>-53.254584411111104</v>
      </c>
      <c r="AB10">
        <f t="shared" si="7"/>
        <v>116.40136719047617</v>
      </c>
    </row>
    <row r="11" spans="1:28" x14ac:dyDescent="0.25">
      <c r="A11" t="s">
        <v>35</v>
      </c>
      <c r="B11">
        <v>4400.7407227000003</v>
      </c>
      <c r="C11">
        <v>4346.0898438000004</v>
      </c>
      <c r="D11">
        <v>4564.6665039</v>
      </c>
      <c r="E11">
        <v>4498.3735352000003</v>
      </c>
      <c r="F11">
        <v>4488.2797852000003</v>
      </c>
      <c r="G11">
        <v>4346.0898438000004</v>
      </c>
      <c r="H11">
        <v>4456.4399414</v>
      </c>
      <c r="I11">
        <v>4508.3198241999999</v>
      </c>
      <c r="J11">
        <v>4472.7592772999997</v>
      </c>
      <c r="L11" t="str">
        <f t="shared" si="0"/>
        <v>01JUL2024:10:00:00</v>
      </c>
      <c r="M11">
        <v>10</v>
      </c>
      <c r="N11">
        <f t="shared" si="1"/>
        <v>-54.650878899999952</v>
      </c>
      <c r="O11">
        <f t="shared" si="2"/>
        <v>-54.650878899999952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1.2418563679086694</v>
      </c>
      <c r="V11" s="3">
        <v>9</v>
      </c>
      <c r="W11" s="4">
        <v>-79.790893587500079</v>
      </c>
      <c r="X11" s="4">
        <v>90.059270690909074</v>
      </c>
      <c r="Y11" s="4"/>
      <c r="Z11">
        <v>9</v>
      </c>
      <c r="AA11">
        <f t="shared" si="7"/>
        <v>-79.790893587500079</v>
      </c>
      <c r="AB11">
        <f t="shared" si="7"/>
        <v>90.059270690909074</v>
      </c>
    </row>
    <row r="12" spans="1:28" x14ac:dyDescent="0.25">
      <c r="A12" t="s">
        <v>36</v>
      </c>
      <c r="B12">
        <v>4717.8173827999999</v>
      </c>
      <c r="C12">
        <v>4692.7299805000002</v>
      </c>
      <c r="D12">
        <v>4895.1357422000001</v>
      </c>
      <c r="E12">
        <v>4807.7792969000002</v>
      </c>
      <c r="F12">
        <v>4820.6298827999999</v>
      </c>
      <c r="G12">
        <v>4692.7299805000002</v>
      </c>
      <c r="H12">
        <v>4790.0097655999998</v>
      </c>
      <c r="I12">
        <v>4860.9501952999999</v>
      </c>
      <c r="J12">
        <v>4811.8911133000001</v>
      </c>
      <c r="L12" t="str">
        <f t="shared" si="0"/>
        <v>01JUL2024:11:00:00</v>
      </c>
      <c r="M12">
        <v>11</v>
      </c>
      <c r="N12">
        <f t="shared" si="1"/>
        <v>-25.087402299999667</v>
      </c>
      <c r="O12">
        <f t="shared" si="2"/>
        <v>-25.087402299999667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0.53175865584501336</v>
      </c>
      <c r="V12" s="3">
        <v>10</v>
      </c>
      <c r="W12" s="4">
        <v>-70.196341385714348</v>
      </c>
      <c r="X12" s="4">
        <v>112.26457214375</v>
      </c>
      <c r="Y12" s="4"/>
      <c r="Z12">
        <v>10</v>
      </c>
      <c r="AA12">
        <f t="shared" si="7"/>
        <v>-70.196341385714348</v>
      </c>
      <c r="AB12">
        <f t="shared" si="7"/>
        <v>112.26457214375</v>
      </c>
    </row>
    <row r="13" spans="1:28" x14ac:dyDescent="0.25">
      <c r="A13" t="s">
        <v>37</v>
      </c>
      <c r="B13">
        <v>5052.9575194999998</v>
      </c>
      <c r="C13">
        <v>5050.2998047000001</v>
      </c>
      <c r="D13">
        <v>5263.4536133000001</v>
      </c>
      <c r="E13">
        <v>5177.6669922000001</v>
      </c>
      <c r="F13">
        <v>5144.3398438000004</v>
      </c>
      <c r="G13">
        <v>5050.2998047000001</v>
      </c>
      <c r="H13">
        <v>5133.5097655999998</v>
      </c>
      <c r="I13">
        <v>5237.25</v>
      </c>
      <c r="J13">
        <v>5165.7709961</v>
      </c>
      <c r="L13" t="str">
        <f t="shared" si="0"/>
        <v>01JUL2024:12:00:00</v>
      </c>
      <c r="M13">
        <v>12</v>
      </c>
      <c r="N13">
        <f t="shared" si="1"/>
        <v>-2.6577147999996669</v>
      </c>
      <c r="O13">
        <f t="shared" si="2"/>
        <v>-2.6577147999996669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5.259721241952283E-2</v>
      </c>
      <c r="V13" s="3">
        <v>11</v>
      </c>
      <c r="W13" s="4">
        <v>-104.44797927692315</v>
      </c>
      <c r="X13" s="4">
        <v>122.69305778235287</v>
      </c>
      <c r="Y13" s="4"/>
      <c r="Z13">
        <v>11</v>
      </c>
      <c r="AA13">
        <f t="shared" si="7"/>
        <v>-104.44797927692315</v>
      </c>
      <c r="AB13">
        <f t="shared" si="7"/>
        <v>122.69305778235287</v>
      </c>
    </row>
    <row r="14" spans="1:28" x14ac:dyDescent="0.25">
      <c r="A14" t="s">
        <v>38</v>
      </c>
      <c r="B14">
        <v>5343.3413086</v>
      </c>
      <c r="C14">
        <v>5316.9599608999997</v>
      </c>
      <c r="D14">
        <v>5517.4692383000001</v>
      </c>
      <c r="E14">
        <v>5408.0976563000004</v>
      </c>
      <c r="F14">
        <v>5430.8999022999997</v>
      </c>
      <c r="G14">
        <v>5316.9599608999997</v>
      </c>
      <c r="H14">
        <v>5438.9199219000002</v>
      </c>
      <c r="I14">
        <v>5521.1401366999999</v>
      </c>
      <c r="J14">
        <v>5445.078125</v>
      </c>
      <c r="L14" t="str">
        <f t="shared" si="0"/>
        <v>01JUL2024:13:00:00</v>
      </c>
      <c r="M14">
        <v>13</v>
      </c>
      <c r="N14">
        <f t="shared" si="1"/>
        <v>-26.381347700000333</v>
      </c>
      <c r="O14">
        <f t="shared" si="2"/>
        <v>-26.381347700000333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0.49372379895590957</v>
      </c>
      <c r="V14" s="3">
        <v>12</v>
      </c>
      <c r="W14" s="4">
        <v>-98.623616508333114</v>
      </c>
      <c r="X14" s="4">
        <v>145.63780382222225</v>
      </c>
      <c r="Y14" s="4"/>
      <c r="Z14">
        <v>12</v>
      </c>
      <c r="AA14">
        <f t="shared" si="7"/>
        <v>-98.623616508333114</v>
      </c>
      <c r="AB14">
        <f t="shared" si="7"/>
        <v>145.63780382222225</v>
      </c>
    </row>
    <row r="15" spans="1:28" x14ac:dyDescent="0.25">
      <c r="A15" t="s">
        <v>39</v>
      </c>
      <c r="B15">
        <v>5602.7998047000001</v>
      </c>
      <c r="C15">
        <v>5547.5200194999998</v>
      </c>
      <c r="D15">
        <v>5853.5175780999998</v>
      </c>
      <c r="E15">
        <v>5657.0947266000003</v>
      </c>
      <c r="F15">
        <v>5671.5800780999998</v>
      </c>
      <c r="G15">
        <v>5547.5200194999998</v>
      </c>
      <c r="H15">
        <v>5724.4199219000002</v>
      </c>
      <c r="I15">
        <v>5779.9702147999997</v>
      </c>
      <c r="J15">
        <v>5715.4013672000001</v>
      </c>
      <c r="L15" t="str">
        <f t="shared" si="0"/>
        <v>01JUL2024:14:00:00</v>
      </c>
      <c r="M15">
        <v>14</v>
      </c>
      <c r="N15">
        <f t="shared" si="1"/>
        <v>-55.279785200000333</v>
      </c>
      <c r="O15">
        <f t="shared" si="2"/>
        <v>-55.279785200000333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0.9866457329713616</v>
      </c>
      <c r="V15" s="3">
        <v>13</v>
      </c>
      <c r="W15" s="4">
        <v>-114.79799107142857</v>
      </c>
      <c r="X15" s="4">
        <v>173.1030273562501</v>
      </c>
      <c r="Y15" s="4"/>
      <c r="Z15">
        <v>13</v>
      </c>
      <c r="AA15">
        <f t="shared" si="7"/>
        <v>-114.79799107142857</v>
      </c>
      <c r="AB15">
        <f t="shared" si="7"/>
        <v>173.1030273562501</v>
      </c>
    </row>
    <row r="16" spans="1:28" x14ac:dyDescent="0.25">
      <c r="A16" t="s">
        <v>40</v>
      </c>
      <c r="B16">
        <v>5873.3256836</v>
      </c>
      <c r="C16">
        <v>5688.7099608999997</v>
      </c>
      <c r="D16">
        <v>6018.5751952999999</v>
      </c>
      <c r="E16">
        <v>5859.4697266000003</v>
      </c>
      <c r="F16">
        <v>5835.5600586</v>
      </c>
      <c r="G16">
        <v>5688.7099608999997</v>
      </c>
      <c r="H16">
        <v>5906.3701172000001</v>
      </c>
      <c r="I16">
        <v>5929.4199219000002</v>
      </c>
      <c r="J16">
        <v>5875.7275391000003</v>
      </c>
      <c r="L16" t="str">
        <f t="shared" si="0"/>
        <v>01JUL2024:15:00:00</v>
      </c>
      <c r="M16">
        <v>15</v>
      </c>
      <c r="N16">
        <f t="shared" si="1"/>
        <v>-184.61572270000033</v>
      </c>
      <c r="O16">
        <f t="shared" si="2"/>
        <v>-184.61572270000033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3.1432910866070323</v>
      </c>
      <c r="V16" s="3">
        <v>14</v>
      </c>
      <c r="W16" s="4">
        <v>-117.41615513571431</v>
      </c>
      <c r="X16" s="4">
        <v>193.37741090000009</v>
      </c>
      <c r="Y16" s="4"/>
      <c r="Z16">
        <v>14</v>
      </c>
      <c r="AA16">
        <f t="shared" si="7"/>
        <v>-117.41615513571431</v>
      </c>
      <c r="AB16">
        <f t="shared" si="7"/>
        <v>193.37741090000009</v>
      </c>
    </row>
    <row r="17" spans="1:28" x14ac:dyDescent="0.25">
      <c r="A17" t="s">
        <v>41</v>
      </c>
      <c r="B17">
        <v>5863.9526366999999</v>
      </c>
      <c r="C17">
        <v>5720.4501952999999</v>
      </c>
      <c r="D17">
        <v>6069.2788086</v>
      </c>
      <c r="E17">
        <v>5955.6801758000001</v>
      </c>
      <c r="F17">
        <v>5921.9399414</v>
      </c>
      <c r="G17">
        <v>5720.4501952999999</v>
      </c>
      <c r="H17">
        <v>5998.6201172000001</v>
      </c>
      <c r="I17">
        <v>5971.3901366999999</v>
      </c>
      <c r="J17">
        <v>5936.3359375</v>
      </c>
      <c r="L17" t="str">
        <f t="shared" si="0"/>
        <v>01JUL2024:16:00:00</v>
      </c>
      <c r="M17">
        <v>16</v>
      </c>
      <c r="N17">
        <f t="shared" si="1"/>
        <v>-143.50244139999995</v>
      </c>
      <c r="O17">
        <f t="shared" si="2"/>
        <v>-143.50244139999995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2.4471964609993413</v>
      </c>
      <c r="V17" s="3">
        <v>15</v>
      </c>
      <c r="W17" s="4">
        <v>-135.44252229999984</v>
      </c>
      <c r="X17" s="4">
        <v>202.63632201874998</v>
      </c>
      <c r="Y17" s="4"/>
      <c r="Z17">
        <v>15</v>
      </c>
      <c r="AA17">
        <f t="shared" si="7"/>
        <v>-135.44252229999984</v>
      </c>
      <c r="AB17">
        <f t="shared" si="7"/>
        <v>202.63632201874998</v>
      </c>
    </row>
    <row r="18" spans="1:28" x14ac:dyDescent="0.25">
      <c r="A18" t="s">
        <v>42</v>
      </c>
      <c r="B18">
        <v>5899.1762694999998</v>
      </c>
      <c r="C18">
        <v>5699.4399414</v>
      </c>
      <c r="D18">
        <v>6069.8393555000002</v>
      </c>
      <c r="E18">
        <v>5955.4536133000001</v>
      </c>
      <c r="F18">
        <v>5963.1899414</v>
      </c>
      <c r="G18">
        <v>5699.4399414</v>
      </c>
      <c r="H18">
        <v>6028.9399414</v>
      </c>
      <c r="I18">
        <v>5938.75</v>
      </c>
      <c r="J18">
        <v>5940.0322266000003</v>
      </c>
      <c r="L18" t="str">
        <f t="shared" si="0"/>
        <v>01JUL2024:17:00:00</v>
      </c>
      <c r="M18">
        <v>17</v>
      </c>
      <c r="N18">
        <f t="shared" si="1"/>
        <v>-199.73632809999981</v>
      </c>
      <c r="O18">
        <f t="shared" si="2"/>
        <v>-199.73632809999981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3.3858342076109724</v>
      </c>
      <c r="V18" s="3">
        <v>16</v>
      </c>
      <c r="W18" s="4">
        <v>-114.20642808823537</v>
      </c>
      <c r="X18" s="4">
        <v>269.3920147230769</v>
      </c>
      <c r="Y18" s="4"/>
      <c r="Z18">
        <v>16</v>
      </c>
      <c r="AA18">
        <f t="shared" si="7"/>
        <v>-114.20642808823537</v>
      </c>
      <c r="AB18">
        <f t="shared" si="7"/>
        <v>269.3920147230769</v>
      </c>
    </row>
    <row r="19" spans="1:28" x14ac:dyDescent="0.25">
      <c r="A19" t="s">
        <v>43</v>
      </c>
      <c r="B19">
        <v>5869.8730469000002</v>
      </c>
      <c r="C19">
        <v>5656.9902344000002</v>
      </c>
      <c r="D19">
        <v>6068.1132813000004</v>
      </c>
      <c r="E19">
        <v>5961.9355469000002</v>
      </c>
      <c r="F19">
        <v>5935.9101563000004</v>
      </c>
      <c r="G19">
        <v>5656.9902344000002</v>
      </c>
      <c r="H19">
        <v>6007.7402344000002</v>
      </c>
      <c r="I19">
        <v>5898.0600586</v>
      </c>
      <c r="J19">
        <v>5913.3632813000004</v>
      </c>
      <c r="L19" t="str">
        <f t="shared" si="0"/>
        <v>01JUL2024:18:00:00</v>
      </c>
      <c r="M19">
        <v>18</v>
      </c>
      <c r="N19">
        <f t="shared" si="1"/>
        <v>-212.8828125</v>
      </c>
      <c r="O19">
        <f t="shared" si="2"/>
        <v>-212.8828125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3.6267021586170038</v>
      </c>
      <c r="V19" s="3">
        <v>17</v>
      </c>
      <c r="W19" s="4">
        <v>-133.65049525714286</v>
      </c>
      <c r="X19" s="4">
        <v>239.97454833749998</v>
      </c>
      <c r="Y19" s="4"/>
      <c r="Z19">
        <v>17</v>
      </c>
      <c r="AA19">
        <f t="shared" si="7"/>
        <v>-133.65049525714286</v>
      </c>
      <c r="AB19">
        <f t="shared" si="7"/>
        <v>239.97454833749998</v>
      </c>
    </row>
    <row r="20" spans="1:28" x14ac:dyDescent="0.25">
      <c r="A20" t="s">
        <v>44</v>
      </c>
      <c r="B20">
        <v>5977.2241211</v>
      </c>
      <c r="C20">
        <v>5601.3999022999997</v>
      </c>
      <c r="D20">
        <v>5979.9497069999998</v>
      </c>
      <c r="E20">
        <v>5907.6987305000002</v>
      </c>
      <c r="F20">
        <v>5828.6201172000001</v>
      </c>
      <c r="G20">
        <v>5601.3999022999997</v>
      </c>
      <c r="H20">
        <v>5883.7900391000003</v>
      </c>
      <c r="I20">
        <v>5840.3300780999998</v>
      </c>
      <c r="J20">
        <v>5826.8178711</v>
      </c>
      <c r="L20" t="str">
        <f t="shared" si="0"/>
        <v>01JUL2024:19:00:00</v>
      </c>
      <c r="M20">
        <v>19</v>
      </c>
      <c r="N20">
        <f t="shared" si="1"/>
        <v>-375.82421880000038</v>
      </c>
      <c r="O20">
        <f t="shared" si="2"/>
        <v>-375.82421880000038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6.2876046001573842</v>
      </c>
      <c r="V20" s="3">
        <v>18</v>
      </c>
      <c r="W20" s="4">
        <v>-156.71473105384604</v>
      </c>
      <c r="X20" s="4">
        <v>282.74109604705882</v>
      </c>
      <c r="Y20" s="4"/>
      <c r="Z20">
        <v>18</v>
      </c>
      <c r="AA20">
        <f t="shared" si="7"/>
        <v>-156.71473105384604</v>
      </c>
      <c r="AB20">
        <f t="shared" si="7"/>
        <v>282.74109604705882</v>
      </c>
    </row>
    <row r="21" spans="1:28" x14ac:dyDescent="0.25">
      <c r="A21" t="s">
        <v>45</v>
      </c>
      <c r="B21">
        <v>5671.5473633000001</v>
      </c>
      <c r="C21">
        <v>5455.7299805000002</v>
      </c>
      <c r="D21">
        <v>5818.3554688000004</v>
      </c>
      <c r="E21">
        <v>5706.2939452999999</v>
      </c>
      <c r="F21">
        <v>5653.5097655999998</v>
      </c>
      <c r="G21">
        <v>5455.7299805000002</v>
      </c>
      <c r="H21">
        <v>5703.8300780999998</v>
      </c>
      <c r="I21">
        <v>5690.7001952999999</v>
      </c>
      <c r="J21">
        <v>5664.4252930000002</v>
      </c>
      <c r="L21" t="str">
        <f t="shared" si="0"/>
        <v>01JUL2024:20:00:00</v>
      </c>
      <c r="M21">
        <v>20</v>
      </c>
      <c r="N21">
        <f t="shared" si="1"/>
        <v>-215.8173827999999</v>
      </c>
      <c r="O21">
        <f t="shared" si="2"/>
        <v>-215.8173827999999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3.8052645772921161</v>
      </c>
      <c r="V21" s="3">
        <v>19</v>
      </c>
      <c r="W21" s="4">
        <v>-207.31026205000003</v>
      </c>
      <c r="X21" s="4">
        <v>262.85647243888889</v>
      </c>
      <c r="Y21" s="4"/>
      <c r="Z21">
        <v>19</v>
      </c>
      <c r="AA21">
        <f t="shared" si="7"/>
        <v>-207.31026205000003</v>
      </c>
      <c r="AB21">
        <f t="shared" si="7"/>
        <v>262.85647243888889</v>
      </c>
    </row>
    <row r="22" spans="1:28" x14ac:dyDescent="0.25">
      <c r="A22" t="s">
        <v>46</v>
      </c>
      <c r="B22">
        <v>5433.8032227000003</v>
      </c>
      <c r="C22">
        <v>5244.1499022999997</v>
      </c>
      <c r="D22">
        <v>5637.2299805000002</v>
      </c>
      <c r="E22">
        <v>5574.9536133000001</v>
      </c>
      <c r="F22">
        <v>5453.2998047000001</v>
      </c>
      <c r="G22">
        <v>5244.1499022999997</v>
      </c>
      <c r="H22">
        <v>5494.5400391000003</v>
      </c>
      <c r="I22">
        <v>5467.5200194999998</v>
      </c>
      <c r="J22">
        <v>5459.3481444999998</v>
      </c>
      <c r="L22" t="str">
        <f t="shared" si="0"/>
        <v>01JUL2024:21:00:00</v>
      </c>
      <c r="M22">
        <v>21</v>
      </c>
      <c r="N22">
        <f t="shared" si="1"/>
        <v>-189.65332040000067</v>
      </c>
      <c r="O22">
        <f t="shared" si="2"/>
        <v>-189.65332040000067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3.4902500629340771</v>
      </c>
      <c r="V22" s="3">
        <v>20</v>
      </c>
      <c r="W22" s="4">
        <v>-143.76521183846154</v>
      </c>
      <c r="X22" s="4">
        <v>253.40826056470584</v>
      </c>
      <c r="Y22" s="4"/>
      <c r="Z22">
        <v>20</v>
      </c>
      <c r="AA22">
        <f t="shared" si="7"/>
        <v>-143.76521183846154</v>
      </c>
      <c r="AB22">
        <f t="shared" si="7"/>
        <v>253.40826056470584</v>
      </c>
    </row>
    <row r="23" spans="1:28" x14ac:dyDescent="0.25">
      <c r="A23" t="s">
        <v>47</v>
      </c>
      <c r="B23">
        <v>5257.2431641000003</v>
      </c>
      <c r="C23">
        <v>5119.6899414</v>
      </c>
      <c r="D23">
        <v>5522.6796875</v>
      </c>
      <c r="E23">
        <v>5432.6499022999997</v>
      </c>
      <c r="F23">
        <v>5319.8500977000003</v>
      </c>
      <c r="G23">
        <v>5119.6899414</v>
      </c>
      <c r="H23">
        <v>5346.1098633000001</v>
      </c>
      <c r="I23">
        <v>5333.8598633000001</v>
      </c>
      <c r="J23">
        <v>5328.4379883000001</v>
      </c>
      <c r="L23" t="str">
        <f t="shared" si="0"/>
        <v>01JUL2024:22:00:00</v>
      </c>
      <c r="M23">
        <v>22</v>
      </c>
      <c r="N23">
        <f t="shared" si="1"/>
        <v>-137.55322270000033</v>
      </c>
      <c r="O23">
        <f t="shared" si="2"/>
        <v>-137.55322270000033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2.616451596519378</v>
      </c>
      <c r="V23" s="3">
        <v>21</v>
      </c>
      <c r="W23" s="4">
        <v>-145.48918807142869</v>
      </c>
      <c r="X23" s="4">
        <v>275.28436279375001</v>
      </c>
      <c r="Y23" s="4"/>
      <c r="Z23">
        <v>21</v>
      </c>
      <c r="AA23">
        <f t="shared" si="7"/>
        <v>-145.48918807142869</v>
      </c>
      <c r="AB23">
        <f t="shared" si="7"/>
        <v>275.28436279375001</v>
      </c>
    </row>
    <row r="24" spans="1:28" x14ac:dyDescent="0.25">
      <c r="A24" t="s">
        <v>48</v>
      </c>
      <c r="B24">
        <v>5001.9702147999997</v>
      </c>
      <c r="C24">
        <v>4867.7202147999997</v>
      </c>
      <c r="D24">
        <v>5241.3403319999998</v>
      </c>
      <c r="E24">
        <v>5138.2900391000003</v>
      </c>
      <c r="F24">
        <v>5028.5097655999998</v>
      </c>
      <c r="G24">
        <v>4867.7202147999997</v>
      </c>
      <c r="H24">
        <v>5044.75</v>
      </c>
      <c r="I24">
        <v>5072.7900391000003</v>
      </c>
      <c r="J24">
        <v>5051.0219727000003</v>
      </c>
      <c r="L24" t="str">
        <f t="shared" si="0"/>
        <v>01JUL2024:23:00:00</v>
      </c>
      <c r="M24">
        <v>23</v>
      </c>
      <c r="N24">
        <f t="shared" si="1"/>
        <v>-134.25</v>
      </c>
      <c r="O24">
        <f t="shared" si="2"/>
        <v>-134.25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2.6839424113877475</v>
      </c>
      <c r="V24" s="3">
        <v>22</v>
      </c>
      <c r="W24" s="4">
        <v>-149.07204366363624</v>
      </c>
      <c r="X24" s="4">
        <v>214.92572985263158</v>
      </c>
      <c r="Y24" s="4"/>
      <c r="Z24">
        <v>22</v>
      </c>
      <c r="AA24">
        <f t="shared" si="7"/>
        <v>-149.07204366363624</v>
      </c>
      <c r="AB24">
        <f t="shared" si="7"/>
        <v>214.92572985263158</v>
      </c>
    </row>
    <row r="25" spans="1:28" x14ac:dyDescent="0.25">
      <c r="A25" t="s">
        <v>49</v>
      </c>
      <c r="B25">
        <v>4691.3217772999997</v>
      </c>
      <c r="C25">
        <v>4574.8798827999999</v>
      </c>
      <c r="D25">
        <v>4919.4555664</v>
      </c>
      <c r="E25">
        <v>4830.5019530999998</v>
      </c>
      <c r="F25">
        <v>4720.4702147999997</v>
      </c>
      <c r="G25">
        <v>4574.8798827999999</v>
      </c>
      <c r="H25">
        <v>4723.9101563000004</v>
      </c>
      <c r="I25">
        <v>4774.6000977000003</v>
      </c>
      <c r="J25">
        <v>4742.6630858999997</v>
      </c>
      <c r="L25" t="str">
        <f t="shared" si="0"/>
        <v>02JUL2024:00:00:00</v>
      </c>
      <c r="M25">
        <v>24</v>
      </c>
      <c r="N25">
        <f t="shared" si="1"/>
        <v>-116.44189449999976</v>
      </c>
      <c r="O25">
        <f t="shared" si="2"/>
        <v>-116.44189449999976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2.4820700865890224</v>
      </c>
      <c r="V25" s="3">
        <v>23</v>
      </c>
      <c r="W25" s="4">
        <v>-132.08089193333339</v>
      </c>
      <c r="X25" s="4">
        <v>195.18850368888889</v>
      </c>
      <c r="Y25" s="4"/>
      <c r="Z25">
        <v>23</v>
      </c>
      <c r="AA25">
        <f t="shared" si="7"/>
        <v>-132.08089193333339</v>
      </c>
      <c r="AB25">
        <f t="shared" si="7"/>
        <v>195.18850368888889</v>
      </c>
    </row>
    <row r="26" spans="1:28" x14ac:dyDescent="0.25">
      <c r="A26" t="s">
        <v>50</v>
      </c>
      <c r="B26">
        <v>4367.8564452999999</v>
      </c>
      <c r="C26">
        <v>4459.9702147999997</v>
      </c>
      <c r="D26">
        <v>4578.3671875</v>
      </c>
      <c r="E26">
        <v>4498.3666991999999</v>
      </c>
      <c r="F26">
        <v>4457.6801758000001</v>
      </c>
      <c r="G26">
        <v>4339.7797852000003</v>
      </c>
      <c r="H26">
        <v>4459.9702147999997</v>
      </c>
      <c r="I26">
        <v>4468.0800780999998</v>
      </c>
      <c r="J26">
        <v>4460.7758789</v>
      </c>
      <c r="L26" t="str">
        <f t="shared" si="0"/>
        <v>02JUL2024:01:00:00</v>
      </c>
      <c r="M26">
        <v>1</v>
      </c>
      <c r="N26">
        <f t="shared" si="1"/>
        <v>92.113769499999762</v>
      </c>
      <c r="O26" t="str">
        <f t="shared" si="2"/>
        <v/>
      </c>
      <c r="P26">
        <f t="shared" si="3"/>
        <v>92.113769499999762</v>
      </c>
      <c r="Q26" t="str">
        <f t="shared" si="4"/>
        <v/>
      </c>
      <c r="R26">
        <f t="shared" si="5"/>
        <v>1</v>
      </c>
      <c r="S26">
        <f t="shared" si="6"/>
        <v>2.1089010285381087</v>
      </c>
      <c r="V26" s="3">
        <v>24</v>
      </c>
      <c r="W26" s="4">
        <v>-83.506835935714278</v>
      </c>
      <c r="X26" s="4">
        <v>186.34210204999999</v>
      </c>
      <c r="Y26" s="4"/>
      <c r="Z26">
        <v>24</v>
      </c>
      <c r="AA26">
        <f t="shared" si="7"/>
        <v>-83.506835935714278</v>
      </c>
      <c r="AB26">
        <f t="shared" si="7"/>
        <v>186.34210204999999</v>
      </c>
    </row>
    <row r="27" spans="1:28" x14ac:dyDescent="0.25">
      <c r="A27" t="s">
        <v>51</v>
      </c>
      <c r="B27">
        <v>4194.2421875</v>
      </c>
      <c r="C27">
        <v>4231.5</v>
      </c>
      <c r="D27">
        <v>4335.3945313000004</v>
      </c>
      <c r="E27">
        <v>4279.9760741999999</v>
      </c>
      <c r="F27">
        <v>4221.4199219000002</v>
      </c>
      <c r="G27">
        <v>4107.2402344000002</v>
      </c>
      <c r="H27">
        <v>4231.5</v>
      </c>
      <c r="I27">
        <v>4248.3701172000001</v>
      </c>
      <c r="J27">
        <v>4228.7851563000004</v>
      </c>
      <c r="L27" t="str">
        <f t="shared" si="0"/>
        <v>02JUL2024:02:00:00</v>
      </c>
      <c r="M27">
        <v>2</v>
      </c>
      <c r="N27">
        <f t="shared" si="1"/>
        <v>37.2578125</v>
      </c>
      <c r="O27" t="str">
        <f t="shared" si="2"/>
        <v/>
      </c>
      <c r="P27">
        <f t="shared" si="3"/>
        <v>37.2578125</v>
      </c>
      <c r="Q27" t="str">
        <f t="shared" si="4"/>
        <v/>
      </c>
      <c r="R27">
        <f t="shared" si="5"/>
        <v>1</v>
      </c>
      <c r="S27">
        <f t="shared" si="6"/>
        <v>0.88830856289220905</v>
      </c>
      <c r="V27" s="3">
        <v>25</v>
      </c>
      <c r="W27" s="4">
        <v>-98.830078200000571</v>
      </c>
      <c r="X27" s="4" t="e">
        <v>#DIV/0!</v>
      </c>
      <c r="Y27" s="4"/>
    </row>
    <row r="28" spans="1:28" x14ac:dyDescent="0.25">
      <c r="A28" t="s">
        <v>52</v>
      </c>
      <c r="B28">
        <v>4045.9936523000001</v>
      </c>
      <c r="C28">
        <v>4057.2299804999998</v>
      </c>
      <c r="D28">
        <v>4136.8520508000001</v>
      </c>
      <c r="E28">
        <v>4113.4121094000002</v>
      </c>
      <c r="F28">
        <v>4045.0900879000001</v>
      </c>
      <c r="G28">
        <v>3918.1899414</v>
      </c>
      <c r="H28">
        <v>4057.2299804999998</v>
      </c>
      <c r="I28">
        <v>4056.3798827999999</v>
      </c>
      <c r="J28">
        <v>4042.7485351999999</v>
      </c>
      <c r="L28" t="str">
        <f t="shared" si="0"/>
        <v>02JUL2024:03:00:00</v>
      </c>
      <c r="M28">
        <v>3</v>
      </c>
      <c r="N28">
        <f t="shared" si="1"/>
        <v>11.236328199999662</v>
      </c>
      <c r="O28" t="str">
        <f t="shared" si="2"/>
        <v/>
      </c>
      <c r="P28">
        <f t="shared" si="3"/>
        <v>11.236328199999662</v>
      </c>
      <c r="Q28" t="str">
        <f t="shared" si="4"/>
        <v/>
      </c>
      <c r="R28">
        <f t="shared" si="5"/>
        <v>1</v>
      </c>
      <c r="S28">
        <f t="shared" si="6"/>
        <v>0.27771492408576115</v>
      </c>
      <c r="V28" s="3">
        <v>26</v>
      </c>
      <c r="W28" s="4">
        <v>-112.21728509999957</v>
      </c>
      <c r="X28" s="4" t="e">
        <v>#DIV/0!</v>
      </c>
    </row>
    <row r="29" spans="1:28" x14ac:dyDescent="0.25">
      <c r="A29" t="s">
        <v>53</v>
      </c>
      <c r="B29">
        <v>4013.5820312999999</v>
      </c>
      <c r="C29">
        <v>3929</v>
      </c>
      <c r="D29">
        <v>4005.5893554999998</v>
      </c>
      <c r="E29">
        <v>4018.2724609000002</v>
      </c>
      <c r="F29">
        <v>3914.7800293</v>
      </c>
      <c r="G29">
        <v>3836.1899414</v>
      </c>
      <c r="H29">
        <v>3929</v>
      </c>
      <c r="I29">
        <v>3963.5100097999998</v>
      </c>
      <c r="J29">
        <v>3929.8139648000001</v>
      </c>
      <c r="L29" t="str">
        <f t="shared" si="0"/>
        <v>02JUL2024:04:00:00</v>
      </c>
      <c r="M29">
        <v>4</v>
      </c>
      <c r="N29">
        <f t="shared" si="1"/>
        <v>-84.582031299999926</v>
      </c>
      <c r="O29">
        <f t="shared" si="2"/>
        <v>-84.582031299999926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2.1073951059274547</v>
      </c>
      <c r="V29" s="3" t="s">
        <v>13</v>
      </c>
      <c r="W29" s="4">
        <v>-108.90914985659164</v>
      </c>
      <c r="X29" s="4">
        <v>173.58216344439009</v>
      </c>
    </row>
    <row r="30" spans="1:28" x14ac:dyDescent="0.25">
      <c r="A30" t="s">
        <v>54</v>
      </c>
      <c r="B30">
        <v>3855.9287109000002</v>
      </c>
      <c r="C30">
        <v>3873.7099609000002</v>
      </c>
      <c r="D30">
        <v>3863.6491698999998</v>
      </c>
      <c r="E30">
        <v>3885.5893554999998</v>
      </c>
      <c r="F30">
        <v>3847.5800780999998</v>
      </c>
      <c r="G30">
        <v>3722.9299316000001</v>
      </c>
      <c r="H30">
        <v>3873.7099609000002</v>
      </c>
      <c r="I30">
        <v>3820.7600097999998</v>
      </c>
      <c r="J30">
        <v>3825.7258301000002</v>
      </c>
      <c r="L30" t="str">
        <f t="shared" si="0"/>
        <v>02JUL2024:05:00:00</v>
      </c>
      <c r="M30">
        <v>5</v>
      </c>
      <c r="N30">
        <f t="shared" si="1"/>
        <v>17.78125</v>
      </c>
      <c r="O30" t="str">
        <f t="shared" si="2"/>
        <v/>
      </c>
      <c r="P30">
        <f t="shared" si="3"/>
        <v>17.78125</v>
      </c>
      <c r="Q30" t="str">
        <f t="shared" si="4"/>
        <v/>
      </c>
      <c r="R30">
        <f t="shared" si="5"/>
        <v>1</v>
      </c>
      <c r="S30">
        <f t="shared" si="6"/>
        <v>0.46114052756565965</v>
      </c>
    </row>
    <row r="31" spans="1:28" x14ac:dyDescent="0.25">
      <c r="A31" t="s">
        <v>55</v>
      </c>
      <c r="B31">
        <v>3742.5632323999998</v>
      </c>
      <c r="C31">
        <v>3905.2900390999998</v>
      </c>
      <c r="D31">
        <v>3811.1687012000002</v>
      </c>
      <c r="E31">
        <v>3876.4414062999999</v>
      </c>
      <c r="F31">
        <v>3870.6999512000002</v>
      </c>
      <c r="G31">
        <v>3740.4299316000001</v>
      </c>
      <c r="H31">
        <v>3905.2900390999998</v>
      </c>
      <c r="I31">
        <v>3822.3300780999998</v>
      </c>
      <c r="J31">
        <v>3829.9838866999999</v>
      </c>
      <c r="L31" t="str">
        <f t="shared" si="0"/>
        <v>02JUL2024:06:00:00</v>
      </c>
      <c r="M31">
        <v>6</v>
      </c>
      <c r="N31">
        <f t="shared" si="1"/>
        <v>162.7268067</v>
      </c>
      <c r="O31" t="str">
        <f t="shared" si="2"/>
        <v/>
      </c>
      <c r="P31">
        <f t="shared" si="3"/>
        <v>162.7268067</v>
      </c>
      <c r="Q31" t="str">
        <f t="shared" si="4"/>
        <v/>
      </c>
      <c r="R31">
        <f t="shared" si="5"/>
        <v>1</v>
      </c>
      <c r="S31">
        <f t="shared" si="6"/>
        <v>4.3480042044780074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3984.3879394999999</v>
      </c>
      <c r="C32">
        <v>4011.5700683999999</v>
      </c>
      <c r="D32">
        <v>3812.3862304999998</v>
      </c>
      <c r="E32">
        <v>3964.9921875</v>
      </c>
      <c r="F32">
        <v>3962.4899902000002</v>
      </c>
      <c r="G32">
        <v>3869.0500487999998</v>
      </c>
      <c r="H32">
        <v>4011.5700683999999</v>
      </c>
      <c r="I32">
        <v>3940.4399414</v>
      </c>
      <c r="J32">
        <v>3919.1870116999999</v>
      </c>
      <c r="L32" t="str">
        <f t="shared" si="0"/>
        <v>02JUL2024:07:00:00</v>
      </c>
      <c r="M32">
        <v>7</v>
      </c>
      <c r="N32">
        <f t="shared" si="1"/>
        <v>27.182128899999952</v>
      </c>
      <c r="O32" t="str">
        <f t="shared" si="2"/>
        <v/>
      </c>
      <c r="P32">
        <f t="shared" si="3"/>
        <v>27.182128899999952</v>
      </c>
      <c r="Q32" t="str">
        <f t="shared" si="4"/>
        <v/>
      </c>
      <c r="R32">
        <f t="shared" si="5"/>
        <v>1</v>
      </c>
      <c r="S32">
        <f t="shared" si="6"/>
        <v>0.6822159215603647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25">
      <c r="A33" t="s">
        <v>57</v>
      </c>
      <c r="B33">
        <v>4060.8374023000001</v>
      </c>
      <c r="C33">
        <v>4039.4299316000001</v>
      </c>
      <c r="D33">
        <v>3889.7685547000001</v>
      </c>
      <c r="E33">
        <v>4070.9494629000001</v>
      </c>
      <c r="F33">
        <v>4002</v>
      </c>
      <c r="G33">
        <v>3959.0800780999998</v>
      </c>
      <c r="H33">
        <v>4039.4299316000001</v>
      </c>
      <c r="I33">
        <v>4043.8601073999998</v>
      </c>
      <c r="J33">
        <v>3986.8278808999999</v>
      </c>
      <c r="L33" t="str">
        <f t="shared" si="0"/>
        <v>02JUL2024:08:00:00</v>
      </c>
      <c r="M33">
        <v>8</v>
      </c>
      <c r="N33">
        <f t="shared" si="1"/>
        <v>-21.407470699999976</v>
      </c>
      <c r="O33">
        <f t="shared" si="2"/>
        <v>-21.407470699999976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0.52716887132380852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58</v>
      </c>
      <c r="B34">
        <v>4291.8789063000004</v>
      </c>
      <c r="C34">
        <v>4222.6401366999999</v>
      </c>
      <c r="D34">
        <v>4144.3691405999998</v>
      </c>
      <c r="E34">
        <v>4260.2895508000001</v>
      </c>
      <c r="F34">
        <v>4206.75</v>
      </c>
      <c r="G34">
        <v>4165.8598633000001</v>
      </c>
      <c r="H34">
        <v>4222.6401366999999</v>
      </c>
      <c r="I34">
        <v>4271.5498047000001</v>
      </c>
      <c r="J34">
        <v>4202.2338866999999</v>
      </c>
      <c r="L34" t="str">
        <f t="shared" si="0"/>
        <v>02JUL2024:09:00:00</v>
      </c>
      <c r="M34">
        <v>9</v>
      </c>
      <c r="N34">
        <f t="shared" si="1"/>
        <v>-69.238769600000523</v>
      </c>
      <c r="O34">
        <f t="shared" si="2"/>
        <v>-69.238769600000523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1.6132507722518852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25">
      <c r="A35" t="s">
        <v>59</v>
      </c>
      <c r="B35">
        <v>4471.0551758000001</v>
      </c>
      <c r="C35">
        <v>4517.1098633000001</v>
      </c>
      <c r="D35">
        <v>4431.5830077999999</v>
      </c>
      <c r="E35">
        <v>4549.3964844000002</v>
      </c>
      <c r="F35">
        <v>4522.0200194999998</v>
      </c>
      <c r="G35">
        <v>4417.7299805000002</v>
      </c>
      <c r="H35">
        <v>4517.1098633000001</v>
      </c>
      <c r="I35">
        <v>4536.6499022999997</v>
      </c>
      <c r="J35">
        <v>4485.0185547000001</v>
      </c>
      <c r="L35" t="str">
        <f t="shared" si="0"/>
        <v>02JUL2024:10:00:00</v>
      </c>
      <c r="M35">
        <v>10</v>
      </c>
      <c r="N35">
        <f t="shared" si="1"/>
        <v>46.0546875</v>
      </c>
      <c r="O35" t="str">
        <f t="shared" si="2"/>
        <v/>
      </c>
      <c r="P35">
        <f t="shared" si="3"/>
        <v>46.0546875</v>
      </c>
      <c r="Q35" t="str">
        <f t="shared" si="4"/>
        <v/>
      </c>
      <c r="R35">
        <f t="shared" si="5"/>
        <v>1</v>
      </c>
      <c r="S35">
        <f t="shared" si="6"/>
        <v>1.0300630542265563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60</v>
      </c>
      <c r="B36">
        <v>4751.7685547000001</v>
      </c>
      <c r="C36">
        <v>4861.75</v>
      </c>
      <c r="D36">
        <v>4814.6884766000003</v>
      </c>
      <c r="E36">
        <v>4842.1767577999999</v>
      </c>
      <c r="F36">
        <v>4880.7001952999999</v>
      </c>
      <c r="G36">
        <v>4716.0600586</v>
      </c>
      <c r="H36">
        <v>4861.75</v>
      </c>
      <c r="I36">
        <v>4850.8100586</v>
      </c>
      <c r="J36">
        <v>4824.8017577999999</v>
      </c>
      <c r="L36" t="str">
        <f t="shared" si="0"/>
        <v>02JUL2024:11:00:00</v>
      </c>
      <c r="M36">
        <v>11</v>
      </c>
      <c r="N36">
        <f t="shared" si="1"/>
        <v>109.9814452999999</v>
      </c>
      <c r="O36" t="str">
        <f t="shared" si="2"/>
        <v/>
      </c>
      <c r="P36">
        <f t="shared" si="3"/>
        <v>109.9814452999999</v>
      </c>
      <c r="Q36" t="str">
        <f t="shared" si="4"/>
        <v/>
      </c>
      <c r="R36">
        <f t="shared" si="5"/>
        <v>1</v>
      </c>
      <c r="S36">
        <f t="shared" si="6"/>
        <v>2.3145370830659808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61</v>
      </c>
      <c r="B37">
        <v>5072.7109375</v>
      </c>
      <c r="C37">
        <v>5211.1098633000001</v>
      </c>
      <c r="D37">
        <v>5217.4951172000001</v>
      </c>
      <c r="E37">
        <v>5182.5473633000001</v>
      </c>
      <c r="F37">
        <v>5233.2299805000002</v>
      </c>
      <c r="G37">
        <v>5065.3598633000001</v>
      </c>
      <c r="H37">
        <v>5211.1098633000001</v>
      </c>
      <c r="I37">
        <v>5225.4399414</v>
      </c>
      <c r="J37">
        <v>5190.5268555000002</v>
      </c>
      <c r="L37" t="str">
        <f t="shared" si="0"/>
        <v>02JUL2024:12:00:00</v>
      </c>
      <c r="M37">
        <v>12</v>
      </c>
      <c r="N37">
        <f t="shared" si="1"/>
        <v>138.39892580000014</v>
      </c>
      <c r="O37" t="str">
        <f t="shared" si="2"/>
        <v/>
      </c>
      <c r="P37">
        <f t="shared" si="3"/>
        <v>138.39892580000014</v>
      </c>
      <c r="Q37" t="str">
        <f t="shared" si="4"/>
        <v/>
      </c>
      <c r="R37">
        <f t="shared" si="5"/>
        <v>1</v>
      </c>
      <c r="S37">
        <f t="shared" si="6"/>
        <v>2.7283030218987347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25">
      <c r="A38" t="s">
        <v>62</v>
      </c>
      <c r="B38">
        <v>5357.9194336</v>
      </c>
      <c r="C38">
        <v>5523.9501952999999</v>
      </c>
      <c r="D38">
        <v>5556.8061522999997</v>
      </c>
      <c r="E38">
        <v>5507.7509766000003</v>
      </c>
      <c r="F38">
        <v>5530.3701172000001</v>
      </c>
      <c r="G38">
        <v>5348.7202147999997</v>
      </c>
      <c r="H38">
        <v>5523.9501952999999</v>
      </c>
      <c r="I38">
        <v>5530.5</v>
      </c>
      <c r="J38">
        <v>5498.0693358999997</v>
      </c>
      <c r="L38" t="str">
        <f t="shared" si="0"/>
        <v>02JUL2024:13:00:00</v>
      </c>
      <c r="M38">
        <v>13</v>
      </c>
      <c r="N38">
        <f t="shared" si="1"/>
        <v>166.03076169999986</v>
      </c>
      <c r="O38" t="str">
        <f t="shared" si="2"/>
        <v/>
      </c>
      <c r="P38">
        <f t="shared" si="3"/>
        <v>166.03076169999986</v>
      </c>
      <c r="Q38" t="str">
        <f t="shared" si="4"/>
        <v/>
      </c>
      <c r="R38">
        <f t="shared" si="5"/>
        <v>1</v>
      </c>
      <c r="S38">
        <f t="shared" si="6"/>
        <v>3.0987916813158081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25">
      <c r="A39" t="s">
        <v>63</v>
      </c>
      <c r="B39">
        <v>5631.9755858999997</v>
      </c>
      <c r="C39">
        <v>5788.8500977000003</v>
      </c>
      <c r="D39">
        <v>5916.6494141000003</v>
      </c>
      <c r="E39">
        <v>5738.3813477000003</v>
      </c>
      <c r="F39">
        <v>5781.0898438000004</v>
      </c>
      <c r="G39">
        <v>5577.1298827999999</v>
      </c>
      <c r="H39">
        <v>5788.8500977000003</v>
      </c>
      <c r="I39">
        <v>5772.7402344000002</v>
      </c>
      <c r="J39">
        <v>5767.2919922000001</v>
      </c>
      <c r="L39" t="str">
        <f t="shared" si="0"/>
        <v>02JUL2024:14:00:00</v>
      </c>
      <c r="M39">
        <v>14</v>
      </c>
      <c r="N39">
        <f t="shared" si="1"/>
        <v>156.87451180000062</v>
      </c>
      <c r="O39" t="str">
        <f t="shared" si="2"/>
        <v/>
      </c>
      <c r="P39">
        <f t="shared" si="3"/>
        <v>156.87451180000062</v>
      </c>
      <c r="Q39" t="str">
        <f t="shared" si="4"/>
        <v/>
      </c>
      <c r="R39">
        <f t="shared" si="5"/>
        <v>1</v>
      </c>
      <c r="S39">
        <f t="shared" si="6"/>
        <v>2.7854259914184589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25">
      <c r="A40" t="s">
        <v>64</v>
      </c>
      <c r="B40">
        <v>5805.6914063000004</v>
      </c>
      <c r="C40">
        <v>5970.2597655999998</v>
      </c>
      <c r="D40">
        <v>6132.1386719000002</v>
      </c>
      <c r="E40">
        <v>5970.0610352000003</v>
      </c>
      <c r="F40">
        <v>5958.1401366999999</v>
      </c>
      <c r="G40">
        <v>5735.0097655999998</v>
      </c>
      <c r="H40">
        <v>5970.2597655999998</v>
      </c>
      <c r="I40">
        <v>5944.5200194999998</v>
      </c>
      <c r="J40">
        <v>5948.0136719000002</v>
      </c>
      <c r="L40" t="str">
        <f t="shared" si="0"/>
        <v>02JUL2024:15:00:00</v>
      </c>
      <c r="M40">
        <v>15</v>
      </c>
      <c r="N40">
        <f t="shared" si="1"/>
        <v>164.56835929999943</v>
      </c>
      <c r="O40" t="str">
        <f t="shared" si="2"/>
        <v/>
      </c>
      <c r="P40">
        <f t="shared" si="3"/>
        <v>164.56835929999943</v>
      </c>
      <c r="Q40" t="str">
        <f t="shared" si="4"/>
        <v/>
      </c>
      <c r="R40">
        <f t="shared" si="5"/>
        <v>1</v>
      </c>
      <c r="S40">
        <f t="shared" si="6"/>
        <v>2.8346039736355841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25">
      <c r="A41" t="s">
        <v>65</v>
      </c>
      <c r="B41">
        <v>5924.5512694999998</v>
      </c>
      <c r="C41">
        <v>6067.4101563000004</v>
      </c>
      <c r="D41">
        <v>6205.4570313000004</v>
      </c>
      <c r="E41">
        <v>6087.9916991999999</v>
      </c>
      <c r="F41">
        <v>6050.1098633000001</v>
      </c>
      <c r="G41">
        <v>5781.3500977000003</v>
      </c>
      <c r="H41">
        <v>6067.4101563000004</v>
      </c>
      <c r="I41">
        <v>5991.1201172000001</v>
      </c>
      <c r="J41">
        <v>6019.0893555000002</v>
      </c>
      <c r="L41" t="str">
        <f t="shared" si="0"/>
        <v>02JUL2024:16:00:00</v>
      </c>
      <c r="M41">
        <v>16</v>
      </c>
      <c r="N41">
        <f t="shared" si="1"/>
        <v>142.85888680000062</v>
      </c>
      <c r="O41" t="str">
        <f t="shared" si="2"/>
        <v/>
      </c>
      <c r="P41">
        <f t="shared" si="3"/>
        <v>142.85888680000062</v>
      </c>
      <c r="Q41" t="str">
        <f t="shared" si="4"/>
        <v/>
      </c>
      <c r="R41">
        <f t="shared" si="5"/>
        <v>1</v>
      </c>
      <c r="S41">
        <f t="shared" si="6"/>
        <v>2.4113030726132467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25">
      <c r="A42" t="s">
        <v>66</v>
      </c>
      <c r="B42">
        <v>5946.0742188000004</v>
      </c>
      <c r="C42">
        <v>6121.75</v>
      </c>
      <c r="D42">
        <v>6195.1000977000003</v>
      </c>
      <c r="E42">
        <v>6086.3037108999997</v>
      </c>
      <c r="F42">
        <v>6107.3901366999999</v>
      </c>
      <c r="G42">
        <v>5799.3798827999999</v>
      </c>
      <c r="H42">
        <v>6121.75</v>
      </c>
      <c r="I42">
        <v>5997.5400391000003</v>
      </c>
      <c r="J42">
        <v>6044.2324219000002</v>
      </c>
      <c r="L42" t="str">
        <f t="shared" si="0"/>
        <v>02JUL2024:17:00:00</v>
      </c>
      <c r="M42">
        <v>17</v>
      </c>
      <c r="N42">
        <f t="shared" si="1"/>
        <v>175.67578119999962</v>
      </c>
      <c r="O42" t="str">
        <f t="shared" si="2"/>
        <v/>
      </c>
      <c r="P42">
        <f t="shared" si="3"/>
        <v>175.67578119999962</v>
      </c>
      <c r="Q42" t="str">
        <f t="shared" si="4"/>
        <v/>
      </c>
      <c r="R42">
        <f t="shared" si="5"/>
        <v>1</v>
      </c>
      <c r="S42">
        <f t="shared" si="6"/>
        <v>2.9544834917222649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5933.8208008000001</v>
      </c>
      <c r="C43">
        <v>6090.7299805000002</v>
      </c>
      <c r="D43">
        <v>6172.0512694999998</v>
      </c>
      <c r="E43">
        <v>6092.6411133000001</v>
      </c>
      <c r="F43">
        <v>6074.1098633000001</v>
      </c>
      <c r="G43">
        <v>5741.9799805000002</v>
      </c>
      <c r="H43">
        <v>6090.7299805000002</v>
      </c>
      <c r="I43">
        <v>5940.0498047000001</v>
      </c>
      <c r="J43">
        <v>6003.7841797000001</v>
      </c>
      <c r="L43" t="str">
        <f t="shared" si="0"/>
        <v>02JUL2024:18:00:00</v>
      </c>
      <c r="M43">
        <v>18</v>
      </c>
      <c r="N43">
        <f t="shared" si="1"/>
        <v>156.9091797000001</v>
      </c>
      <c r="O43" t="str">
        <f t="shared" si="2"/>
        <v/>
      </c>
      <c r="P43">
        <f t="shared" si="3"/>
        <v>156.9091797000001</v>
      </c>
      <c r="Q43" t="str">
        <f t="shared" si="4"/>
        <v/>
      </c>
      <c r="R43">
        <f t="shared" si="5"/>
        <v>1</v>
      </c>
      <c r="S43">
        <f t="shared" si="6"/>
        <v>2.6443194860020975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25">
      <c r="A44" t="s">
        <v>68</v>
      </c>
      <c r="B44">
        <v>5931.8159180000002</v>
      </c>
      <c r="C44">
        <v>5966.1699219000002</v>
      </c>
      <c r="D44">
        <v>6098.5278319999998</v>
      </c>
      <c r="E44">
        <v>6041.4902344000002</v>
      </c>
      <c r="F44">
        <v>5963.1201172000001</v>
      </c>
      <c r="G44">
        <v>5634.7797852000003</v>
      </c>
      <c r="H44">
        <v>5966.1699219000002</v>
      </c>
      <c r="I44">
        <v>5817.5297852000003</v>
      </c>
      <c r="J44">
        <v>5896.0253905999998</v>
      </c>
      <c r="L44" t="str">
        <f t="shared" si="0"/>
        <v>02JUL2024:19:00:00</v>
      </c>
      <c r="M44">
        <v>19</v>
      </c>
      <c r="N44">
        <f t="shared" si="1"/>
        <v>34.354003899999952</v>
      </c>
      <c r="O44" t="str">
        <f t="shared" si="2"/>
        <v/>
      </c>
      <c r="P44">
        <f t="shared" si="3"/>
        <v>34.354003899999952</v>
      </c>
      <c r="Q44" t="str">
        <f t="shared" si="4"/>
        <v/>
      </c>
      <c r="R44">
        <f t="shared" si="5"/>
        <v>1</v>
      </c>
      <c r="S44">
        <f t="shared" si="6"/>
        <v>0.57914817949345454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69</v>
      </c>
      <c r="B45">
        <v>5778.8071289</v>
      </c>
      <c r="C45">
        <v>5787.8901366999999</v>
      </c>
      <c r="D45">
        <v>5920.6567383000001</v>
      </c>
      <c r="E45">
        <v>5839.4853516000003</v>
      </c>
      <c r="F45">
        <v>5783.0097655999998</v>
      </c>
      <c r="G45">
        <v>5466.2299805000002</v>
      </c>
      <c r="H45">
        <v>5787.8901366999999</v>
      </c>
      <c r="I45">
        <v>5648.2797852000003</v>
      </c>
      <c r="J45">
        <v>5721.2138672000001</v>
      </c>
      <c r="L45" t="str">
        <f t="shared" si="0"/>
        <v>02JUL2024:20:00:00</v>
      </c>
      <c r="M45">
        <v>20</v>
      </c>
      <c r="N45">
        <f t="shared" si="1"/>
        <v>9.0830077999999048</v>
      </c>
      <c r="O45" t="str">
        <f t="shared" si="2"/>
        <v/>
      </c>
      <c r="P45">
        <f t="shared" si="3"/>
        <v>9.0830077999999048</v>
      </c>
      <c r="Q45" t="str">
        <f t="shared" si="4"/>
        <v/>
      </c>
      <c r="R45">
        <f t="shared" si="5"/>
        <v>1</v>
      </c>
      <c r="S45">
        <f t="shared" si="6"/>
        <v>0.15717790189908729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70</v>
      </c>
      <c r="B46">
        <v>5597.7221680000002</v>
      </c>
      <c r="C46">
        <v>5571.4902344000002</v>
      </c>
      <c r="D46">
        <v>5707.4003905999998</v>
      </c>
      <c r="E46">
        <v>5632.2919922000001</v>
      </c>
      <c r="F46">
        <v>5565.1699219000002</v>
      </c>
      <c r="G46">
        <v>5303.8198241999999</v>
      </c>
      <c r="H46">
        <v>5571.4902344000002</v>
      </c>
      <c r="I46">
        <v>5479.0297852000003</v>
      </c>
      <c r="J46">
        <v>5525.3823241999999</v>
      </c>
      <c r="L46" t="str">
        <f t="shared" si="0"/>
        <v>02JUL2024:21:00:00</v>
      </c>
      <c r="M46">
        <v>21</v>
      </c>
      <c r="N46">
        <f t="shared" si="1"/>
        <v>-26.231933600000048</v>
      </c>
      <c r="O46">
        <f t="shared" si="2"/>
        <v>-26.231933600000048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0.46861799876310062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25">
      <c r="A47" t="s">
        <v>71</v>
      </c>
      <c r="B47">
        <v>5331.3789063000004</v>
      </c>
      <c r="C47">
        <v>5422.7001952999999</v>
      </c>
      <c r="D47">
        <v>5569.8398438000004</v>
      </c>
      <c r="E47">
        <v>5495.1743164</v>
      </c>
      <c r="F47">
        <v>5422.7099608999997</v>
      </c>
      <c r="G47">
        <v>5188.8300780999998</v>
      </c>
      <c r="H47">
        <v>5422.7001952999999</v>
      </c>
      <c r="I47">
        <v>5350.7001952999999</v>
      </c>
      <c r="J47">
        <v>5390.9560547000001</v>
      </c>
      <c r="L47" t="str">
        <f t="shared" si="0"/>
        <v>02JUL2024:22:00:00</v>
      </c>
      <c r="M47">
        <v>22</v>
      </c>
      <c r="N47">
        <f t="shared" si="1"/>
        <v>91.321288999999524</v>
      </c>
      <c r="O47" t="str">
        <f t="shared" si="2"/>
        <v/>
      </c>
      <c r="P47">
        <f t="shared" si="3"/>
        <v>91.321288999999524</v>
      </c>
      <c r="Q47" t="str">
        <f t="shared" si="4"/>
        <v/>
      </c>
      <c r="R47">
        <f t="shared" si="5"/>
        <v>1</v>
      </c>
      <c r="S47">
        <f t="shared" si="6"/>
        <v>1.7129018703226422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72</v>
      </c>
      <c r="B48">
        <v>5051.1831055000002</v>
      </c>
      <c r="C48">
        <v>5130.2700194999998</v>
      </c>
      <c r="D48">
        <v>5288.2392577999999</v>
      </c>
      <c r="E48">
        <v>5206.1225586</v>
      </c>
      <c r="F48">
        <v>5129.3701172000001</v>
      </c>
      <c r="G48">
        <v>4956.2900391000003</v>
      </c>
      <c r="H48">
        <v>5130.2700194999998</v>
      </c>
      <c r="I48">
        <v>5109.9301758000001</v>
      </c>
      <c r="J48">
        <v>5122.8198241999999</v>
      </c>
      <c r="L48" t="str">
        <f t="shared" si="0"/>
        <v>02JUL2024:23:00:00</v>
      </c>
      <c r="M48">
        <v>23</v>
      </c>
      <c r="N48">
        <f t="shared" si="1"/>
        <v>79.086913999999524</v>
      </c>
      <c r="O48" t="str">
        <f t="shared" si="2"/>
        <v/>
      </c>
      <c r="P48">
        <f t="shared" si="3"/>
        <v>79.086913999999524</v>
      </c>
      <c r="Q48" t="str">
        <f t="shared" si="4"/>
        <v/>
      </c>
      <c r="R48">
        <f t="shared" si="5"/>
        <v>1</v>
      </c>
      <c r="S48">
        <f t="shared" si="6"/>
        <v>1.5657106928847111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25">
      <c r="A49" t="s">
        <v>73</v>
      </c>
      <c r="B49">
        <v>4836.6435547000001</v>
      </c>
      <c r="C49">
        <v>4830.1201172000001</v>
      </c>
      <c r="D49">
        <v>4945.8198241999999</v>
      </c>
      <c r="E49">
        <v>4869.2309569999998</v>
      </c>
      <c r="F49">
        <v>4824.9399414</v>
      </c>
      <c r="G49">
        <v>4676.6098633000001</v>
      </c>
      <c r="H49">
        <v>4830.1201172000001</v>
      </c>
      <c r="I49">
        <v>4819.8198241999999</v>
      </c>
      <c r="J49">
        <v>4819.4619141000003</v>
      </c>
      <c r="L49" t="str">
        <f t="shared" si="0"/>
        <v>03JUL2024:00:00:00</v>
      </c>
      <c r="M49">
        <v>24</v>
      </c>
      <c r="N49">
        <f t="shared" si="1"/>
        <v>-6.5234375</v>
      </c>
      <c r="O49">
        <f t="shared" si="2"/>
        <v>-6.5234375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0.13487529991042777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4551.8261719000002</v>
      </c>
      <c r="C50">
        <v>4512.1801758000001</v>
      </c>
      <c r="D50">
        <v>4574.2387694999998</v>
      </c>
      <c r="E50">
        <v>4542.3417969000002</v>
      </c>
      <c r="F50">
        <v>4532.1201172000001</v>
      </c>
      <c r="G50">
        <v>4410.6000977000003</v>
      </c>
      <c r="H50">
        <v>4599.0498047000001</v>
      </c>
      <c r="I50">
        <v>4512.1801758000001</v>
      </c>
      <c r="J50">
        <v>4525.6376952999999</v>
      </c>
      <c r="L50" t="str">
        <f t="shared" si="0"/>
        <v>03JUL2024:01:00:00</v>
      </c>
      <c r="M50">
        <v>1</v>
      </c>
      <c r="N50">
        <f t="shared" si="1"/>
        <v>-39.645996100000048</v>
      </c>
      <c r="O50">
        <f t="shared" si="2"/>
        <v>-39.645996100000048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0.87099099576228367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75</v>
      </c>
      <c r="B51">
        <v>4239.2788086</v>
      </c>
      <c r="C51">
        <v>4287.5600586</v>
      </c>
      <c r="D51">
        <v>4333.2973633000001</v>
      </c>
      <c r="E51">
        <v>4297.3930664</v>
      </c>
      <c r="F51">
        <v>4305.6098633000001</v>
      </c>
      <c r="G51">
        <v>4213.9599608999997</v>
      </c>
      <c r="H51">
        <v>4376.1000977000003</v>
      </c>
      <c r="I51">
        <v>4287.5600586</v>
      </c>
      <c r="J51">
        <v>4303.3056641000003</v>
      </c>
      <c r="L51" t="str">
        <f t="shared" si="0"/>
        <v>03JUL2024:02:00:00</v>
      </c>
      <c r="M51">
        <v>2</v>
      </c>
      <c r="N51">
        <f t="shared" si="1"/>
        <v>48.28125</v>
      </c>
      <c r="O51" t="str">
        <f t="shared" si="2"/>
        <v/>
      </c>
      <c r="P51">
        <f t="shared" si="3"/>
        <v>48.28125</v>
      </c>
      <c r="Q51" t="str">
        <f t="shared" si="4"/>
        <v/>
      </c>
      <c r="R51">
        <f t="shared" si="5"/>
        <v>1</v>
      </c>
      <c r="S51">
        <f t="shared" si="6"/>
        <v>1.1389024449643272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25">
      <c r="A52" t="s">
        <v>76</v>
      </c>
      <c r="B52">
        <v>4066.3701172000001</v>
      </c>
      <c r="C52">
        <v>4109</v>
      </c>
      <c r="D52">
        <v>4175.5957030999998</v>
      </c>
      <c r="E52">
        <v>4162.0175780999998</v>
      </c>
      <c r="F52">
        <v>4128.4599608999997</v>
      </c>
      <c r="G52">
        <v>4033.8400879000001</v>
      </c>
      <c r="H52">
        <v>4196.4799805000002</v>
      </c>
      <c r="I52">
        <v>4109</v>
      </c>
      <c r="J52">
        <v>4128.6748047000001</v>
      </c>
      <c r="L52" t="str">
        <f t="shared" si="0"/>
        <v>03JUL2024:03:00:00</v>
      </c>
      <c r="M52">
        <v>3</v>
      </c>
      <c r="N52">
        <f t="shared" si="1"/>
        <v>42.629882799999905</v>
      </c>
      <c r="O52" t="str">
        <f t="shared" si="2"/>
        <v/>
      </c>
      <c r="P52">
        <f t="shared" si="3"/>
        <v>42.629882799999905</v>
      </c>
      <c r="Q52" t="str">
        <f t="shared" si="4"/>
        <v/>
      </c>
      <c r="R52">
        <f t="shared" si="5"/>
        <v>1</v>
      </c>
      <c r="S52">
        <f t="shared" si="6"/>
        <v>1.0483522545004775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77</v>
      </c>
      <c r="B53">
        <v>4047.8591308999999</v>
      </c>
      <c r="C53">
        <v>3967.3798827999999</v>
      </c>
      <c r="D53">
        <v>4070.6787109000002</v>
      </c>
      <c r="E53">
        <v>4060.3015137000002</v>
      </c>
      <c r="F53">
        <v>3994.4899902000002</v>
      </c>
      <c r="G53">
        <v>3918.75</v>
      </c>
      <c r="H53">
        <v>4061.0900879000001</v>
      </c>
      <c r="I53">
        <v>3967.3798827999999</v>
      </c>
      <c r="J53">
        <v>4002.4777832</v>
      </c>
      <c r="L53" t="str">
        <f t="shared" si="0"/>
        <v>03JUL2024:04:00:00</v>
      </c>
      <c r="M53">
        <v>4</v>
      </c>
      <c r="N53">
        <f t="shared" si="1"/>
        <v>-80.47924809999995</v>
      </c>
      <c r="O53">
        <f t="shared" si="2"/>
        <v>-80.47924809999995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1.988192906360015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25">
      <c r="A54" t="s">
        <v>78</v>
      </c>
      <c r="B54">
        <v>3970.5346679999998</v>
      </c>
      <c r="C54">
        <v>3901.4699707</v>
      </c>
      <c r="D54">
        <v>3953.4250487999998</v>
      </c>
      <c r="E54">
        <v>3972.7675780999998</v>
      </c>
      <c r="F54">
        <v>3918.5900879000001</v>
      </c>
      <c r="G54">
        <v>3806.1000976999999</v>
      </c>
      <c r="H54">
        <v>3987.75</v>
      </c>
      <c r="I54">
        <v>3901.4699707</v>
      </c>
      <c r="J54">
        <v>3913.4670409999999</v>
      </c>
      <c r="L54" t="str">
        <f t="shared" si="0"/>
        <v>03JUL2024:05:00:00</v>
      </c>
      <c r="M54">
        <v>5</v>
      </c>
      <c r="N54">
        <f t="shared" si="1"/>
        <v>-69.064697299999807</v>
      </c>
      <c r="O54">
        <f t="shared" si="2"/>
        <v>-69.064697299999807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1.7394306579569152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79</v>
      </c>
      <c r="B55">
        <v>3970.2773437999999</v>
      </c>
      <c r="C55">
        <v>3924.5900879000001</v>
      </c>
      <c r="D55">
        <v>3882.7897948999998</v>
      </c>
      <c r="E55">
        <v>3927.2932129000001</v>
      </c>
      <c r="F55">
        <v>3933.5</v>
      </c>
      <c r="G55">
        <v>3793.9199219000002</v>
      </c>
      <c r="H55">
        <v>4002.0600586</v>
      </c>
      <c r="I55">
        <v>3924.5900879000001</v>
      </c>
      <c r="J55">
        <v>3907.3720702999999</v>
      </c>
      <c r="L55" t="str">
        <f t="shared" si="0"/>
        <v>03JUL2024:06:00:00</v>
      </c>
      <c r="M55">
        <v>6</v>
      </c>
      <c r="N55">
        <f t="shared" si="1"/>
        <v>-45.687255899999855</v>
      </c>
      <c r="O55">
        <f t="shared" si="2"/>
        <v>-45.687255899999855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1.1507321011552316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25">
      <c r="A56" t="s">
        <v>80</v>
      </c>
      <c r="B56">
        <v>3968.2587890999998</v>
      </c>
      <c r="C56">
        <v>4025.4699707</v>
      </c>
      <c r="D56">
        <v>3927.0358887000002</v>
      </c>
      <c r="E56">
        <v>4001.0966797000001</v>
      </c>
      <c r="F56">
        <v>4022.4699707</v>
      </c>
      <c r="G56">
        <v>3879.4699707</v>
      </c>
      <c r="H56">
        <v>4094.9599609000002</v>
      </c>
      <c r="I56">
        <v>4025.4699707</v>
      </c>
      <c r="J56">
        <v>3989.8811034999999</v>
      </c>
      <c r="L56" t="str">
        <f t="shared" si="0"/>
        <v>03JUL2024:07:00:00</v>
      </c>
      <c r="M56">
        <v>7</v>
      </c>
      <c r="N56">
        <f t="shared" si="1"/>
        <v>57.211181600000145</v>
      </c>
      <c r="O56" t="str">
        <f t="shared" si="2"/>
        <v/>
      </c>
      <c r="P56">
        <f t="shared" si="3"/>
        <v>57.211181600000145</v>
      </c>
      <c r="Q56" t="str">
        <f t="shared" si="4"/>
        <v/>
      </c>
      <c r="R56">
        <f t="shared" si="5"/>
        <v>1</v>
      </c>
      <c r="S56">
        <f t="shared" si="6"/>
        <v>1.441720024841818</v>
      </c>
      <c r="V56" s="3">
        <v>25</v>
      </c>
      <c r="W56" s="4">
        <v>1</v>
      </c>
      <c r="X56" s="4">
        <v>0</v>
      </c>
    </row>
    <row r="57" spans="1:28" x14ac:dyDescent="0.25">
      <c r="A57" t="s">
        <v>81</v>
      </c>
      <c r="B57">
        <v>4093.1340332</v>
      </c>
      <c r="C57">
        <v>4078.4799804999998</v>
      </c>
      <c r="D57">
        <v>3999.1667480000001</v>
      </c>
      <c r="E57">
        <v>4010.3718262000002</v>
      </c>
      <c r="F57">
        <v>4065.0600586</v>
      </c>
      <c r="G57">
        <v>3917.7199707</v>
      </c>
      <c r="H57">
        <v>4135.8198241999999</v>
      </c>
      <c r="I57">
        <v>4078.4799804999998</v>
      </c>
      <c r="J57">
        <v>4039.2495116999999</v>
      </c>
      <c r="L57" t="str">
        <f t="shared" si="0"/>
        <v>03JUL2024:08:00:00</v>
      </c>
      <c r="M57">
        <v>8</v>
      </c>
      <c r="N57">
        <f t="shared" si="1"/>
        <v>-14.654052700000193</v>
      </c>
      <c r="O57">
        <f t="shared" si="2"/>
        <v>-14.654052700000193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0.35801546152994407</v>
      </c>
      <c r="V57" s="3">
        <v>26</v>
      </c>
      <c r="W57" s="4">
        <v>1</v>
      </c>
      <c r="X57" s="4">
        <v>0</v>
      </c>
    </row>
    <row r="58" spans="1:28" x14ac:dyDescent="0.25">
      <c r="A58" t="s">
        <v>82</v>
      </c>
      <c r="B58">
        <v>4407.3144530999998</v>
      </c>
      <c r="C58">
        <v>4274.3999022999997</v>
      </c>
      <c r="D58">
        <v>4259.2880858999997</v>
      </c>
      <c r="E58">
        <v>4297.6977539</v>
      </c>
      <c r="F58">
        <v>4261.2998047000001</v>
      </c>
      <c r="G58">
        <v>4125.7202147999997</v>
      </c>
      <c r="H58">
        <v>4325.7099608999997</v>
      </c>
      <c r="I58">
        <v>4274.3999022999997</v>
      </c>
      <c r="J58">
        <v>4249.2836914</v>
      </c>
      <c r="L58" t="str">
        <f t="shared" si="0"/>
        <v>03JUL2024:09:00:00</v>
      </c>
      <c r="M58">
        <v>9</v>
      </c>
      <c r="N58">
        <f t="shared" si="1"/>
        <v>-132.91455080000014</v>
      </c>
      <c r="O58">
        <f t="shared" si="2"/>
        <v>-132.91455080000014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3.0157718995183389</v>
      </c>
      <c r="V58" s="3" t="s">
        <v>13</v>
      </c>
      <c r="W58" s="4">
        <v>311</v>
      </c>
      <c r="X58" s="4">
        <v>410</v>
      </c>
    </row>
    <row r="59" spans="1:28" x14ac:dyDescent="0.25">
      <c r="A59" t="s">
        <v>83</v>
      </c>
      <c r="B59">
        <v>4689.1508789</v>
      </c>
      <c r="C59">
        <v>4575.0800780999998</v>
      </c>
      <c r="D59">
        <v>4534.5053711</v>
      </c>
      <c r="E59">
        <v>4597.1074219000002</v>
      </c>
      <c r="F59">
        <v>4563.9501952999999</v>
      </c>
      <c r="G59">
        <v>4406.4399414</v>
      </c>
      <c r="H59">
        <v>4614.1098633000001</v>
      </c>
      <c r="I59">
        <v>4575.0800780999998</v>
      </c>
      <c r="J59">
        <v>4538.8173827999999</v>
      </c>
      <c r="L59" t="str">
        <f t="shared" si="0"/>
        <v>03JUL2024:10:00:00</v>
      </c>
      <c r="M59">
        <v>10</v>
      </c>
      <c r="N59">
        <f t="shared" si="1"/>
        <v>-114.07080080000014</v>
      </c>
      <c r="O59">
        <f t="shared" si="2"/>
        <v>-114.07080080000014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2.4326536668566172</v>
      </c>
    </row>
    <row r="60" spans="1:28" x14ac:dyDescent="0.25">
      <c r="A60" t="s">
        <v>84</v>
      </c>
      <c r="B60">
        <v>5023.7734375</v>
      </c>
      <c r="C60">
        <v>4920.0800780999998</v>
      </c>
      <c r="D60">
        <v>4867.5815430000002</v>
      </c>
      <c r="E60">
        <v>4913.3955077999999</v>
      </c>
      <c r="F60">
        <v>4906.9902344000002</v>
      </c>
      <c r="G60">
        <v>4752.6401366999999</v>
      </c>
      <c r="H60">
        <v>4936.7099608999997</v>
      </c>
      <c r="I60">
        <v>4920.0800780999998</v>
      </c>
      <c r="J60">
        <v>4876.8002930000002</v>
      </c>
      <c r="L60" t="str">
        <f t="shared" si="0"/>
        <v>03JUL2024:11:00:00</v>
      </c>
      <c r="M60">
        <v>11</v>
      </c>
      <c r="N60">
        <f t="shared" si="1"/>
        <v>-103.69335940000019</v>
      </c>
      <c r="O60">
        <f t="shared" si="2"/>
        <v>-103.69335940000019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2.064053259766458</v>
      </c>
    </row>
    <row r="61" spans="1:28" x14ac:dyDescent="0.25">
      <c r="A61" t="s">
        <v>85</v>
      </c>
      <c r="B61">
        <v>5332.0522461</v>
      </c>
      <c r="C61">
        <v>5270.3398438000004</v>
      </c>
      <c r="D61">
        <v>5235.5009766000003</v>
      </c>
      <c r="E61">
        <v>5251.5507813000004</v>
      </c>
      <c r="F61">
        <v>5238.4399414</v>
      </c>
      <c r="G61">
        <v>5096.3100586</v>
      </c>
      <c r="H61">
        <v>5270.7900391000003</v>
      </c>
      <c r="I61">
        <v>5270.3398438000004</v>
      </c>
      <c r="J61">
        <v>5222.2758789</v>
      </c>
      <c r="L61" t="str">
        <f t="shared" si="0"/>
        <v>03JUL2024:12:00:00</v>
      </c>
      <c r="M61">
        <v>12</v>
      </c>
      <c r="N61">
        <f t="shared" si="1"/>
        <v>-61.712402299999667</v>
      </c>
      <c r="O61">
        <f t="shared" si="2"/>
        <v>-61.712402299999667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1.1573855515976557</v>
      </c>
    </row>
    <row r="62" spans="1:28" x14ac:dyDescent="0.25">
      <c r="A62" t="s">
        <v>86</v>
      </c>
      <c r="B62">
        <v>5622.6630858999997</v>
      </c>
      <c r="C62">
        <v>5562.3100586</v>
      </c>
      <c r="D62">
        <v>5520.4428711</v>
      </c>
      <c r="E62">
        <v>5535.0117188000004</v>
      </c>
      <c r="F62">
        <v>5520.1899414</v>
      </c>
      <c r="G62">
        <v>5374.9101563000004</v>
      </c>
      <c r="H62">
        <v>5579.5800780999998</v>
      </c>
      <c r="I62">
        <v>5562.3100586</v>
      </c>
      <c r="J62">
        <v>5511.4863280999998</v>
      </c>
      <c r="L62" t="str">
        <f t="shared" si="0"/>
        <v>03JUL2024:13:00:00</v>
      </c>
      <c r="M62">
        <v>13</v>
      </c>
      <c r="N62">
        <f t="shared" si="1"/>
        <v>-60.353027299999667</v>
      </c>
      <c r="O62">
        <f t="shared" si="2"/>
        <v>-60.353027299999667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1.0733886483674875</v>
      </c>
    </row>
    <row r="63" spans="1:28" x14ac:dyDescent="0.25">
      <c r="A63" t="s">
        <v>87</v>
      </c>
      <c r="B63">
        <v>5882.6254883000001</v>
      </c>
      <c r="C63">
        <v>5799.9301758000001</v>
      </c>
      <c r="D63">
        <v>5822.0498047000001</v>
      </c>
      <c r="E63">
        <v>5770.4350586</v>
      </c>
      <c r="F63">
        <v>5739.2998047000001</v>
      </c>
      <c r="G63">
        <v>5582.8198241999999</v>
      </c>
      <c r="H63">
        <v>5839.8598633000001</v>
      </c>
      <c r="I63">
        <v>5799.9301758000001</v>
      </c>
      <c r="J63">
        <v>5756.7919922000001</v>
      </c>
      <c r="L63" t="str">
        <f t="shared" si="0"/>
        <v>03JUL2024:14:00:00</v>
      </c>
      <c r="M63">
        <v>14</v>
      </c>
      <c r="N63">
        <f t="shared" si="1"/>
        <v>-82.6953125</v>
      </c>
      <c r="O63">
        <f t="shared" si="2"/>
        <v>-82.6953125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1.4057551796297989</v>
      </c>
    </row>
    <row r="64" spans="1:28" x14ac:dyDescent="0.25">
      <c r="A64" t="s">
        <v>88</v>
      </c>
      <c r="B64">
        <v>6095.5883789</v>
      </c>
      <c r="C64">
        <v>5959.3500977000003</v>
      </c>
      <c r="D64">
        <v>6078.7880858999997</v>
      </c>
      <c r="E64">
        <v>6004.2001952999999</v>
      </c>
      <c r="F64">
        <v>5900.8598633000001</v>
      </c>
      <c r="G64">
        <v>5764.1000977000003</v>
      </c>
      <c r="H64">
        <v>6018.8999022999997</v>
      </c>
      <c r="I64">
        <v>5959.3500977000003</v>
      </c>
      <c r="J64">
        <v>5944.3999022999997</v>
      </c>
      <c r="L64" t="str">
        <f t="shared" si="0"/>
        <v>03JUL2024:15:00:00</v>
      </c>
      <c r="M64">
        <v>15</v>
      </c>
      <c r="N64">
        <f t="shared" si="1"/>
        <v>-136.23828119999962</v>
      </c>
      <c r="O64">
        <f t="shared" si="2"/>
        <v>-136.23828119999962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2.2350308572604924</v>
      </c>
    </row>
    <row r="65" spans="1:19" x14ac:dyDescent="0.25">
      <c r="A65" t="s">
        <v>89</v>
      </c>
      <c r="B65">
        <v>6177.7397461</v>
      </c>
      <c r="C65">
        <v>6026.0600586</v>
      </c>
      <c r="D65">
        <v>6101.8779297000001</v>
      </c>
      <c r="E65">
        <v>6035.1806641000003</v>
      </c>
      <c r="F65">
        <v>5977.6699219000002</v>
      </c>
      <c r="G65">
        <v>5775.1201172000001</v>
      </c>
      <c r="H65">
        <v>6111.0898438000004</v>
      </c>
      <c r="I65">
        <v>6026.0600586</v>
      </c>
      <c r="J65">
        <v>5998.3632813000004</v>
      </c>
      <c r="L65" t="str">
        <f t="shared" si="0"/>
        <v>03JUL2024:16:00:00</v>
      </c>
      <c r="M65">
        <v>16</v>
      </c>
      <c r="N65">
        <f t="shared" si="1"/>
        <v>-151.6796875</v>
      </c>
      <c r="O65">
        <f t="shared" si="2"/>
        <v>-151.6796875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2.455261855207727</v>
      </c>
    </row>
    <row r="66" spans="1:19" x14ac:dyDescent="0.25">
      <c r="A66" t="s">
        <v>90</v>
      </c>
      <c r="B66">
        <v>6132.5175780999998</v>
      </c>
      <c r="C66">
        <v>6051.3701172000001</v>
      </c>
      <c r="D66">
        <v>6091.1518555000002</v>
      </c>
      <c r="E66">
        <v>6069.6215819999998</v>
      </c>
      <c r="F66">
        <v>6024.8198241999999</v>
      </c>
      <c r="G66">
        <v>5796.1000977000003</v>
      </c>
      <c r="H66">
        <v>6152.2202147999997</v>
      </c>
      <c r="I66">
        <v>6051.3701172000001</v>
      </c>
      <c r="J66">
        <v>6023.1323241999999</v>
      </c>
      <c r="L66" t="str">
        <f t="shared" si="0"/>
        <v>03JUL2024:17:00:00</v>
      </c>
      <c r="M66">
        <v>17</v>
      </c>
      <c r="N66">
        <f t="shared" si="1"/>
        <v>-81.147460899999714</v>
      </c>
      <c r="O66">
        <f t="shared" si="2"/>
        <v>-81.147460899999714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1.3232324223543626</v>
      </c>
    </row>
    <row r="67" spans="1:19" x14ac:dyDescent="0.25">
      <c r="A67" t="s">
        <v>91</v>
      </c>
      <c r="B67">
        <v>6167.3022461</v>
      </c>
      <c r="C67">
        <v>6009.5400391000003</v>
      </c>
      <c r="D67">
        <v>6056.6176758000001</v>
      </c>
      <c r="E67">
        <v>6044.2426758000001</v>
      </c>
      <c r="F67">
        <v>5993.2797852000003</v>
      </c>
      <c r="G67">
        <v>5741.3500977000003</v>
      </c>
      <c r="H67">
        <v>6130.6801758000001</v>
      </c>
      <c r="I67">
        <v>6009.5400391000003</v>
      </c>
      <c r="J67">
        <v>5986.2939452999999</v>
      </c>
      <c r="L67" t="str">
        <f t="shared" ref="L67:L130" si="10">A67</f>
        <v>03JUL2024:18:00:00</v>
      </c>
      <c r="M67">
        <v>18</v>
      </c>
      <c r="N67">
        <f t="shared" ref="N67:N130" si="11">C67-B67</f>
        <v>-157.76220699999976</v>
      </c>
      <c r="O67">
        <f t="shared" ref="O67:O130" si="12">IF(N67&lt;0,N67,"")</f>
        <v>-157.76220699999976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2.5580424098683245</v>
      </c>
    </row>
    <row r="68" spans="1:19" x14ac:dyDescent="0.25">
      <c r="A68" t="s">
        <v>92</v>
      </c>
      <c r="B68">
        <v>6121.8847655999998</v>
      </c>
      <c r="C68">
        <v>5872.9501952999999</v>
      </c>
      <c r="D68">
        <v>6030.7529297000001</v>
      </c>
      <c r="E68">
        <v>6047.0297852000003</v>
      </c>
      <c r="F68">
        <v>5880.9501952999999</v>
      </c>
      <c r="G68">
        <v>5654.0600586</v>
      </c>
      <c r="H68">
        <v>5998.2202147999997</v>
      </c>
      <c r="I68">
        <v>5872.9501952999999</v>
      </c>
      <c r="J68">
        <v>5887.3867188000004</v>
      </c>
      <c r="L68" t="str">
        <f t="shared" si="10"/>
        <v>03JUL2024:19:00:00</v>
      </c>
      <c r="M68">
        <v>19</v>
      </c>
      <c r="N68">
        <f t="shared" si="11"/>
        <v>-248.9345702999999</v>
      </c>
      <c r="O68">
        <f t="shared" si="12"/>
        <v>-248.9345702999999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4.0663060451384059</v>
      </c>
    </row>
    <row r="69" spans="1:19" x14ac:dyDescent="0.25">
      <c r="A69" t="s">
        <v>93</v>
      </c>
      <c r="B69">
        <v>5912.0668944999998</v>
      </c>
      <c r="C69">
        <v>5690.3300780999998</v>
      </c>
      <c r="D69">
        <v>5795.5288086</v>
      </c>
      <c r="E69">
        <v>5775.1381836</v>
      </c>
      <c r="F69">
        <v>5700.4101563000004</v>
      </c>
      <c r="G69">
        <v>5474.2797852000003</v>
      </c>
      <c r="H69">
        <v>5816.8100586</v>
      </c>
      <c r="I69">
        <v>5690.3300780999998</v>
      </c>
      <c r="J69">
        <v>5695.4721680000002</v>
      </c>
      <c r="L69" t="str">
        <f t="shared" si="10"/>
        <v>03JUL2024:20:00:00</v>
      </c>
      <c r="M69">
        <v>20</v>
      </c>
      <c r="N69">
        <f t="shared" si="11"/>
        <v>-221.73681639999995</v>
      </c>
      <c r="O69">
        <f t="shared" si="12"/>
        <v>-221.73681639999995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3.7505803022337565</v>
      </c>
    </row>
    <row r="70" spans="1:19" x14ac:dyDescent="0.25">
      <c r="A70" t="s">
        <v>94</v>
      </c>
      <c r="B70">
        <v>5742.1557616999999</v>
      </c>
      <c r="C70">
        <v>5486.5</v>
      </c>
      <c r="D70">
        <v>5583.5957030999998</v>
      </c>
      <c r="E70">
        <v>5566.1645508000001</v>
      </c>
      <c r="F70">
        <v>5494.0600586</v>
      </c>
      <c r="G70">
        <v>5286.6201172000001</v>
      </c>
      <c r="H70">
        <v>5600.8100586</v>
      </c>
      <c r="I70">
        <v>5486.5</v>
      </c>
      <c r="J70">
        <v>5490.3173827999999</v>
      </c>
      <c r="L70" t="str">
        <f t="shared" si="10"/>
        <v>03JUL2024:21:00:00</v>
      </c>
      <c r="M70">
        <v>21</v>
      </c>
      <c r="N70">
        <f t="shared" si="11"/>
        <v>-255.65576169999986</v>
      </c>
      <c r="O70">
        <f t="shared" si="12"/>
        <v>-255.65576169999986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4.4522610028313032</v>
      </c>
    </row>
    <row r="71" spans="1:19" x14ac:dyDescent="0.25">
      <c r="A71" t="s">
        <v>95</v>
      </c>
      <c r="B71">
        <v>5452.8583983999997</v>
      </c>
      <c r="C71">
        <v>5323.9902344000002</v>
      </c>
      <c r="D71">
        <v>5460.6713866999999</v>
      </c>
      <c r="E71">
        <v>5417.9980469000002</v>
      </c>
      <c r="F71">
        <v>5352.8398438000004</v>
      </c>
      <c r="G71">
        <v>5136.1699219000002</v>
      </c>
      <c r="H71">
        <v>5447.2299805000002</v>
      </c>
      <c r="I71">
        <v>5323.9902344000002</v>
      </c>
      <c r="J71">
        <v>5344.1796875</v>
      </c>
      <c r="L71" t="str">
        <f t="shared" si="10"/>
        <v>03JUL2024:22:00:00</v>
      </c>
      <c r="M71">
        <v>22</v>
      </c>
      <c r="N71">
        <f t="shared" si="11"/>
        <v>-128.86816399999952</v>
      </c>
      <c r="O71">
        <f t="shared" si="12"/>
        <v>-128.86816399999952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2.3633139646137256</v>
      </c>
    </row>
    <row r="72" spans="1:19" x14ac:dyDescent="0.25">
      <c r="A72" t="s">
        <v>96</v>
      </c>
      <c r="B72">
        <v>5182.9306641000003</v>
      </c>
      <c r="C72">
        <v>5051.3701172000001</v>
      </c>
      <c r="D72">
        <v>5206.8134766000003</v>
      </c>
      <c r="E72">
        <v>5155.6826172000001</v>
      </c>
      <c r="F72">
        <v>5080.5097655999998</v>
      </c>
      <c r="G72">
        <v>4897.1098633000001</v>
      </c>
      <c r="H72">
        <v>5168.3100586</v>
      </c>
      <c r="I72">
        <v>5051.3701172000001</v>
      </c>
      <c r="J72">
        <v>5080.8227539</v>
      </c>
      <c r="L72" t="str">
        <f t="shared" si="10"/>
        <v>03JUL2024:23:00:00</v>
      </c>
      <c r="M72">
        <v>23</v>
      </c>
      <c r="N72">
        <f t="shared" si="11"/>
        <v>-131.56054690000019</v>
      </c>
      <c r="O72">
        <f t="shared" si="12"/>
        <v>-131.56054690000019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2.5383427914879362</v>
      </c>
    </row>
    <row r="73" spans="1:19" x14ac:dyDescent="0.25">
      <c r="A73" t="s">
        <v>97</v>
      </c>
      <c r="B73">
        <v>4903.0332030999998</v>
      </c>
      <c r="C73">
        <v>4761.6201172000001</v>
      </c>
      <c r="D73">
        <v>4920.2661133000001</v>
      </c>
      <c r="E73">
        <v>4877.0961914</v>
      </c>
      <c r="F73">
        <v>4779.8798827999999</v>
      </c>
      <c r="G73">
        <v>4612.2001952999999</v>
      </c>
      <c r="H73">
        <v>4859.7402344000002</v>
      </c>
      <c r="I73">
        <v>4761.6201172000001</v>
      </c>
      <c r="J73">
        <v>4786.7412108999997</v>
      </c>
      <c r="L73" t="str">
        <f t="shared" si="10"/>
        <v>04JUL2024:00:00:00</v>
      </c>
      <c r="M73">
        <v>24</v>
      </c>
      <c r="N73">
        <f t="shared" si="11"/>
        <v>-141.41308589999971</v>
      </c>
      <c r="O73">
        <f t="shared" si="12"/>
        <v>-141.41308589999971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2.8841959669085995</v>
      </c>
    </row>
    <row r="74" spans="1:19" x14ac:dyDescent="0.25">
      <c r="A74" t="s">
        <v>98</v>
      </c>
      <c r="B74">
        <v>4584.1850586</v>
      </c>
      <c r="C74">
        <v>4558.4501952999999</v>
      </c>
      <c r="D74">
        <v>4589.2373047000001</v>
      </c>
      <c r="E74">
        <v>4558.6621094000002</v>
      </c>
      <c r="F74">
        <v>4541.1899414</v>
      </c>
      <c r="G74">
        <v>4392.7900391000003</v>
      </c>
      <c r="H74">
        <v>4558.4501952999999</v>
      </c>
      <c r="I74">
        <v>4560.5200194999998</v>
      </c>
      <c r="J74">
        <v>4528.4375</v>
      </c>
      <c r="L74" t="str">
        <f t="shared" si="10"/>
        <v>04JUL2024:01:00:00</v>
      </c>
      <c r="M74">
        <v>1</v>
      </c>
      <c r="N74">
        <f t="shared" si="11"/>
        <v>-25.734863300000143</v>
      </c>
      <c r="O74">
        <f t="shared" si="12"/>
        <v>-25.734863300000143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0.56138360408729904</v>
      </c>
    </row>
    <row r="75" spans="1:19" x14ac:dyDescent="0.25">
      <c r="A75" t="s">
        <v>99</v>
      </c>
      <c r="B75">
        <v>4305.5151366999999</v>
      </c>
      <c r="C75">
        <v>4342.3300780999998</v>
      </c>
      <c r="D75">
        <v>4373.9516602000003</v>
      </c>
      <c r="E75">
        <v>4351.7011719000002</v>
      </c>
      <c r="F75">
        <v>4324.3398438000004</v>
      </c>
      <c r="G75">
        <v>4191.5498047000001</v>
      </c>
      <c r="H75">
        <v>4342.3300780999998</v>
      </c>
      <c r="I75">
        <v>4351.5600586</v>
      </c>
      <c r="J75">
        <v>4316.7460938000004</v>
      </c>
      <c r="L75" t="str">
        <f t="shared" si="10"/>
        <v>04JUL2024:02:00:00</v>
      </c>
      <c r="M75">
        <v>2</v>
      </c>
      <c r="N75">
        <f t="shared" si="11"/>
        <v>36.814941399999952</v>
      </c>
      <c r="O75" t="str">
        <f t="shared" si="12"/>
        <v/>
      </c>
      <c r="P75">
        <f t="shared" si="13"/>
        <v>36.814941399999952</v>
      </c>
      <c r="Q75" t="str">
        <f t="shared" si="14"/>
        <v/>
      </c>
      <c r="R75">
        <f t="shared" si="15"/>
        <v>1</v>
      </c>
      <c r="S75">
        <f t="shared" si="16"/>
        <v>0.85506473049394716</v>
      </c>
    </row>
    <row r="76" spans="1:19" x14ac:dyDescent="0.25">
      <c r="A76" t="s">
        <v>100</v>
      </c>
      <c r="B76">
        <v>4148.2153319999998</v>
      </c>
      <c r="C76">
        <v>4149.7597655999998</v>
      </c>
      <c r="D76">
        <v>4230.7338866999999</v>
      </c>
      <c r="E76">
        <v>4213.7363280999998</v>
      </c>
      <c r="F76">
        <v>4140.2099608999997</v>
      </c>
      <c r="G76">
        <v>4025.1101073999998</v>
      </c>
      <c r="H76">
        <v>4149.7597655999998</v>
      </c>
      <c r="I76">
        <v>4181.3901366999999</v>
      </c>
      <c r="J76">
        <v>4145.4404297000001</v>
      </c>
      <c r="L76" t="str">
        <f t="shared" si="10"/>
        <v>04JUL2024:03:00:00</v>
      </c>
      <c r="M76">
        <v>3</v>
      </c>
      <c r="N76">
        <f t="shared" si="11"/>
        <v>1.5444336000000476</v>
      </c>
      <c r="O76" t="str">
        <f t="shared" si="12"/>
        <v/>
      </c>
      <c r="P76">
        <f t="shared" si="13"/>
        <v>1.5444336000000476</v>
      </c>
      <c r="Q76" t="str">
        <f t="shared" si="14"/>
        <v/>
      </c>
      <c r="R76">
        <f t="shared" si="15"/>
        <v>1</v>
      </c>
      <c r="S76">
        <f t="shared" si="16"/>
        <v>3.7231278426798117E-2</v>
      </c>
    </row>
    <row r="77" spans="1:19" x14ac:dyDescent="0.25">
      <c r="A77" t="s">
        <v>101</v>
      </c>
      <c r="B77">
        <v>4006.78125</v>
      </c>
      <c r="C77">
        <v>4004.0100097999998</v>
      </c>
      <c r="D77">
        <v>4166.0029297000001</v>
      </c>
      <c r="E77">
        <v>4172.7744141000003</v>
      </c>
      <c r="F77">
        <v>4009.9399414</v>
      </c>
      <c r="G77">
        <v>3892.9899902000002</v>
      </c>
      <c r="H77">
        <v>4004.0100097999998</v>
      </c>
      <c r="I77">
        <v>4040.9199219000002</v>
      </c>
      <c r="J77">
        <v>4022.7727051000002</v>
      </c>
      <c r="L77" t="str">
        <f t="shared" si="10"/>
        <v>04JUL2024:04:00:00</v>
      </c>
      <c r="M77">
        <v>4</v>
      </c>
      <c r="N77">
        <f t="shared" si="11"/>
        <v>-2.771240200000193</v>
      </c>
      <c r="O77">
        <f t="shared" si="12"/>
        <v>-2.771240200000193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6.9163750828678081E-2</v>
      </c>
    </row>
    <row r="78" spans="1:19" x14ac:dyDescent="0.25">
      <c r="A78" t="s">
        <v>102</v>
      </c>
      <c r="B78">
        <v>3949.6669922000001</v>
      </c>
      <c r="C78">
        <v>3900.1799316000001</v>
      </c>
      <c r="D78">
        <v>4045.6904297000001</v>
      </c>
      <c r="E78">
        <v>4017.1193847999998</v>
      </c>
      <c r="F78">
        <v>3913.5500487999998</v>
      </c>
      <c r="G78">
        <v>3775.7700195000002</v>
      </c>
      <c r="H78">
        <v>3900.1799316000001</v>
      </c>
      <c r="I78">
        <v>3953.75</v>
      </c>
      <c r="J78">
        <v>3917.7880859000002</v>
      </c>
      <c r="L78" t="str">
        <f t="shared" si="10"/>
        <v>04JUL2024:05:00:00</v>
      </c>
      <c r="M78">
        <v>5</v>
      </c>
      <c r="N78">
        <f t="shared" si="11"/>
        <v>-49.48706059999995</v>
      </c>
      <c r="O78">
        <f t="shared" si="12"/>
        <v>-49.48706059999995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1.2529426075091765</v>
      </c>
    </row>
    <row r="79" spans="1:19" x14ac:dyDescent="0.25">
      <c r="A79" t="s">
        <v>103</v>
      </c>
      <c r="B79">
        <v>3959.1850586</v>
      </c>
      <c r="C79">
        <v>3912.3200683999999</v>
      </c>
      <c r="D79">
        <v>3977.1557616999999</v>
      </c>
      <c r="E79">
        <v>3926.4353027000002</v>
      </c>
      <c r="F79">
        <v>3923.3200683999999</v>
      </c>
      <c r="G79">
        <v>3752.8999023000001</v>
      </c>
      <c r="H79">
        <v>3912.3200683999999</v>
      </c>
      <c r="I79">
        <v>3972.5800780999998</v>
      </c>
      <c r="J79">
        <v>3907.6555176000002</v>
      </c>
      <c r="L79" t="str">
        <f t="shared" si="10"/>
        <v>04JUL2024:06:00:00</v>
      </c>
      <c r="M79">
        <v>6</v>
      </c>
      <c r="N79">
        <f t="shared" si="11"/>
        <v>-46.864990200000193</v>
      </c>
      <c r="O79">
        <f t="shared" si="12"/>
        <v>-46.864990200000193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1.1837029466001276</v>
      </c>
    </row>
    <row r="80" spans="1:19" x14ac:dyDescent="0.25">
      <c r="A80" t="s">
        <v>104</v>
      </c>
      <c r="B80">
        <v>3968.8027344000002</v>
      </c>
      <c r="C80">
        <v>3929.1499023000001</v>
      </c>
      <c r="D80">
        <v>4125.9038086</v>
      </c>
      <c r="E80">
        <v>4112.2368164</v>
      </c>
      <c r="F80">
        <v>3938.2299804999998</v>
      </c>
      <c r="G80">
        <v>3764.1699219000002</v>
      </c>
      <c r="H80">
        <v>3929.1499023000001</v>
      </c>
      <c r="I80">
        <v>4002.4499512000002</v>
      </c>
      <c r="J80">
        <v>3951.9807129000001</v>
      </c>
      <c r="L80" t="str">
        <f t="shared" si="10"/>
        <v>04JUL2024:07:00:00</v>
      </c>
      <c r="M80">
        <v>7</v>
      </c>
      <c r="N80">
        <f t="shared" si="11"/>
        <v>-39.652832100000069</v>
      </c>
      <c r="O80">
        <f t="shared" si="12"/>
        <v>-39.652832100000069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0.9991132024856042</v>
      </c>
    </row>
    <row r="81" spans="1:19" x14ac:dyDescent="0.25">
      <c r="A81" t="s">
        <v>105</v>
      </c>
      <c r="B81">
        <v>4008.3552245999999</v>
      </c>
      <c r="C81">
        <v>3977.2199707</v>
      </c>
      <c r="D81">
        <v>4215</v>
      </c>
      <c r="E81">
        <v>4157.6381836</v>
      </c>
      <c r="F81">
        <v>3984.6398926000002</v>
      </c>
      <c r="G81">
        <v>3814.2900390999998</v>
      </c>
      <c r="H81">
        <v>3977.2199707</v>
      </c>
      <c r="I81">
        <v>4037.9299316000001</v>
      </c>
      <c r="J81">
        <v>4005.8161620999999</v>
      </c>
      <c r="L81" t="str">
        <f t="shared" si="10"/>
        <v>04JUL2024:08:00:00</v>
      </c>
      <c r="M81">
        <v>8</v>
      </c>
      <c r="N81">
        <f t="shared" si="11"/>
        <v>-31.135253899999952</v>
      </c>
      <c r="O81">
        <f t="shared" si="12"/>
        <v>-31.135253899999952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0.77675884883947599</v>
      </c>
    </row>
    <row r="82" spans="1:19" x14ac:dyDescent="0.25">
      <c r="A82" t="s">
        <v>106</v>
      </c>
      <c r="B82">
        <v>4314.9243164</v>
      </c>
      <c r="C82">
        <v>4213.8798827999999</v>
      </c>
      <c r="D82">
        <v>4442.3457030999998</v>
      </c>
      <c r="E82">
        <v>4417.9726563000004</v>
      </c>
      <c r="F82">
        <v>4204.1098633000001</v>
      </c>
      <c r="G82">
        <v>4063.0600586</v>
      </c>
      <c r="H82">
        <v>4213.8798827999999</v>
      </c>
      <c r="I82">
        <v>4257.5898438000004</v>
      </c>
      <c r="J82">
        <v>4236.1972655999998</v>
      </c>
      <c r="L82" t="str">
        <f t="shared" si="10"/>
        <v>04JUL2024:09:00:00</v>
      </c>
      <c r="M82">
        <v>9</v>
      </c>
      <c r="N82">
        <f t="shared" si="11"/>
        <v>-101.04443360000005</v>
      </c>
      <c r="O82">
        <f t="shared" si="12"/>
        <v>-101.04443360000005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2.3417428949090535</v>
      </c>
    </row>
    <row r="83" spans="1:19" x14ac:dyDescent="0.25">
      <c r="A83" t="s">
        <v>107</v>
      </c>
      <c r="B83">
        <v>4698.3911133000001</v>
      </c>
      <c r="C83">
        <v>4566.3999022999997</v>
      </c>
      <c r="D83">
        <v>4689.6816405999998</v>
      </c>
      <c r="E83">
        <v>4645.8374022999997</v>
      </c>
      <c r="F83">
        <v>4541.8999022999997</v>
      </c>
      <c r="G83">
        <v>4392.3300780999998</v>
      </c>
      <c r="H83">
        <v>4566.3999022999997</v>
      </c>
      <c r="I83">
        <v>4597.7202147999997</v>
      </c>
      <c r="J83">
        <v>4557.6064452999999</v>
      </c>
      <c r="L83" t="str">
        <f t="shared" si="10"/>
        <v>04JUL2024:10:00:00</v>
      </c>
      <c r="M83">
        <v>10</v>
      </c>
      <c r="N83">
        <f t="shared" si="11"/>
        <v>-131.99121100000048</v>
      </c>
      <c r="O83">
        <f t="shared" si="12"/>
        <v>-131.99121100000048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2.8092853025020741</v>
      </c>
    </row>
    <row r="84" spans="1:19" x14ac:dyDescent="0.25">
      <c r="A84" t="s">
        <v>108</v>
      </c>
      <c r="B84">
        <v>5072.4980469000002</v>
      </c>
      <c r="C84">
        <v>4920.3198241999999</v>
      </c>
      <c r="D84">
        <v>5026.2905272999997</v>
      </c>
      <c r="E84">
        <v>4969.5258789</v>
      </c>
      <c r="F84">
        <v>4874.3500977000003</v>
      </c>
      <c r="G84">
        <v>4723.2202147999997</v>
      </c>
      <c r="H84">
        <v>4920.3198241999999</v>
      </c>
      <c r="I84">
        <v>4933.5898438000004</v>
      </c>
      <c r="J84">
        <v>4895.5541991999999</v>
      </c>
      <c r="L84" t="str">
        <f t="shared" si="10"/>
        <v>04JUL2024:11:00:00</v>
      </c>
      <c r="M84">
        <v>11</v>
      </c>
      <c r="N84">
        <f t="shared" si="11"/>
        <v>-152.17822270000033</v>
      </c>
      <c r="O84">
        <f t="shared" si="12"/>
        <v>-152.17822270000033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3.0000646879105717</v>
      </c>
    </row>
    <row r="85" spans="1:19" x14ac:dyDescent="0.25">
      <c r="A85" t="s">
        <v>109</v>
      </c>
      <c r="B85">
        <v>5373.3642577999999</v>
      </c>
      <c r="C85">
        <v>5283.7900391000003</v>
      </c>
      <c r="D85">
        <v>5365.4301758000001</v>
      </c>
      <c r="E85">
        <v>5289.6684569999998</v>
      </c>
      <c r="F85">
        <v>5182.2299805000002</v>
      </c>
      <c r="G85">
        <v>5054.8999022999997</v>
      </c>
      <c r="H85">
        <v>5283.7900391000003</v>
      </c>
      <c r="I85">
        <v>5260.0600586</v>
      </c>
      <c r="J85">
        <v>5229.2827147999997</v>
      </c>
      <c r="L85" t="str">
        <f t="shared" si="10"/>
        <v>04JUL2024:12:00:00</v>
      </c>
      <c r="M85">
        <v>12</v>
      </c>
      <c r="N85">
        <f t="shared" si="11"/>
        <v>-89.574218699999619</v>
      </c>
      <c r="O85">
        <f t="shared" si="12"/>
        <v>-89.574218699999619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1.6670044017576751</v>
      </c>
    </row>
    <row r="86" spans="1:19" x14ac:dyDescent="0.25">
      <c r="A86" t="s">
        <v>110</v>
      </c>
      <c r="B86">
        <v>5701.3696289</v>
      </c>
      <c r="C86">
        <v>5589.1401366999999</v>
      </c>
      <c r="D86">
        <v>5622.8403319999998</v>
      </c>
      <c r="E86">
        <v>5539.5898438000004</v>
      </c>
      <c r="F86">
        <v>5457.3999022999997</v>
      </c>
      <c r="G86">
        <v>5340.6298827999999</v>
      </c>
      <c r="H86">
        <v>5589.1401366999999</v>
      </c>
      <c r="I86">
        <v>5542.3300780999998</v>
      </c>
      <c r="J86">
        <v>5510.4677733999997</v>
      </c>
      <c r="L86" t="str">
        <f t="shared" si="10"/>
        <v>04JUL2024:13:00:00</v>
      </c>
      <c r="M86">
        <v>13</v>
      </c>
      <c r="N86">
        <f t="shared" si="11"/>
        <v>-112.2294922000001</v>
      </c>
      <c r="O86">
        <f t="shared" si="12"/>
        <v>-112.2294922000001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1.9684654654052522</v>
      </c>
    </row>
    <row r="87" spans="1:19" x14ac:dyDescent="0.25">
      <c r="A87" t="s">
        <v>111</v>
      </c>
      <c r="B87">
        <v>5800.7988280999998</v>
      </c>
      <c r="C87">
        <v>5861.1401366999999</v>
      </c>
      <c r="D87">
        <v>5894.9741211</v>
      </c>
      <c r="E87">
        <v>5778.5190430000002</v>
      </c>
      <c r="F87">
        <v>5689.2001952999999</v>
      </c>
      <c r="G87">
        <v>5560.1499022999997</v>
      </c>
      <c r="H87">
        <v>5861.1401366999999</v>
      </c>
      <c r="I87">
        <v>5757.5898438000004</v>
      </c>
      <c r="J87">
        <v>5752.6108397999997</v>
      </c>
      <c r="L87" t="str">
        <f t="shared" si="10"/>
        <v>04JUL2024:14:00:00</v>
      </c>
      <c r="M87">
        <v>14</v>
      </c>
      <c r="N87">
        <f t="shared" si="11"/>
        <v>60.341308600000048</v>
      </c>
      <c r="O87" t="str">
        <f t="shared" si="12"/>
        <v/>
      </c>
      <c r="P87">
        <f t="shared" si="13"/>
        <v>60.341308600000048</v>
      </c>
      <c r="Q87" t="str">
        <f t="shared" si="14"/>
        <v/>
      </c>
      <c r="R87">
        <f t="shared" si="15"/>
        <v>1</v>
      </c>
      <c r="S87">
        <f t="shared" si="16"/>
        <v>1.0402241206451956</v>
      </c>
    </row>
    <row r="88" spans="1:19" x14ac:dyDescent="0.25">
      <c r="A88" t="s">
        <v>112</v>
      </c>
      <c r="B88">
        <v>5915.0610352000003</v>
      </c>
      <c r="C88">
        <v>6020.9101563000004</v>
      </c>
      <c r="D88">
        <v>6075.0385741999999</v>
      </c>
      <c r="E88">
        <v>5938.7641602000003</v>
      </c>
      <c r="F88">
        <v>5836.9902344000002</v>
      </c>
      <c r="G88">
        <v>5710.0800780999998</v>
      </c>
      <c r="H88">
        <v>6020.9101563000004</v>
      </c>
      <c r="I88">
        <v>5891.0800780999998</v>
      </c>
      <c r="J88">
        <v>5906.8203125</v>
      </c>
      <c r="L88" t="str">
        <f t="shared" si="10"/>
        <v>04JUL2024:15:00:00</v>
      </c>
      <c r="M88">
        <v>15</v>
      </c>
      <c r="N88">
        <f t="shared" si="11"/>
        <v>105.84912110000005</v>
      </c>
      <c r="O88" t="str">
        <f t="shared" si="12"/>
        <v/>
      </c>
      <c r="P88">
        <f t="shared" si="13"/>
        <v>105.84912110000005</v>
      </c>
      <c r="Q88" t="str">
        <f t="shared" si="14"/>
        <v/>
      </c>
      <c r="R88">
        <f t="shared" si="15"/>
        <v>1</v>
      </c>
      <c r="S88">
        <f t="shared" si="16"/>
        <v>1.7894848501156857</v>
      </c>
    </row>
    <row r="89" spans="1:19" x14ac:dyDescent="0.25">
      <c r="A89" t="s">
        <v>113</v>
      </c>
      <c r="B89">
        <v>6052.3188477000003</v>
      </c>
      <c r="C89">
        <v>6137.9199219000002</v>
      </c>
      <c r="D89">
        <v>6181.4428711</v>
      </c>
      <c r="E89">
        <v>6036.6030272999997</v>
      </c>
      <c r="F89">
        <v>5956.9101563000004</v>
      </c>
      <c r="G89">
        <v>5781.5698241999999</v>
      </c>
      <c r="H89">
        <v>6137.9199219000002</v>
      </c>
      <c r="I89">
        <v>5989.3901366999999</v>
      </c>
      <c r="J89">
        <v>6009.4462891000003</v>
      </c>
      <c r="L89" t="str">
        <f t="shared" si="10"/>
        <v>04JUL2024:16:00:00</v>
      </c>
      <c r="M89">
        <v>16</v>
      </c>
      <c r="N89">
        <f t="shared" si="11"/>
        <v>85.601074199999857</v>
      </c>
      <c r="O89" t="str">
        <f t="shared" si="12"/>
        <v/>
      </c>
      <c r="P89">
        <f t="shared" si="13"/>
        <v>85.601074199999857</v>
      </c>
      <c r="Q89" t="str">
        <f t="shared" si="14"/>
        <v/>
      </c>
      <c r="R89">
        <f t="shared" si="15"/>
        <v>1</v>
      </c>
      <c r="S89">
        <f t="shared" si="16"/>
        <v>1.4143516948471733</v>
      </c>
    </row>
    <row r="90" spans="1:19" x14ac:dyDescent="0.25">
      <c r="A90" t="s">
        <v>114</v>
      </c>
      <c r="B90">
        <v>6134.6425780999998</v>
      </c>
      <c r="C90">
        <v>6195.4301758000001</v>
      </c>
      <c r="D90">
        <v>6167.2841797000001</v>
      </c>
      <c r="E90">
        <v>6026.5776366999999</v>
      </c>
      <c r="F90">
        <v>6017.6298827999999</v>
      </c>
      <c r="G90">
        <v>5805.5</v>
      </c>
      <c r="H90">
        <v>6195.4301758000001</v>
      </c>
      <c r="I90">
        <v>6029.4902344000002</v>
      </c>
      <c r="J90">
        <v>6043.0668944999998</v>
      </c>
      <c r="L90" t="str">
        <f t="shared" si="10"/>
        <v>04JUL2024:17:00:00</v>
      </c>
      <c r="M90">
        <v>17</v>
      </c>
      <c r="N90">
        <f t="shared" si="11"/>
        <v>60.787597700000333</v>
      </c>
      <c r="O90" t="str">
        <f t="shared" si="12"/>
        <v/>
      </c>
      <c r="P90">
        <f t="shared" si="13"/>
        <v>60.787597700000333</v>
      </c>
      <c r="Q90" t="str">
        <f t="shared" si="14"/>
        <v/>
      </c>
      <c r="R90">
        <f t="shared" si="15"/>
        <v>1</v>
      </c>
      <c r="S90">
        <f t="shared" si="16"/>
        <v>0.99089061711607096</v>
      </c>
    </row>
    <row r="91" spans="1:19" x14ac:dyDescent="0.25">
      <c r="A91" t="s">
        <v>115</v>
      </c>
      <c r="B91">
        <v>6071.9599608999997</v>
      </c>
      <c r="C91">
        <v>6147.2900391000003</v>
      </c>
      <c r="D91">
        <v>6144.8872069999998</v>
      </c>
      <c r="E91">
        <v>6015.3574219000002</v>
      </c>
      <c r="F91">
        <v>5977.2797852000003</v>
      </c>
      <c r="G91">
        <v>5755.4399414</v>
      </c>
      <c r="H91">
        <v>6147.2900391000003</v>
      </c>
      <c r="I91">
        <v>5976.0400391000003</v>
      </c>
      <c r="J91">
        <v>6000.1875</v>
      </c>
      <c r="L91" t="str">
        <f t="shared" si="10"/>
        <v>04JUL2024:18:00:00</v>
      </c>
      <c r="M91">
        <v>18</v>
      </c>
      <c r="N91">
        <f t="shared" si="11"/>
        <v>75.330078200000571</v>
      </c>
      <c r="O91" t="str">
        <f t="shared" si="12"/>
        <v/>
      </c>
      <c r="P91">
        <f t="shared" si="13"/>
        <v>75.330078200000571</v>
      </c>
      <c r="Q91" t="str">
        <f t="shared" si="14"/>
        <v/>
      </c>
      <c r="R91">
        <f t="shared" si="15"/>
        <v>1</v>
      </c>
      <c r="S91">
        <f t="shared" si="16"/>
        <v>1.2406221168302134</v>
      </c>
    </row>
    <row r="92" spans="1:19" x14ac:dyDescent="0.25">
      <c r="A92" t="s">
        <v>116</v>
      </c>
      <c r="B92">
        <v>5941.9165039</v>
      </c>
      <c r="C92">
        <v>5991.5200194999998</v>
      </c>
      <c r="D92">
        <v>6117.3134766000003</v>
      </c>
      <c r="E92">
        <v>6000.6723633000001</v>
      </c>
      <c r="F92">
        <v>5834.5800780999998</v>
      </c>
      <c r="G92">
        <v>5633.2099608999997</v>
      </c>
      <c r="H92">
        <v>5991.5200194999998</v>
      </c>
      <c r="I92">
        <v>5819.4399414</v>
      </c>
      <c r="J92">
        <v>5879.2133789</v>
      </c>
      <c r="L92" t="str">
        <f t="shared" si="10"/>
        <v>04JUL2024:19:00:00</v>
      </c>
      <c r="M92">
        <v>19</v>
      </c>
      <c r="N92">
        <f t="shared" si="11"/>
        <v>49.60351559999981</v>
      </c>
      <c r="O92" t="str">
        <f t="shared" si="12"/>
        <v/>
      </c>
      <c r="P92">
        <f t="shared" si="13"/>
        <v>49.60351559999981</v>
      </c>
      <c r="Q92" t="str">
        <f t="shared" si="14"/>
        <v/>
      </c>
      <c r="R92">
        <f t="shared" si="15"/>
        <v>1</v>
      </c>
      <c r="S92">
        <f t="shared" si="16"/>
        <v>0.83480667504234274</v>
      </c>
    </row>
    <row r="93" spans="1:19" x14ac:dyDescent="0.25">
      <c r="A93" t="s">
        <v>117</v>
      </c>
      <c r="B93">
        <v>5813.4028319999998</v>
      </c>
      <c r="C93">
        <v>5768.2700194999998</v>
      </c>
      <c r="D93">
        <v>5907.8710938000004</v>
      </c>
      <c r="E93">
        <v>5825.5727539</v>
      </c>
      <c r="F93">
        <v>5632.0800780999998</v>
      </c>
      <c r="G93">
        <v>5407.9399414</v>
      </c>
      <c r="H93">
        <v>5768.2700194999998</v>
      </c>
      <c r="I93">
        <v>5602.7797852000003</v>
      </c>
      <c r="J93">
        <v>5663.7885741999999</v>
      </c>
      <c r="L93" t="str">
        <f t="shared" si="10"/>
        <v>04JUL2024:20:00:00</v>
      </c>
      <c r="M93">
        <v>20</v>
      </c>
      <c r="N93">
        <f t="shared" si="11"/>
        <v>-45.1328125</v>
      </c>
      <c r="O93">
        <f t="shared" si="12"/>
        <v>-45.1328125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0.77635790610561983</v>
      </c>
    </row>
    <row r="94" spans="1:19" x14ac:dyDescent="0.25">
      <c r="A94" t="s">
        <v>118</v>
      </c>
      <c r="B94">
        <v>5561.9804688000004</v>
      </c>
      <c r="C94">
        <v>5504.7797852000003</v>
      </c>
      <c r="D94">
        <v>5694.9799805000002</v>
      </c>
      <c r="E94">
        <v>5643.2114258000001</v>
      </c>
      <c r="F94">
        <v>5379.7797852000003</v>
      </c>
      <c r="G94">
        <v>5166.2099608999997</v>
      </c>
      <c r="H94">
        <v>5504.7797852000003</v>
      </c>
      <c r="I94">
        <v>5347.7402344000002</v>
      </c>
      <c r="J94">
        <v>5418.6982422000001</v>
      </c>
      <c r="L94" t="str">
        <f t="shared" si="10"/>
        <v>04JUL2024:21:00:00</v>
      </c>
      <c r="M94">
        <v>21</v>
      </c>
      <c r="N94">
        <f t="shared" si="11"/>
        <v>-57.200683600000048</v>
      </c>
      <c r="O94">
        <f t="shared" si="12"/>
        <v>-57.200683600000048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1.0284229497185042</v>
      </c>
    </row>
    <row r="95" spans="1:19" x14ac:dyDescent="0.25">
      <c r="A95" t="s">
        <v>119</v>
      </c>
      <c r="B95">
        <v>5279.2573241999999</v>
      </c>
      <c r="C95">
        <v>5251.4599608999997</v>
      </c>
      <c r="D95">
        <v>5522.4243164</v>
      </c>
      <c r="E95">
        <v>5462.4804688000004</v>
      </c>
      <c r="F95">
        <v>5153.6000977000003</v>
      </c>
      <c r="G95">
        <v>4942.25</v>
      </c>
      <c r="H95">
        <v>5251.4599608999997</v>
      </c>
      <c r="I95">
        <v>5119.2900391000003</v>
      </c>
      <c r="J95">
        <v>5197.8051758000001</v>
      </c>
      <c r="L95" t="str">
        <f t="shared" si="10"/>
        <v>04JUL2024:22:00:00</v>
      </c>
      <c r="M95">
        <v>22</v>
      </c>
      <c r="N95">
        <f t="shared" si="11"/>
        <v>-27.797363300000143</v>
      </c>
      <c r="O95">
        <f t="shared" si="12"/>
        <v>-27.797363300000143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0.52653927613222495</v>
      </c>
    </row>
    <row r="96" spans="1:19" x14ac:dyDescent="0.25">
      <c r="A96" t="s">
        <v>120</v>
      </c>
      <c r="B96">
        <v>5063.0678711</v>
      </c>
      <c r="C96">
        <v>5018.2597655999998</v>
      </c>
      <c r="D96">
        <v>5240.0297852000003</v>
      </c>
      <c r="E96">
        <v>5201.5493164</v>
      </c>
      <c r="F96">
        <v>4944.3701172000001</v>
      </c>
      <c r="G96">
        <v>4748.3701172000001</v>
      </c>
      <c r="H96">
        <v>5018.2597655999998</v>
      </c>
      <c r="I96">
        <v>4922.8598633000001</v>
      </c>
      <c r="J96">
        <v>4974.7778319999998</v>
      </c>
      <c r="L96" t="str">
        <f t="shared" si="10"/>
        <v>04JUL2024:23:00:00</v>
      </c>
      <c r="M96">
        <v>23</v>
      </c>
      <c r="N96">
        <f t="shared" si="11"/>
        <v>-44.808105500000238</v>
      </c>
      <c r="O96">
        <f t="shared" si="12"/>
        <v>-44.808105500000238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0.8849991080657833</v>
      </c>
    </row>
    <row r="97" spans="1:19" x14ac:dyDescent="0.25">
      <c r="A97" t="s">
        <v>121</v>
      </c>
      <c r="B97">
        <v>4831.4404297000001</v>
      </c>
      <c r="C97">
        <v>4768.5698241999999</v>
      </c>
      <c r="D97">
        <v>4941.9116211</v>
      </c>
      <c r="E97">
        <v>4922.1386719000002</v>
      </c>
      <c r="F97">
        <v>4712.2299805000002</v>
      </c>
      <c r="G97">
        <v>4546.9599608999997</v>
      </c>
      <c r="H97">
        <v>4768.5698241999999</v>
      </c>
      <c r="I97">
        <v>4720.5400391000003</v>
      </c>
      <c r="J97">
        <v>4738.0424805000002</v>
      </c>
      <c r="L97" t="str">
        <f t="shared" si="10"/>
        <v>05JUL2024:00:00:00</v>
      </c>
      <c r="M97">
        <v>24</v>
      </c>
      <c r="N97">
        <f t="shared" si="11"/>
        <v>-62.870605500000238</v>
      </c>
      <c r="O97">
        <f t="shared" si="12"/>
        <v>-62.870605500000238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1.3012807756775773</v>
      </c>
    </row>
    <row r="98" spans="1:19" x14ac:dyDescent="0.25">
      <c r="A98" t="s">
        <v>122</v>
      </c>
      <c r="B98">
        <v>4628.8696289</v>
      </c>
      <c r="C98">
        <v>4529.1298827999999</v>
      </c>
      <c r="D98">
        <v>4597.3032227000003</v>
      </c>
      <c r="E98">
        <v>4599.7817383000001</v>
      </c>
      <c r="F98">
        <v>4501.8598633000001</v>
      </c>
      <c r="G98">
        <v>4364.3398438000004</v>
      </c>
      <c r="H98">
        <v>4542.9399414</v>
      </c>
      <c r="I98">
        <v>4529.1298827999999</v>
      </c>
      <c r="J98">
        <v>4507.1147461</v>
      </c>
      <c r="L98" t="str">
        <f t="shared" si="10"/>
        <v>05JUL2024:01:00:00</v>
      </c>
      <c r="M98">
        <v>1</v>
      </c>
      <c r="N98">
        <f t="shared" si="11"/>
        <v>-99.739746100000048</v>
      </c>
      <c r="O98">
        <f t="shared" si="12"/>
        <v>-99.739746100000048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2.1547322369436035</v>
      </c>
    </row>
    <row r="99" spans="1:19" x14ac:dyDescent="0.25">
      <c r="A99" t="s">
        <v>123</v>
      </c>
      <c r="B99">
        <v>4389.5439452999999</v>
      </c>
      <c r="C99">
        <v>4294.2900391000003</v>
      </c>
      <c r="D99">
        <v>4348.9282227000003</v>
      </c>
      <c r="E99">
        <v>4323.1381836</v>
      </c>
      <c r="F99">
        <v>4264.25</v>
      </c>
      <c r="G99">
        <v>4147.0498047000001</v>
      </c>
      <c r="H99">
        <v>4300.7900391000003</v>
      </c>
      <c r="I99">
        <v>4294.2900391000003</v>
      </c>
      <c r="J99">
        <v>4271.0615233999997</v>
      </c>
      <c r="L99" t="str">
        <f t="shared" si="10"/>
        <v>05JUL2024:02:00:00</v>
      </c>
      <c r="M99">
        <v>2</v>
      </c>
      <c r="N99">
        <f t="shared" si="11"/>
        <v>-95.253906199999619</v>
      </c>
      <c r="O99">
        <f t="shared" si="12"/>
        <v>-95.253906199999619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2.170018284063211</v>
      </c>
    </row>
    <row r="100" spans="1:19" x14ac:dyDescent="0.25">
      <c r="A100" t="s">
        <v>124</v>
      </c>
      <c r="B100">
        <v>4183.5834961</v>
      </c>
      <c r="C100">
        <v>4104.8100586</v>
      </c>
      <c r="D100">
        <v>4157.8579102000003</v>
      </c>
      <c r="E100">
        <v>4140.5209961</v>
      </c>
      <c r="F100">
        <v>4073.1499023000001</v>
      </c>
      <c r="G100">
        <v>3957.0400390999998</v>
      </c>
      <c r="H100">
        <v>4097.1801758000001</v>
      </c>
      <c r="I100">
        <v>4104.8100586</v>
      </c>
      <c r="J100">
        <v>4078.0078125</v>
      </c>
      <c r="L100" t="str">
        <f t="shared" si="10"/>
        <v>05JUL2024:03:00:00</v>
      </c>
      <c r="M100">
        <v>3</v>
      </c>
      <c r="N100">
        <f t="shared" si="11"/>
        <v>-78.7734375</v>
      </c>
      <c r="O100">
        <f t="shared" si="12"/>
        <v>-78.7734375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1.8829177802578529</v>
      </c>
    </row>
    <row r="101" spans="1:19" x14ac:dyDescent="0.25">
      <c r="A101" t="s">
        <v>125</v>
      </c>
      <c r="B101">
        <v>4026.0288086</v>
      </c>
      <c r="C101">
        <v>3967.1999512000002</v>
      </c>
      <c r="D101">
        <v>4117.9018555000002</v>
      </c>
      <c r="E101">
        <v>4104.4853516000003</v>
      </c>
      <c r="F101">
        <v>3943.0200195000002</v>
      </c>
      <c r="G101">
        <v>3829.2800293</v>
      </c>
      <c r="H101">
        <v>3962.7800293</v>
      </c>
      <c r="I101">
        <v>3967.1999512000002</v>
      </c>
      <c r="J101">
        <v>3964.0361327999999</v>
      </c>
      <c r="L101" t="str">
        <f t="shared" si="10"/>
        <v>05JUL2024:04:00:00</v>
      </c>
      <c r="M101">
        <v>4</v>
      </c>
      <c r="N101">
        <f t="shared" si="11"/>
        <v>-58.828857399999833</v>
      </c>
      <c r="O101">
        <f t="shared" si="12"/>
        <v>-58.828857399999833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1.4612130264526551</v>
      </c>
    </row>
    <row r="102" spans="1:19" x14ac:dyDescent="0.25">
      <c r="A102" t="s">
        <v>126</v>
      </c>
      <c r="B102">
        <v>3958.0805664</v>
      </c>
      <c r="C102">
        <v>3903.0800780999998</v>
      </c>
      <c r="D102">
        <v>4024.5852051000002</v>
      </c>
      <c r="E102">
        <v>4008.9985351999999</v>
      </c>
      <c r="F102">
        <v>3875.2299804999998</v>
      </c>
      <c r="G102">
        <v>3775.1499023000001</v>
      </c>
      <c r="H102">
        <v>3898.3400879000001</v>
      </c>
      <c r="I102">
        <v>3903.0800780999998</v>
      </c>
      <c r="J102">
        <v>3895.2770995999999</v>
      </c>
      <c r="L102" t="str">
        <f t="shared" si="10"/>
        <v>05JUL2024:05:00:00</v>
      </c>
      <c r="M102">
        <v>5</v>
      </c>
      <c r="N102">
        <f t="shared" si="11"/>
        <v>-55.000488300000143</v>
      </c>
      <c r="O102">
        <f t="shared" si="12"/>
        <v>-55.000488300000143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1.3895747541598134</v>
      </c>
    </row>
    <row r="103" spans="1:19" x14ac:dyDescent="0.25">
      <c r="A103" t="s">
        <v>127</v>
      </c>
      <c r="B103">
        <v>3928.1538086</v>
      </c>
      <c r="C103">
        <v>3915.8898926000002</v>
      </c>
      <c r="D103">
        <v>3971.9238280999998</v>
      </c>
      <c r="E103">
        <v>3949.0739745999999</v>
      </c>
      <c r="F103">
        <v>3882.5200195000002</v>
      </c>
      <c r="G103">
        <v>3759.6699219000002</v>
      </c>
      <c r="H103">
        <v>3914.25</v>
      </c>
      <c r="I103">
        <v>3915.8898926000002</v>
      </c>
      <c r="J103">
        <v>3888.8508301000002</v>
      </c>
      <c r="L103" t="str">
        <f t="shared" si="10"/>
        <v>05JUL2024:06:00:00</v>
      </c>
      <c r="M103">
        <v>6</v>
      </c>
      <c r="N103">
        <f t="shared" si="11"/>
        <v>-12.263915999999881</v>
      </c>
      <c r="O103">
        <f t="shared" si="12"/>
        <v>-12.263915999999881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0.31220559574704537</v>
      </c>
    </row>
    <row r="104" spans="1:19" x14ac:dyDescent="0.25">
      <c r="A104" t="s">
        <v>128</v>
      </c>
      <c r="B104">
        <v>3962.6118164</v>
      </c>
      <c r="C104">
        <v>3998.5</v>
      </c>
      <c r="D104">
        <v>4054.2822265999998</v>
      </c>
      <c r="E104">
        <v>4012.6706543</v>
      </c>
      <c r="F104">
        <v>3972.0200195000002</v>
      </c>
      <c r="G104">
        <v>3841.7700195000002</v>
      </c>
      <c r="H104">
        <v>4005.1398926000002</v>
      </c>
      <c r="I104">
        <v>3998.5</v>
      </c>
      <c r="J104">
        <v>3974.3425293</v>
      </c>
      <c r="L104" t="str">
        <f t="shared" si="10"/>
        <v>05JUL2024:07:00:00</v>
      </c>
      <c r="M104">
        <v>7</v>
      </c>
      <c r="N104">
        <f t="shared" si="11"/>
        <v>35.888183600000048</v>
      </c>
      <c r="O104" t="str">
        <f t="shared" si="12"/>
        <v/>
      </c>
      <c r="P104">
        <f t="shared" si="13"/>
        <v>35.888183600000048</v>
      </c>
      <c r="Q104" t="str">
        <f t="shared" si="14"/>
        <v/>
      </c>
      <c r="R104">
        <f t="shared" si="15"/>
        <v>1</v>
      </c>
      <c r="S104">
        <f t="shared" si="16"/>
        <v>0.90566992839092086</v>
      </c>
    </row>
    <row r="105" spans="1:19" x14ac:dyDescent="0.25">
      <c r="A105" t="s">
        <v>129</v>
      </c>
      <c r="B105">
        <v>4039.5632323999998</v>
      </c>
      <c r="C105">
        <v>4044.8701172000001</v>
      </c>
      <c r="D105">
        <v>4124.3530272999997</v>
      </c>
      <c r="E105">
        <v>4103.3891602000003</v>
      </c>
      <c r="F105">
        <v>4010.8400879000001</v>
      </c>
      <c r="G105">
        <v>3886.4099120999999</v>
      </c>
      <c r="H105">
        <v>4043.5200195000002</v>
      </c>
      <c r="I105">
        <v>4044.8701172000001</v>
      </c>
      <c r="J105">
        <v>4021.9987793</v>
      </c>
      <c r="L105" t="str">
        <f t="shared" si="10"/>
        <v>05JUL2024:08:00:00</v>
      </c>
      <c r="M105">
        <v>8</v>
      </c>
      <c r="N105">
        <f t="shared" si="11"/>
        <v>5.3068848000002617</v>
      </c>
      <c r="O105" t="str">
        <f t="shared" si="12"/>
        <v/>
      </c>
      <c r="P105">
        <f t="shared" si="13"/>
        <v>5.3068848000002617</v>
      </c>
      <c r="Q105" t="str">
        <f t="shared" si="14"/>
        <v/>
      </c>
      <c r="R105">
        <f t="shared" si="15"/>
        <v>1</v>
      </c>
      <c r="S105">
        <f t="shared" si="16"/>
        <v>0.13137273746417671</v>
      </c>
    </row>
    <row r="106" spans="1:19" x14ac:dyDescent="0.25">
      <c r="A106" t="s">
        <v>130</v>
      </c>
      <c r="B106">
        <v>4169.7446289</v>
      </c>
      <c r="C106">
        <v>4275.7797852000003</v>
      </c>
      <c r="D106">
        <v>4406.0688477000003</v>
      </c>
      <c r="E106">
        <v>4405.5097655999998</v>
      </c>
      <c r="F106">
        <v>4233.2700194999998</v>
      </c>
      <c r="G106">
        <v>4152.1401366999999</v>
      </c>
      <c r="H106">
        <v>4269.75</v>
      </c>
      <c r="I106">
        <v>4275.7797852000003</v>
      </c>
      <c r="J106">
        <v>4267.4018555000002</v>
      </c>
      <c r="L106" t="str">
        <f t="shared" si="10"/>
        <v>05JUL2024:09:00:00</v>
      </c>
      <c r="M106">
        <v>9</v>
      </c>
      <c r="N106">
        <f t="shared" si="11"/>
        <v>106.03515630000038</v>
      </c>
      <c r="O106" t="str">
        <f t="shared" si="12"/>
        <v/>
      </c>
      <c r="P106">
        <f t="shared" si="13"/>
        <v>106.03515630000038</v>
      </c>
      <c r="Q106" t="str">
        <f t="shared" si="14"/>
        <v/>
      </c>
      <c r="R106">
        <f t="shared" si="15"/>
        <v>1</v>
      </c>
      <c r="S106">
        <f t="shared" si="16"/>
        <v>2.5429652349710681</v>
      </c>
    </row>
    <row r="107" spans="1:19" x14ac:dyDescent="0.25">
      <c r="A107" t="s">
        <v>131</v>
      </c>
      <c r="B107">
        <v>4562.7783202999999</v>
      </c>
      <c r="C107">
        <v>4614.2299805000002</v>
      </c>
      <c r="D107">
        <v>4655.6689452999999</v>
      </c>
      <c r="E107">
        <v>4680.0146483999997</v>
      </c>
      <c r="F107">
        <v>4563.9599608999997</v>
      </c>
      <c r="G107">
        <v>4475.0498047000001</v>
      </c>
      <c r="H107">
        <v>4597.3100586</v>
      </c>
      <c r="I107">
        <v>4614.2299805000002</v>
      </c>
      <c r="J107">
        <v>4581.2441405999998</v>
      </c>
      <c r="L107" t="str">
        <f t="shared" si="10"/>
        <v>05JUL2024:10:00:00</v>
      </c>
      <c r="M107">
        <v>10</v>
      </c>
      <c r="N107">
        <f t="shared" si="11"/>
        <v>51.451660200000333</v>
      </c>
      <c r="O107" t="str">
        <f t="shared" si="12"/>
        <v/>
      </c>
      <c r="P107">
        <f t="shared" si="13"/>
        <v>51.451660200000333</v>
      </c>
      <c r="Q107" t="str">
        <f t="shared" si="14"/>
        <v/>
      </c>
      <c r="R107">
        <f t="shared" si="15"/>
        <v>1</v>
      </c>
      <c r="S107">
        <f t="shared" si="16"/>
        <v>1.1276388329253177</v>
      </c>
    </row>
    <row r="108" spans="1:19" x14ac:dyDescent="0.25">
      <c r="A108" t="s">
        <v>132</v>
      </c>
      <c r="B108">
        <v>4741.0444336</v>
      </c>
      <c r="C108">
        <v>4977.3300780999998</v>
      </c>
      <c r="D108">
        <v>4960.4975586</v>
      </c>
      <c r="E108">
        <v>4997.4169922000001</v>
      </c>
      <c r="F108">
        <v>4924.1499022999997</v>
      </c>
      <c r="G108">
        <v>4817.7001952999999</v>
      </c>
      <c r="H108">
        <v>4948.6699219000002</v>
      </c>
      <c r="I108">
        <v>4977.3300780999998</v>
      </c>
      <c r="J108">
        <v>4925.6694336</v>
      </c>
      <c r="L108" t="str">
        <f t="shared" si="10"/>
        <v>05JUL2024:11:00:00</v>
      </c>
      <c r="M108">
        <v>11</v>
      </c>
      <c r="N108">
        <f t="shared" si="11"/>
        <v>236.28564449999976</v>
      </c>
      <c r="O108" t="str">
        <f t="shared" si="12"/>
        <v/>
      </c>
      <c r="P108">
        <f t="shared" si="13"/>
        <v>236.28564449999976</v>
      </c>
      <c r="Q108" t="str">
        <f t="shared" si="14"/>
        <v/>
      </c>
      <c r="R108">
        <f t="shared" si="15"/>
        <v>1</v>
      </c>
      <c r="S108">
        <f t="shared" si="16"/>
        <v>4.983831048395845</v>
      </c>
    </row>
    <row r="109" spans="1:19" x14ac:dyDescent="0.25">
      <c r="A109" t="s">
        <v>133</v>
      </c>
      <c r="B109">
        <v>5195.4633789</v>
      </c>
      <c r="C109">
        <v>5333.4101563000004</v>
      </c>
      <c r="D109">
        <v>5339.3920897999997</v>
      </c>
      <c r="E109">
        <v>5300.7626952999999</v>
      </c>
      <c r="F109">
        <v>5274.9199219000002</v>
      </c>
      <c r="G109">
        <v>5160.7700194999998</v>
      </c>
      <c r="H109">
        <v>5306.7700194999998</v>
      </c>
      <c r="I109">
        <v>5333.4101563000004</v>
      </c>
      <c r="J109">
        <v>5283.0522461</v>
      </c>
      <c r="L109" t="str">
        <f t="shared" si="10"/>
        <v>05JUL2024:12:00:00</v>
      </c>
      <c r="M109">
        <v>12</v>
      </c>
      <c r="N109">
        <f t="shared" si="11"/>
        <v>137.94677740000043</v>
      </c>
      <c r="O109" t="str">
        <f t="shared" si="12"/>
        <v/>
      </c>
      <c r="P109">
        <f t="shared" si="13"/>
        <v>137.94677740000043</v>
      </c>
      <c r="Q109" t="str">
        <f t="shared" si="14"/>
        <v/>
      </c>
      <c r="R109">
        <f t="shared" si="15"/>
        <v>1</v>
      </c>
      <c r="S109">
        <f t="shared" si="16"/>
        <v>2.6551390576677871</v>
      </c>
    </row>
    <row r="110" spans="1:19" x14ac:dyDescent="0.25">
      <c r="A110" t="s">
        <v>134</v>
      </c>
      <c r="B110">
        <v>5520.6357422000001</v>
      </c>
      <c r="C110">
        <v>5637.5200194999998</v>
      </c>
      <c r="D110">
        <v>5623.5864258000001</v>
      </c>
      <c r="E110">
        <v>5589.3222655999998</v>
      </c>
      <c r="F110">
        <v>5574.8701172000001</v>
      </c>
      <c r="G110">
        <v>5453.0200194999998</v>
      </c>
      <c r="H110">
        <v>5626.0498047000001</v>
      </c>
      <c r="I110">
        <v>5637.5200194999998</v>
      </c>
      <c r="J110">
        <v>5583.0092772999997</v>
      </c>
      <c r="L110" t="str">
        <f t="shared" si="10"/>
        <v>05JUL2024:13:00:00</v>
      </c>
      <c r="M110">
        <v>13</v>
      </c>
      <c r="N110">
        <f t="shared" si="11"/>
        <v>116.88427729999967</v>
      </c>
      <c r="O110" t="str">
        <f t="shared" si="12"/>
        <v/>
      </c>
      <c r="P110">
        <f t="shared" si="13"/>
        <v>116.88427729999967</v>
      </c>
      <c r="Q110" t="str">
        <f t="shared" si="14"/>
        <v/>
      </c>
      <c r="R110">
        <f t="shared" si="15"/>
        <v>1</v>
      </c>
      <c r="S110">
        <f t="shared" si="16"/>
        <v>2.1172249494117268</v>
      </c>
    </row>
    <row r="111" spans="1:19" x14ac:dyDescent="0.25">
      <c r="A111" t="s">
        <v>135</v>
      </c>
      <c r="B111">
        <v>5795.6494141000003</v>
      </c>
      <c r="C111">
        <v>5890.2700194999998</v>
      </c>
      <c r="D111">
        <v>5852.7709961</v>
      </c>
      <c r="E111">
        <v>5860.6621094000002</v>
      </c>
      <c r="F111">
        <v>5832.3598633000001</v>
      </c>
      <c r="G111">
        <v>5707.4902344000002</v>
      </c>
      <c r="H111">
        <v>5902.9399414</v>
      </c>
      <c r="I111">
        <v>5890.2700194999998</v>
      </c>
      <c r="J111">
        <v>5837.1665039</v>
      </c>
      <c r="L111" t="str">
        <f t="shared" si="10"/>
        <v>05JUL2024:14:00:00</v>
      </c>
      <c r="M111">
        <v>14</v>
      </c>
      <c r="N111">
        <f t="shared" si="11"/>
        <v>94.620605399999477</v>
      </c>
      <c r="O111" t="str">
        <f t="shared" si="12"/>
        <v/>
      </c>
      <c r="P111">
        <f t="shared" si="13"/>
        <v>94.620605399999477</v>
      </c>
      <c r="Q111" t="str">
        <f t="shared" si="14"/>
        <v/>
      </c>
      <c r="R111">
        <f t="shared" si="15"/>
        <v>1</v>
      </c>
      <c r="S111">
        <f t="shared" si="16"/>
        <v>1.6326143739785373</v>
      </c>
    </row>
    <row r="112" spans="1:19" x14ac:dyDescent="0.25">
      <c r="A112" t="s">
        <v>136</v>
      </c>
      <c r="B112">
        <v>5992.8520508000001</v>
      </c>
      <c r="C112">
        <v>6061.7597655999998</v>
      </c>
      <c r="D112">
        <v>6073.0703125</v>
      </c>
      <c r="E112">
        <v>6013.0683594000002</v>
      </c>
      <c r="F112">
        <v>6011.8300780999998</v>
      </c>
      <c r="G112">
        <v>5888.4301758000001</v>
      </c>
      <c r="H112">
        <v>6088.1000977000003</v>
      </c>
      <c r="I112">
        <v>6061.7597655999998</v>
      </c>
      <c r="J112">
        <v>6024.6381836</v>
      </c>
      <c r="L112" t="str">
        <f t="shared" si="10"/>
        <v>05JUL2024:15:00:00</v>
      </c>
      <c r="M112">
        <v>15</v>
      </c>
      <c r="N112">
        <f t="shared" si="11"/>
        <v>68.907714799999667</v>
      </c>
      <c r="O112" t="str">
        <f t="shared" si="12"/>
        <v/>
      </c>
      <c r="P112">
        <f t="shared" si="13"/>
        <v>68.907714799999667</v>
      </c>
      <c r="Q112" t="str">
        <f t="shared" si="14"/>
        <v/>
      </c>
      <c r="R112">
        <f t="shared" si="15"/>
        <v>1</v>
      </c>
      <c r="S112">
        <f t="shared" si="16"/>
        <v>1.1498317364734711</v>
      </c>
    </row>
    <row r="113" spans="1:19" x14ac:dyDescent="0.25">
      <c r="A113" t="s">
        <v>137</v>
      </c>
      <c r="B113">
        <v>6146.8994141000003</v>
      </c>
      <c r="C113">
        <v>6129.3999022999997</v>
      </c>
      <c r="D113">
        <v>6190.5375977000003</v>
      </c>
      <c r="E113">
        <v>6099.4628905999998</v>
      </c>
      <c r="F113">
        <v>6096.3798827999999</v>
      </c>
      <c r="G113">
        <v>5928.3100586</v>
      </c>
      <c r="H113">
        <v>6165.1201172000001</v>
      </c>
      <c r="I113">
        <v>6129.3999022999997</v>
      </c>
      <c r="J113">
        <v>6101.9492188000004</v>
      </c>
      <c r="L113" t="str">
        <f t="shared" si="10"/>
        <v>05JUL2024:16:00:00</v>
      </c>
      <c r="M113">
        <v>16</v>
      </c>
      <c r="N113">
        <f t="shared" si="11"/>
        <v>-17.499511800000619</v>
      </c>
      <c r="O113">
        <f t="shared" si="12"/>
        <v>-17.499511800000619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0.28468843592689264</v>
      </c>
    </row>
    <row r="114" spans="1:19" x14ac:dyDescent="0.25">
      <c r="A114" t="s">
        <v>138</v>
      </c>
      <c r="B114">
        <v>6226.4125977000003</v>
      </c>
      <c r="C114">
        <v>6148.1801758000001</v>
      </c>
      <c r="D114">
        <v>6142.2368164</v>
      </c>
      <c r="E114">
        <v>6073.0141602000003</v>
      </c>
      <c r="F114">
        <v>6127.6699219000002</v>
      </c>
      <c r="G114">
        <v>5912.8398438000004</v>
      </c>
      <c r="H114">
        <v>6179.75</v>
      </c>
      <c r="I114">
        <v>6148.1801758000001</v>
      </c>
      <c r="J114">
        <v>6102.1357422000001</v>
      </c>
      <c r="L114" t="str">
        <f t="shared" si="10"/>
        <v>05JUL2024:17:00:00</v>
      </c>
      <c r="M114">
        <v>17</v>
      </c>
      <c r="N114">
        <f t="shared" si="11"/>
        <v>-78.23242190000019</v>
      </c>
      <c r="O114">
        <f t="shared" si="12"/>
        <v>-78.23242190000019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1.2564606131128986</v>
      </c>
    </row>
    <row r="115" spans="1:19" x14ac:dyDescent="0.25">
      <c r="A115" t="s">
        <v>139</v>
      </c>
      <c r="B115">
        <v>6225.6484375</v>
      </c>
      <c r="C115">
        <v>6077.3100586</v>
      </c>
      <c r="D115">
        <v>6177.4980469000002</v>
      </c>
      <c r="E115">
        <v>6133.2783202999999</v>
      </c>
      <c r="F115">
        <v>6069.7900391000003</v>
      </c>
      <c r="G115">
        <v>5840.6499022999997</v>
      </c>
      <c r="H115">
        <v>6115.1098633000001</v>
      </c>
      <c r="I115">
        <v>6077.3100586</v>
      </c>
      <c r="J115">
        <v>6056.0712891000003</v>
      </c>
      <c r="L115" t="str">
        <f t="shared" si="10"/>
        <v>05JUL2024:18:00:00</v>
      </c>
      <c r="M115">
        <v>18</v>
      </c>
      <c r="N115">
        <f t="shared" si="11"/>
        <v>-148.33837889999995</v>
      </c>
      <c r="O115">
        <f t="shared" si="12"/>
        <v>-148.33837889999995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2.3826976481114532</v>
      </c>
    </row>
    <row r="116" spans="1:19" x14ac:dyDescent="0.25">
      <c r="A116" t="s">
        <v>140</v>
      </c>
      <c r="B116">
        <v>6059.5131836</v>
      </c>
      <c r="C116">
        <v>5927.5800780999998</v>
      </c>
      <c r="D116">
        <v>6106.0336914</v>
      </c>
      <c r="E116">
        <v>6053.4057616999999</v>
      </c>
      <c r="F116">
        <v>5926.75</v>
      </c>
      <c r="G116">
        <v>5726.1098633000001</v>
      </c>
      <c r="H116">
        <v>5950.7402344000002</v>
      </c>
      <c r="I116">
        <v>5927.5800780999998</v>
      </c>
      <c r="J116">
        <v>5927.4428711</v>
      </c>
      <c r="L116" t="str">
        <f t="shared" si="10"/>
        <v>05JUL2024:19:00:00</v>
      </c>
      <c r="M116">
        <v>19</v>
      </c>
      <c r="N116">
        <f t="shared" si="11"/>
        <v>-131.93310550000024</v>
      </c>
      <c r="O116">
        <f t="shared" si="12"/>
        <v>-131.93310550000024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2.1772888597235105</v>
      </c>
    </row>
    <row r="117" spans="1:19" x14ac:dyDescent="0.25">
      <c r="A117" t="s">
        <v>141</v>
      </c>
      <c r="B117">
        <v>5761.0278319999998</v>
      </c>
      <c r="C117">
        <v>5705.0200194999998</v>
      </c>
      <c r="D117">
        <v>5850.2744141000003</v>
      </c>
      <c r="E117">
        <v>5818.5063477000003</v>
      </c>
      <c r="F117">
        <v>5706.6699219000002</v>
      </c>
      <c r="G117">
        <v>5510.5800780999998</v>
      </c>
      <c r="H117">
        <v>5724.25</v>
      </c>
      <c r="I117">
        <v>5705.0200194999998</v>
      </c>
      <c r="J117">
        <v>5699.3588866999999</v>
      </c>
      <c r="L117" t="str">
        <f t="shared" si="10"/>
        <v>05JUL2024:20:00:00</v>
      </c>
      <c r="M117">
        <v>20</v>
      </c>
      <c r="N117">
        <f t="shared" si="11"/>
        <v>-56.0078125</v>
      </c>
      <c r="O117">
        <f t="shared" si="12"/>
        <v>-56.0078125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0.9721843763520982</v>
      </c>
    </row>
    <row r="118" spans="1:19" x14ac:dyDescent="0.25">
      <c r="A118" t="s">
        <v>142</v>
      </c>
      <c r="B118">
        <v>5578.2856444999998</v>
      </c>
      <c r="C118">
        <v>5454.2202147999997</v>
      </c>
      <c r="D118">
        <v>5685.6816405999998</v>
      </c>
      <c r="E118">
        <v>5630.7412108999997</v>
      </c>
      <c r="F118">
        <v>5455.1801758000001</v>
      </c>
      <c r="G118">
        <v>5289.2001952999999</v>
      </c>
      <c r="H118">
        <v>5470.4902344000002</v>
      </c>
      <c r="I118">
        <v>5454.2202147999997</v>
      </c>
      <c r="J118">
        <v>5470.9545897999997</v>
      </c>
      <c r="L118" t="str">
        <f t="shared" si="10"/>
        <v>05JUL2024:21:00:00</v>
      </c>
      <c r="M118">
        <v>21</v>
      </c>
      <c r="N118">
        <f t="shared" si="11"/>
        <v>-124.0654297000001</v>
      </c>
      <c r="O118">
        <f t="shared" si="12"/>
        <v>-124.0654297000001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2.2240781058303174</v>
      </c>
    </row>
    <row r="119" spans="1:19" x14ac:dyDescent="0.25">
      <c r="A119" t="s">
        <v>143</v>
      </c>
      <c r="B119">
        <v>5396.2534180000002</v>
      </c>
      <c r="C119">
        <v>5299.8500977000003</v>
      </c>
      <c r="D119">
        <v>5443.3676758000001</v>
      </c>
      <c r="E119">
        <v>5367.5981444999998</v>
      </c>
      <c r="F119">
        <v>5305.9599608999997</v>
      </c>
      <c r="G119">
        <v>5137.9702147999997</v>
      </c>
      <c r="H119">
        <v>5313.4399414</v>
      </c>
      <c r="I119">
        <v>5299.8500977000003</v>
      </c>
      <c r="J119">
        <v>5300.1181641000003</v>
      </c>
      <c r="L119" t="str">
        <f t="shared" si="10"/>
        <v>05JUL2024:22:00:00</v>
      </c>
      <c r="M119">
        <v>22</v>
      </c>
      <c r="N119">
        <f t="shared" si="11"/>
        <v>-96.403320299999905</v>
      </c>
      <c r="O119">
        <f t="shared" si="12"/>
        <v>-96.403320299999905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1.7864861568293362</v>
      </c>
    </row>
    <row r="120" spans="1:19" x14ac:dyDescent="0.25">
      <c r="A120" t="s">
        <v>144</v>
      </c>
      <c r="B120">
        <v>5210.5698241999999</v>
      </c>
      <c r="C120">
        <v>5050.3701172000001</v>
      </c>
      <c r="D120">
        <v>5133.4345702999999</v>
      </c>
      <c r="E120">
        <v>5127.9985352000003</v>
      </c>
      <c r="F120">
        <v>5043.8398438000004</v>
      </c>
      <c r="G120">
        <v>4910.9199219000002</v>
      </c>
      <c r="H120">
        <v>5045.0097655999998</v>
      </c>
      <c r="I120">
        <v>5050.3701172000001</v>
      </c>
      <c r="J120">
        <v>5036.7148438000004</v>
      </c>
      <c r="L120" t="str">
        <f t="shared" si="10"/>
        <v>05JUL2024:23:00:00</v>
      </c>
      <c r="M120">
        <v>23</v>
      </c>
      <c r="N120">
        <f t="shared" si="11"/>
        <v>-160.19970699999976</v>
      </c>
      <c r="O120">
        <f t="shared" si="12"/>
        <v>-160.19970699999976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3.0745141588155547</v>
      </c>
    </row>
    <row r="121" spans="1:19" x14ac:dyDescent="0.25">
      <c r="A121" t="s">
        <v>145</v>
      </c>
      <c r="B121">
        <v>4813.6865233999997</v>
      </c>
      <c r="C121">
        <v>4798.9101563000004</v>
      </c>
      <c r="D121">
        <v>4909.6752930000002</v>
      </c>
      <c r="E121">
        <v>4935.1914063000004</v>
      </c>
      <c r="F121">
        <v>4780.3100586</v>
      </c>
      <c r="G121">
        <v>4699.6000977000003</v>
      </c>
      <c r="H121">
        <v>4765.5097655999998</v>
      </c>
      <c r="I121">
        <v>4798.9101563000004</v>
      </c>
      <c r="J121">
        <v>4790.8012694999998</v>
      </c>
      <c r="L121" t="str">
        <f t="shared" si="10"/>
        <v>06JUL2024:00:00:00</v>
      </c>
      <c r="M121">
        <v>24</v>
      </c>
      <c r="N121">
        <f t="shared" si="11"/>
        <v>-14.776367099999334</v>
      </c>
      <c r="O121">
        <f t="shared" si="12"/>
        <v>-14.776367099999334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0.30696571179218585</v>
      </c>
    </row>
    <row r="122" spans="1:19" x14ac:dyDescent="0.25">
      <c r="A122" t="s">
        <v>146</v>
      </c>
      <c r="B122">
        <v>4524.7324219000002</v>
      </c>
      <c r="C122">
        <v>4527.9702147999997</v>
      </c>
      <c r="D122">
        <v>4576.9116211</v>
      </c>
      <c r="E122">
        <v>4626.8193358999997</v>
      </c>
      <c r="F122">
        <v>4501.7900391000003</v>
      </c>
      <c r="G122">
        <v>4467.3300780999998</v>
      </c>
      <c r="H122">
        <v>4470.0400391000003</v>
      </c>
      <c r="I122">
        <v>4527.9702147999997</v>
      </c>
      <c r="J122">
        <v>4508.8085938000004</v>
      </c>
      <c r="L122" t="str">
        <f t="shared" si="10"/>
        <v>06JUL2024:01:00:00</v>
      </c>
      <c r="M122">
        <v>1</v>
      </c>
      <c r="N122">
        <f t="shared" si="11"/>
        <v>3.2377928999994765</v>
      </c>
      <c r="O122" t="str">
        <f t="shared" si="12"/>
        <v/>
      </c>
      <c r="P122">
        <f t="shared" si="13"/>
        <v>3.2377928999994765</v>
      </c>
      <c r="Q122" t="str">
        <f t="shared" si="14"/>
        <v/>
      </c>
      <c r="R122">
        <f t="shared" si="15"/>
        <v>1</v>
      </c>
      <c r="S122">
        <f t="shared" si="16"/>
        <v>7.1557665693740211E-2</v>
      </c>
    </row>
    <row r="123" spans="1:19" x14ac:dyDescent="0.25">
      <c r="A123" t="s">
        <v>147</v>
      </c>
      <c r="B123">
        <v>4317.9716797000001</v>
      </c>
      <c r="C123">
        <v>4291.2597655999998</v>
      </c>
      <c r="D123">
        <v>4322.5737305000002</v>
      </c>
      <c r="E123">
        <v>4335.1694336</v>
      </c>
      <c r="F123">
        <v>4251.5400391000003</v>
      </c>
      <c r="G123">
        <v>4227.3300780999998</v>
      </c>
      <c r="H123">
        <v>4208.2001952999999</v>
      </c>
      <c r="I123">
        <v>4291.2597655999998</v>
      </c>
      <c r="J123">
        <v>4260.1806641000003</v>
      </c>
      <c r="L123" t="str">
        <f t="shared" si="10"/>
        <v>06JUL2024:02:00:00</v>
      </c>
      <c r="M123">
        <v>2</v>
      </c>
      <c r="N123">
        <f t="shared" si="11"/>
        <v>-26.711914100000286</v>
      </c>
      <c r="O123">
        <f t="shared" si="12"/>
        <v>-26.711914100000286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0.61862179934112382</v>
      </c>
    </row>
    <row r="124" spans="1:19" x14ac:dyDescent="0.25">
      <c r="A124" t="s">
        <v>148</v>
      </c>
      <c r="B124">
        <v>4158.2846680000002</v>
      </c>
      <c r="C124">
        <v>4088.6298827999999</v>
      </c>
      <c r="D124">
        <v>4088.8916015999998</v>
      </c>
      <c r="E124">
        <v>4131.1723633000001</v>
      </c>
      <c r="F124">
        <v>4047.7299804999998</v>
      </c>
      <c r="G124">
        <v>4010.6799316000001</v>
      </c>
      <c r="H124">
        <v>3997.4899902000002</v>
      </c>
      <c r="I124">
        <v>4088.6298827999999</v>
      </c>
      <c r="J124">
        <v>4046.6845702999999</v>
      </c>
      <c r="L124" t="str">
        <f t="shared" si="10"/>
        <v>06JUL2024:03:00:00</v>
      </c>
      <c r="M124">
        <v>3</v>
      </c>
      <c r="N124">
        <f t="shared" si="11"/>
        <v>-69.654785200000333</v>
      </c>
      <c r="O124">
        <f t="shared" si="12"/>
        <v>-69.654785200000333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1.6750845784086741</v>
      </c>
    </row>
    <row r="125" spans="1:19" x14ac:dyDescent="0.25">
      <c r="A125" t="s">
        <v>149</v>
      </c>
      <c r="B125">
        <v>3959.6215820000002</v>
      </c>
      <c r="C125">
        <v>3918.1398926000002</v>
      </c>
      <c r="D125">
        <v>3986.8010254000001</v>
      </c>
      <c r="E125">
        <v>3995.3310547000001</v>
      </c>
      <c r="F125">
        <v>3890.4899902000002</v>
      </c>
      <c r="G125">
        <v>3878.1398926000002</v>
      </c>
      <c r="H125">
        <v>3832.2600097999998</v>
      </c>
      <c r="I125">
        <v>3918.1398926000002</v>
      </c>
      <c r="J125">
        <v>3901.1660155999998</v>
      </c>
      <c r="L125" t="str">
        <f t="shared" si="10"/>
        <v>06JUL2024:04:00:00</v>
      </c>
      <c r="M125">
        <v>4</v>
      </c>
      <c r="N125">
        <f t="shared" si="11"/>
        <v>-41.48168940000005</v>
      </c>
      <c r="O125">
        <f t="shared" si="12"/>
        <v>-41.48168940000005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1.0476175195268964</v>
      </c>
    </row>
    <row r="126" spans="1:19" x14ac:dyDescent="0.25">
      <c r="A126" t="s">
        <v>150</v>
      </c>
      <c r="B126">
        <v>3843.3125</v>
      </c>
      <c r="C126">
        <v>3820.8798827999999</v>
      </c>
      <c r="D126">
        <v>3871.4714355000001</v>
      </c>
      <c r="E126">
        <v>3868.1679687999999</v>
      </c>
      <c r="F126">
        <v>3790.6999512000002</v>
      </c>
      <c r="G126">
        <v>3779.9099120999999</v>
      </c>
      <c r="H126">
        <v>3730.8400879000001</v>
      </c>
      <c r="I126">
        <v>3820.8798827999999</v>
      </c>
      <c r="J126">
        <v>3798.7602539</v>
      </c>
      <c r="L126" t="str">
        <f t="shared" si="10"/>
        <v>06JUL2024:05:00:00</v>
      </c>
      <c r="M126">
        <v>5</v>
      </c>
      <c r="N126">
        <f t="shared" si="11"/>
        <v>-22.432617200000095</v>
      </c>
      <c r="O126">
        <f t="shared" si="12"/>
        <v>-22.432617200000095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0.58367924023872886</v>
      </c>
    </row>
    <row r="127" spans="1:19" x14ac:dyDescent="0.25">
      <c r="A127" t="s">
        <v>151</v>
      </c>
      <c r="B127">
        <v>3741.0485840000001</v>
      </c>
      <c r="C127">
        <v>3775.9699707</v>
      </c>
      <c r="D127">
        <v>3797.6257323999998</v>
      </c>
      <c r="E127">
        <v>3797.0556640999998</v>
      </c>
      <c r="F127">
        <v>3744.6298827999999</v>
      </c>
      <c r="G127">
        <v>3724.2900390999998</v>
      </c>
      <c r="H127">
        <v>3682.8400879000001</v>
      </c>
      <c r="I127">
        <v>3775.9699707</v>
      </c>
      <c r="J127">
        <v>3745.0712890999998</v>
      </c>
      <c r="L127" t="str">
        <f t="shared" si="10"/>
        <v>06JUL2024:06:00:00</v>
      </c>
      <c r="M127">
        <v>6</v>
      </c>
      <c r="N127">
        <f t="shared" si="11"/>
        <v>34.921386699999857</v>
      </c>
      <c r="O127" t="str">
        <f t="shared" si="12"/>
        <v/>
      </c>
      <c r="P127">
        <f t="shared" si="13"/>
        <v>34.921386699999857</v>
      </c>
      <c r="Q127" t="str">
        <f t="shared" si="14"/>
        <v/>
      </c>
      <c r="R127">
        <f t="shared" si="15"/>
        <v>1</v>
      </c>
      <c r="S127">
        <f t="shared" si="16"/>
        <v>0.93346520142385447</v>
      </c>
    </row>
    <row r="128" spans="1:19" x14ac:dyDescent="0.25">
      <c r="A128" t="s">
        <v>152</v>
      </c>
      <c r="B128">
        <v>3598.8957519999999</v>
      </c>
      <c r="C128">
        <v>3744.8400879000001</v>
      </c>
      <c r="D128">
        <v>3699.6899414</v>
      </c>
      <c r="E128">
        <v>3664.6223144999999</v>
      </c>
      <c r="F128">
        <v>3711.0700683999999</v>
      </c>
      <c r="G128">
        <v>3685.8999023000001</v>
      </c>
      <c r="H128">
        <v>3649.5400390999998</v>
      </c>
      <c r="I128">
        <v>3744.8400879000001</v>
      </c>
      <c r="J128">
        <v>3698.2080077999999</v>
      </c>
      <c r="L128" t="str">
        <f t="shared" si="10"/>
        <v>06JUL2024:07:00:00</v>
      </c>
      <c r="M128">
        <v>7</v>
      </c>
      <c r="N128">
        <f t="shared" si="11"/>
        <v>145.94433590000017</v>
      </c>
      <c r="O128" t="str">
        <f t="shared" si="12"/>
        <v/>
      </c>
      <c r="P128">
        <f t="shared" si="13"/>
        <v>145.94433590000017</v>
      </c>
      <c r="Q128" t="str">
        <f t="shared" si="14"/>
        <v/>
      </c>
      <c r="R128">
        <f t="shared" si="15"/>
        <v>1</v>
      </c>
      <c r="S128">
        <f t="shared" si="16"/>
        <v>4.0552532209051932</v>
      </c>
    </row>
    <row r="129" spans="1:19" x14ac:dyDescent="0.25">
      <c r="A129" t="s">
        <v>153</v>
      </c>
      <c r="B129">
        <v>3625.6132812999999</v>
      </c>
      <c r="C129">
        <v>3749.8500976999999</v>
      </c>
      <c r="D129">
        <v>3784.6203612999998</v>
      </c>
      <c r="E129">
        <v>3754.2871094000002</v>
      </c>
      <c r="F129">
        <v>3725.6298827999999</v>
      </c>
      <c r="G129">
        <v>3705.0800780999998</v>
      </c>
      <c r="H129">
        <v>3667.3898926000002</v>
      </c>
      <c r="I129">
        <v>3749.8500976999999</v>
      </c>
      <c r="J129">
        <v>3726.5141601999999</v>
      </c>
      <c r="L129" t="str">
        <f t="shared" si="10"/>
        <v>06JUL2024:08:00:00</v>
      </c>
      <c r="M129">
        <v>8</v>
      </c>
      <c r="N129">
        <f t="shared" si="11"/>
        <v>124.23681639999995</v>
      </c>
      <c r="O129" t="str">
        <f t="shared" si="12"/>
        <v/>
      </c>
      <c r="P129">
        <f t="shared" si="13"/>
        <v>124.23681639999995</v>
      </c>
      <c r="Q129" t="str">
        <f t="shared" si="14"/>
        <v/>
      </c>
      <c r="R129">
        <f t="shared" si="15"/>
        <v>1</v>
      </c>
      <c r="S129">
        <f t="shared" si="16"/>
        <v>3.4266427983586158</v>
      </c>
    </row>
    <row r="130" spans="1:19" x14ac:dyDescent="0.25">
      <c r="A130" t="s">
        <v>154</v>
      </c>
      <c r="B130">
        <v>3928.5270995999999</v>
      </c>
      <c r="C130">
        <v>4029.2299804999998</v>
      </c>
      <c r="D130">
        <v>4075.8251952999999</v>
      </c>
      <c r="E130">
        <v>4080.9042969000002</v>
      </c>
      <c r="F130">
        <v>3992.3400879000001</v>
      </c>
      <c r="G130">
        <v>3964.4099120999999</v>
      </c>
      <c r="H130">
        <v>3940.7299804999998</v>
      </c>
      <c r="I130">
        <v>4029.2299804999998</v>
      </c>
      <c r="J130">
        <v>4000.5070801000002</v>
      </c>
      <c r="L130" t="str">
        <f t="shared" si="10"/>
        <v>06JUL2024:09:00:00</v>
      </c>
      <c r="M130">
        <v>9</v>
      </c>
      <c r="N130">
        <f t="shared" si="11"/>
        <v>100.70288089999985</v>
      </c>
      <c r="O130" t="str">
        <f t="shared" si="12"/>
        <v/>
      </c>
      <c r="P130">
        <f t="shared" si="13"/>
        <v>100.70288089999985</v>
      </c>
      <c r="Q130" t="str">
        <f t="shared" si="14"/>
        <v/>
      </c>
      <c r="R130">
        <f t="shared" si="15"/>
        <v>1</v>
      </c>
      <c r="S130">
        <f t="shared" si="16"/>
        <v>2.5633749837249016</v>
      </c>
    </row>
    <row r="131" spans="1:19" x14ac:dyDescent="0.25">
      <c r="A131" t="s">
        <v>155</v>
      </c>
      <c r="B131">
        <v>4226.2055664</v>
      </c>
      <c r="C131">
        <v>4392.75</v>
      </c>
      <c r="D131">
        <v>4425.5566405999998</v>
      </c>
      <c r="E131">
        <v>4452.0947266000003</v>
      </c>
      <c r="F131">
        <v>4347.6298827999999</v>
      </c>
      <c r="G131">
        <v>4339.0200194999998</v>
      </c>
      <c r="H131">
        <v>4293.0898438000004</v>
      </c>
      <c r="I131">
        <v>4392.75</v>
      </c>
      <c r="J131">
        <v>4359.609375</v>
      </c>
      <c r="L131" t="str">
        <f t="shared" ref="L131:L194" si="17">A131</f>
        <v>06JUL2024:10:00:00</v>
      </c>
      <c r="M131">
        <v>10</v>
      </c>
      <c r="N131">
        <f t="shared" ref="N131:N194" si="18">C131-B131</f>
        <v>166.54443360000005</v>
      </c>
      <c r="O131" t="str">
        <f t="shared" ref="O131:O194" si="19">IF(N131&lt;0,N131,"")</f>
        <v/>
      </c>
      <c r="P131">
        <f t="shared" ref="P131:P194" si="20">IF(N131&gt;0,N131,"")</f>
        <v>166.54443360000005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3.9407556254265987</v>
      </c>
    </row>
    <row r="132" spans="1:19" x14ac:dyDescent="0.25">
      <c r="A132" t="s">
        <v>156</v>
      </c>
      <c r="B132">
        <v>4639.6826172000001</v>
      </c>
      <c r="C132">
        <v>4770.7797852000003</v>
      </c>
      <c r="D132">
        <v>4751.3735352000003</v>
      </c>
      <c r="E132">
        <v>4842.9799805000002</v>
      </c>
      <c r="F132">
        <v>4718.1699219000002</v>
      </c>
      <c r="G132">
        <v>4702.3100586</v>
      </c>
      <c r="H132">
        <v>4669.8500977000003</v>
      </c>
      <c r="I132">
        <v>4770.7797852000003</v>
      </c>
      <c r="J132">
        <v>4722.4965819999998</v>
      </c>
      <c r="L132" t="str">
        <f t="shared" si="17"/>
        <v>06JUL2024:11:00:00</v>
      </c>
      <c r="M132">
        <v>11</v>
      </c>
      <c r="N132">
        <f t="shared" si="18"/>
        <v>131.09716800000024</v>
      </c>
      <c r="O132" t="str">
        <f t="shared" si="19"/>
        <v/>
      </c>
      <c r="P132">
        <f t="shared" si="20"/>
        <v>131.09716800000024</v>
      </c>
      <c r="Q132" t="str">
        <f t="shared" si="21"/>
        <v/>
      </c>
      <c r="R132">
        <f t="shared" si="22"/>
        <v>1</v>
      </c>
      <c r="S132">
        <f t="shared" si="23"/>
        <v>2.8255632726687674</v>
      </c>
    </row>
    <row r="133" spans="1:19" x14ac:dyDescent="0.25">
      <c r="A133" t="s">
        <v>157</v>
      </c>
      <c r="B133">
        <v>4967.2182616999999</v>
      </c>
      <c r="C133">
        <v>5119.7099608999997</v>
      </c>
      <c r="D133">
        <v>5084.4282227000003</v>
      </c>
      <c r="E133">
        <v>5187.6899414</v>
      </c>
      <c r="F133">
        <v>5059.7001952999999</v>
      </c>
      <c r="G133">
        <v>5085.8198241999999</v>
      </c>
      <c r="H133">
        <v>5041.4501952999999</v>
      </c>
      <c r="I133">
        <v>5119.7099608999997</v>
      </c>
      <c r="J133">
        <v>5078.2216797000001</v>
      </c>
      <c r="L133" t="str">
        <f t="shared" si="17"/>
        <v>06JUL2024:12:00:00</v>
      </c>
      <c r="M133">
        <v>12</v>
      </c>
      <c r="N133">
        <f t="shared" si="18"/>
        <v>152.49169919999986</v>
      </c>
      <c r="O133" t="str">
        <f t="shared" si="19"/>
        <v/>
      </c>
      <c r="P133">
        <f t="shared" si="20"/>
        <v>152.49169919999986</v>
      </c>
      <c r="Q133" t="str">
        <f t="shared" si="21"/>
        <v/>
      </c>
      <c r="R133">
        <f t="shared" si="22"/>
        <v>1</v>
      </c>
      <c r="S133">
        <f t="shared" si="23"/>
        <v>3.0699617203414475</v>
      </c>
    </row>
    <row r="134" spans="1:19" x14ac:dyDescent="0.25">
      <c r="A134" t="s">
        <v>158</v>
      </c>
      <c r="B134">
        <v>5269.7480469000002</v>
      </c>
      <c r="C134">
        <v>5408.3598633000001</v>
      </c>
      <c r="D134">
        <v>5417.7197266000003</v>
      </c>
      <c r="E134">
        <v>5486.5322266000003</v>
      </c>
      <c r="F134">
        <v>5365.9702147999997</v>
      </c>
      <c r="G134">
        <v>5397.7998047000001</v>
      </c>
      <c r="H134">
        <v>5368.6801758000001</v>
      </c>
      <c r="I134">
        <v>5408.3598633000001</v>
      </c>
      <c r="J134">
        <v>5391.7060547000001</v>
      </c>
      <c r="L134" t="str">
        <f t="shared" si="17"/>
        <v>06JUL2024:13:00:00</v>
      </c>
      <c r="M134">
        <v>13</v>
      </c>
      <c r="N134">
        <f t="shared" si="18"/>
        <v>138.61181639999995</v>
      </c>
      <c r="O134" t="str">
        <f t="shared" si="19"/>
        <v/>
      </c>
      <c r="P134">
        <f t="shared" si="20"/>
        <v>138.61181639999995</v>
      </c>
      <c r="Q134" t="str">
        <f t="shared" si="21"/>
        <v/>
      </c>
      <c r="R134">
        <f t="shared" si="22"/>
        <v>1</v>
      </c>
      <c r="S134">
        <f t="shared" si="23"/>
        <v>2.6303309981117637</v>
      </c>
    </row>
    <row r="135" spans="1:19" x14ac:dyDescent="0.25">
      <c r="A135" t="s">
        <v>159</v>
      </c>
      <c r="B135">
        <v>5568.6215819999998</v>
      </c>
      <c r="C135">
        <v>5643.3798827999999</v>
      </c>
      <c r="D135">
        <v>5581.4731444999998</v>
      </c>
      <c r="E135">
        <v>5621.5083008000001</v>
      </c>
      <c r="F135">
        <v>5612.9199219000002</v>
      </c>
      <c r="G135">
        <v>5643.0200194999998</v>
      </c>
      <c r="H135">
        <v>5646.4799805000002</v>
      </c>
      <c r="I135">
        <v>5643.3798827999999</v>
      </c>
      <c r="J135">
        <v>5625.4550780999998</v>
      </c>
      <c r="L135" t="str">
        <f t="shared" si="17"/>
        <v>06JUL2024:14:00:00</v>
      </c>
      <c r="M135">
        <v>14</v>
      </c>
      <c r="N135">
        <f t="shared" si="18"/>
        <v>74.758300800000143</v>
      </c>
      <c r="O135" t="str">
        <f t="shared" si="19"/>
        <v/>
      </c>
      <c r="P135">
        <f t="shared" si="20"/>
        <v>74.758300800000143</v>
      </c>
      <c r="Q135" t="str">
        <f t="shared" si="21"/>
        <v/>
      </c>
      <c r="R135">
        <f t="shared" si="22"/>
        <v>1</v>
      </c>
      <c r="S135">
        <f t="shared" si="23"/>
        <v>1.3424920278592589</v>
      </c>
    </row>
    <row r="136" spans="1:19" x14ac:dyDescent="0.25">
      <c r="A136" t="s">
        <v>160</v>
      </c>
      <c r="B136">
        <v>5661.1318358999997</v>
      </c>
      <c r="C136">
        <v>5800.2299805000002</v>
      </c>
      <c r="D136">
        <v>5826.7934569999998</v>
      </c>
      <c r="E136">
        <v>5777.1196289</v>
      </c>
      <c r="F136">
        <v>5784.7797852000003</v>
      </c>
      <c r="G136">
        <v>5807.5400391000003</v>
      </c>
      <c r="H136">
        <v>5830.6899414</v>
      </c>
      <c r="I136">
        <v>5800.2299805000002</v>
      </c>
      <c r="J136">
        <v>5810.0068358999997</v>
      </c>
      <c r="L136" t="str">
        <f t="shared" si="17"/>
        <v>06JUL2024:15:00:00</v>
      </c>
      <c r="M136">
        <v>15</v>
      </c>
      <c r="N136">
        <f t="shared" si="18"/>
        <v>139.09814460000052</v>
      </c>
      <c r="O136" t="str">
        <f t="shared" si="19"/>
        <v/>
      </c>
      <c r="P136">
        <f t="shared" si="20"/>
        <v>139.09814460000052</v>
      </c>
      <c r="Q136" t="str">
        <f t="shared" si="21"/>
        <v/>
      </c>
      <c r="R136">
        <f t="shared" si="22"/>
        <v>1</v>
      </c>
      <c r="S136">
        <f t="shared" si="23"/>
        <v>2.4570730488541406</v>
      </c>
    </row>
    <row r="137" spans="1:19" x14ac:dyDescent="0.25">
      <c r="A137" t="s">
        <v>161</v>
      </c>
      <c r="B137">
        <v>5782.7299805000002</v>
      </c>
      <c r="C137">
        <v>5903.8999022999997</v>
      </c>
      <c r="D137">
        <v>6004.5390625</v>
      </c>
      <c r="E137">
        <v>5926.7529297000001</v>
      </c>
      <c r="F137">
        <v>5898.7299805000002</v>
      </c>
      <c r="G137">
        <v>5899</v>
      </c>
      <c r="H137">
        <v>5950.8198241999999</v>
      </c>
      <c r="I137">
        <v>5903.8999022999997</v>
      </c>
      <c r="J137">
        <v>5931.3974608999997</v>
      </c>
      <c r="L137" t="str">
        <f t="shared" si="17"/>
        <v>06JUL2024:16:00:00</v>
      </c>
      <c r="M137">
        <v>16</v>
      </c>
      <c r="N137">
        <f t="shared" si="18"/>
        <v>121.16992179999943</v>
      </c>
      <c r="O137" t="str">
        <f t="shared" si="19"/>
        <v/>
      </c>
      <c r="P137">
        <f t="shared" si="20"/>
        <v>121.16992179999943</v>
      </c>
      <c r="Q137" t="str">
        <f t="shared" si="21"/>
        <v/>
      </c>
      <c r="R137">
        <f t="shared" si="22"/>
        <v>1</v>
      </c>
      <c r="S137">
        <f t="shared" si="23"/>
        <v>2.0953757517400553</v>
      </c>
    </row>
    <row r="138" spans="1:19" x14ac:dyDescent="0.25">
      <c r="A138" t="s">
        <v>162</v>
      </c>
      <c r="B138">
        <v>5856.8095702999999</v>
      </c>
      <c r="C138">
        <v>5946.8300780999998</v>
      </c>
      <c r="D138">
        <v>5980.7275391000003</v>
      </c>
      <c r="E138">
        <v>5915.7514647999997</v>
      </c>
      <c r="F138">
        <v>5949.9599608999997</v>
      </c>
      <c r="G138">
        <v>5898.6699219000002</v>
      </c>
      <c r="H138">
        <v>6012.9399414</v>
      </c>
      <c r="I138">
        <v>5946.8300780999998</v>
      </c>
      <c r="J138">
        <v>5957.8256836</v>
      </c>
      <c r="L138" t="str">
        <f t="shared" si="17"/>
        <v>06JUL2024:17:00:00</v>
      </c>
      <c r="M138">
        <v>17</v>
      </c>
      <c r="N138">
        <f t="shared" si="18"/>
        <v>90.020507799999905</v>
      </c>
      <c r="O138" t="str">
        <f t="shared" si="19"/>
        <v/>
      </c>
      <c r="P138">
        <f t="shared" si="20"/>
        <v>90.020507799999905</v>
      </c>
      <c r="Q138" t="str">
        <f t="shared" si="21"/>
        <v/>
      </c>
      <c r="R138">
        <f t="shared" si="22"/>
        <v>1</v>
      </c>
      <c r="S138">
        <f t="shared" si="23"/>
        <v>1.5370229596757887</v>
      </c>
    </row>
    <row r="139" spans="1:19" x14ac:dyDescent="0.25">
      <c r="A139" t="s">
        <v>163</v>
      </c>
      <c r="B139">
        <v>5925.3291016000003</v>
      </c>
      <c r="C139">
        <v>5927.5200194999998</v>
      </c>
      <c r="D139">
        <v>5953.5727539</v>
      </c>
      <c r="E139">
        <v>5878.7250977000003</v>
      </c>
      <c r="F139">
        <v>5928.7900391000003</v>
      </c>
      <c r="G139">
        <v>5878.3500977000003</v>
      </c>
      <c r="H139">
        <v>5993.0097655999998</v>
      </c>
      <c r="I139">
        <v>5927.5200194999998</v>
      </c>
      <c r="J139">
        <v>5936.2485352000003</v>
      </c>
      <c r="L139" t="str">
        <f t="shared" si="17"/>
        <v>06JUL2024:18:00:00</v>
      </c>
      <c r="M139">
        <v>18</v>
      </c>
      <c r="N139">
        <f t="shared" si="18"/>
        <v>2.1909178999994765</v>
      </c>
      <c r="O139" t="str">
        <f t="shared" si="19"/>
        <v/>
      </c>
      <c r="P139">
        <f t="shared" si="20"/>
        <v>2.1909178999994765</v>
      </c>
      <c r="Q139" t="str">
        <f t="shared" si="21"/>
        <v/>
      </c>
      <c r="R139">
        <f t="shared" si="22"/>
        <v>1</v>
      </c>
      <c r="S139">
        <f t="shared" si="23"/>
        <v>3.697546351320586E-2</v>
      </c>
    </row>
    <row r="140" spans="1:19" x14ac:dyDescent="0.25">
      <c r="A140" t="s">
        <v>164</v>
      </c>
      <c r="B140">
        <v>6152.3745116999999</v>
      </c>
      <c r="C140">
        <v>5802.2700194999998</v>
      </c>
      <c r="D140">
        <v>5879.3085938000004</v>
      </c>
      <c r="E140">
        <v>5765.890625</v>
      </c>
      <c r="F140">
        <v>5813.1601563000004</v>
      </c>
      <c r="G140">
        <v>5789.8999022999997</v>
      </c>
      <c r="H140">
        <v>5878.4599608999997</v>
      </c>
      <c r="I140">
        <v>5802.2700194999998</v>
      </c>
      <c r="J140">
        <v>5832.6196289</v>
      </c>
      <c r="L140" t="str">
        <f t="shared" si="17"/>
        <v>06JUL2024:19:00:00</v>
      </c>
      <c r="M140">
        <v>19</v>
      </c>
      <c r="N140">
        <f t="shared" si="18"/>
        <v>-350.1044922000001</v>
      </c>
      <c r="O140">
        <f t="shared" si="19"/>
        <v>-350.1044922000001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5.6905588490135752</v>
      </c>
    </row>
    <row r="141" spans="1:19" x14ac:dyDescent="0.25">
      <c r="A141" t="s">
        <v>165</v>
      </c>
      <c r="B141">
        <v>5624.9921875</v>
      </c>
      <c r="C141">
        <v>5599.7797852000003</v>
      </c>
      <c r="D141">
        <v>5675.6489258000001</v>
      </c>
      <c r="E141">
        <v>5635.2211914</v>
      </c>
      <c r="F141">
        <v>5620.8100586</v>
      </c>
      <c r="G141">
        <v>5572.6499022999997</v>
      </c>
      <c r="H141">
        <v>5667.6699219000002</v>
      </c>
      <c r="I141">
        <v>5599.7797852000003</v>
      </c>
      <c r="J141">
        <v>5627.3120116999999</v>
      </c>
      <c r="L141" t="str">
        <f t="shared" si="17"/>
        <v>06JUL2024:20:00:00</v>
      </c>
      <c r="M141">
        <v>20</v>
      </c>
      <c r="N141">
        <f t="shared" si="18"/>
        <v>-25.212402299999667</v>
      </c>
      <c r="O141">
        <f t="shared" si="19"/>
        <v>-25.212402299999667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0.44822110786264385</v>
      </c>
    </row>
    <row r="142" spans="1:19" x14ac:dyDescent="0.25">
      <c r="A142" t="s">
        <v>166</v>
      </c>
      <c r="B142">
        <v>5334.3139647999997</v>
      </c>
      <c r="C142">
        <v>5367.1601563000004</v>
      </c>
      <c r="D142">
        <v>5415.6254883000001</v>
      </c>
      <c r="E142">
        <v>5380.4741211</v>
      </c>
      <c r="F142">
        <v>5384.9101563000004</v>
      </c>
      <c r="G142">
        <v>5340.4599608999997</v>
      </c>
      <c r="H142">
        <v>5408.25</v>
      </c>
      <c r="I142">
        <v>5367.1601563000004</v>
      </c>
      <c r="J142">
        <v>5383.28125</v>
      </c>
      <c r="L142" t="str">
        <f t="shared" si="17"/>
        <v>06JUL2024:21:00:00</v>
      </c>
      <c r="M142">
        <v>21</v>
      </c>
      <c r="N142">
        <f t="shared" si="18"/>
        <v>32.846191500000714</v>
      </c>
      <c r="O142" t="str">
        <f t="shared" si="19"/>
        <v/>
      </c>
      <c r="P142">
        <f t="shared" si="20"/>
        <v>32.846191500000714</v>
      </c>
      <c r="Q142" t="str">
        <f t="shared" si="21"/>
        <v/>
      </c>
      <c r="R142">
        <f t="shared" si="22"/>
        <v>1</v>
      </c>
      <c r="S142">
        <f t="shared" si="23"/>
        <v>0.61575287312943572</v>
      </c>
    </row>
    <row r="143" spans="1:19" x14ac:dyDescent="0.25">
      <c r="A143" t="s">
        <v>167</v>
      </c>
      <c r="B143">
        <v>5174.8427733999997</v>
      </c>
      <c r="C143">
        <v>5205.6699219000002</v>
      </c>
      <c r="D143">
        <v>5165.2768555000002</v>
      </c>
      <c r="E143">
        <v>5111.9331055000002</v>
      </c>
      <c r="F143">
        <v>5232.7202147999997</v>
      </c>
      <c r="G143">
        <v>5179.2900391000003</v>
      </c>
      <c r="H143">
        <v>5237.7900391000003</v>
      </c>
      <c r="I143">
        <v>5205.6699219000002</v>
      </c>
      <c r="J143">
        <v>5204.1494141000003</v>
      </c>
      <c r="L143" t="str">
        <f t="shared" si="17"/>
        <v>06JUL2024:22:00:00</v>
      </c>
      <c r="M143">
        <v>22</v>
      </c>
      <c r="N143">
        <f t="shared" si="18"/>
        <v>30.827148500000476</v>
      </c>
      <c r="O143" t="str">
        <f t="shared" si="19"/>
        <v/>
      </c>
      <c r="P143">
        <f t="shared" si="20"/>
        <v>30.827148500000476</v>
      </c>
      <c r="Q143" t="str">
        <f t="shared" si="21"/>
        <v/>
      </c>
      <c r="R143">
        <f t="shared" si="22"/>
        <v>1</v>
      </c>
      <c r="S143">
        <f t="shared" si="23"/>
        <v>0.59571178970808181</v>
      </c>
    </row>
    <row r="144" spans="1:19" x14ac:dyDescent="0.25">
      <c r="A144" t="s">
        <v>168</v>
      </c>
      <c r="B144">
        <v>4950.4150391000003</v>
      </c>
      <c r="C144">
        <v>4971.0400391000003</v>
      </c>
      <c r="D144">
        <v>4955.5400391000003</v>
      </c>
      <c r="E144">
        <v>4937.9750977000003</v>
      </c>
      <c r="F144">
        <v>4994.25</v>
      </c>
      <c r="G144">
        <v>4940.8300780999998</v>
      </c>
      <c r="H144">
        <v>4984.8100586</v>
      </c>
      <c r="I144">
        <v>4971.0400391000003</v>
      </c>
      <c r="J144">
        <v>4969.2939452999999</v>
      </c>
      <c r="L144" t="str">
        <f t="shared" si="17"/>
        <v>06JUL2024:23:00:00</v>
      </c>
      <c r="M144">
        <v>23</v>
      </c>
      <c r="N144">
        <f t="shared" si="18"/>
        <v>20.625</v>
      </c>
      <c r="O144" t="str">
        <f t="shared" si="19"/>
        <v/>
      </c>
      <c r="P144">
        <f t="shared" si="20"/>
        <v>20.625</v>
      </c>
      <c r="Q144" t="str">
        <f t="shared" si="21"/>
        <v/>
      </c>
      <c r="R144">
        <f t="shared" si="22"/>
        <v>1</v>
      </c>
      <c r="S144">
        <f t="shared" si="23"/>
        <v>0.41663173364449224</v>
      </c>
    </row>
    <row r="145" spans="1:19" x14ac:dyDescent="0.25">
      <c r="A145" t="s">
        <v>169</v>
      </c>
      <c r="B145">
        <v>4682.0834961</v>
      </c>
      <c r="C145">
        <v>4754.8300780999998</v>
      </c>
      <c r="D145">
        <v>4746.2153319999998</v>
      </c>
      <c r="E145">
        <v>4767.1796875</v>
      </c>
      <c r="F145">
        <v>4757.6499022999997</v>
      </c>
      <c r="G145">
        <v>4713.0400391000003</v>
      </c>
      <c r="H145">
        <v>4729.4399414</v>
      </c>
      <c r="I145">
        <v>4754.8300780999998</v>
      </c>
      <c r="J145">
        <v>4740.2348633000001</v>
      </c>
      <c r="L145" t="str">
        <f t="shared" si="17"/>
        <v>07JUL2024:00:00:00</v>
      </c>
      <c r="M145">
        <v>24</v>
      </c>
      <c r="N145">
        <f t="shared" si="18"/>
        <v>72.746581999999762</v>
      </c>
      <c r="O145" t="str">
        <f t="shared" si="19"/>
        <v/>
      </c>
      <c r="P145">
        <f t="shared" si="20"/>
        <v>72.746581999999762</v>
      </c>
      <c r="Q145" t="str">
        <f t="shared" si="21"/>
        <v/>
      </c>
      <c r="R145">
        <f t="shared" si="22"/>
        <v>1</v>
      </c>
      <c r="S145">
        <f t="shared" si="23"/>
        <v>1.5537224413147466</v>
      </c>
    </row>
    <row r="146" spans="1:19" x14ac:dyDescent="0.25">
      <c r="A146" t="s">
        <v>170</v>
      </c>
      <c r="B146">
        <v>4452.4941405999998</v>
      </c>
      <c r="C146">
        <v>4525.6098633000001</v>
      </c>
      <c r="D146">
        <v>4546.6206055000002</v>
      </c>
      <c r="E146">
        <v>4622.4951172000001</v>
      </c>
      <c r="F146">
        <v>4551.1801758000001</v>
      </c>
      <c r="G146">
        <v>4525.6098633000001</v>
      </c>
      <c r="H146">
        <v>4521.6699219000002</v>
      </c>
      <c r="I146">
        <v>4520.6499022999997</v>
      </c>
      <c r="J146">
        <v>4533.1459961</v>
      </c>
      <c r="L146" t="str">
        <f t="shared" si="17"/>
        <v>07JUL2024:01:00:00</v>
      </c>
      <c r="M146">
        <v>1</v>
      </c>
      <c r="N146">
        <f t="shared" si="18"/>
        <v>73.115722700000333</v>
      </c>
      <c r="O146" t="str">
        <f t="shared" si="19"/>
        <v/>
      </c>
      <c r="P146">
        <f t="shared" si="20"/>
        <v>73.115722700000333</v>
      </c>
      <c r="Q146" t="str">
        <f t="shared" si="21"/>
        <v/>
      </c>
      <c r="R146">
        <f t="shared" si="22"/>
        <v>1</v>
      </c>
      <c r="S146">
        <f t="shared" si="23"/>
        <v>1.642129565838071</v>
      </c>
    </row>
    <row r="147" spans="1:19" x14ac:dyDescent="0.25">
      <c r="A147" t="s">
        <v>171</v>
      </c>
      <c r="B147">
        <v>4153.7290039</v>
      </c>
      <c r="C147">
        <v>4328.7700194999998</v>
      </c>
      <c r="D147">
        <v>4311.9970702999999</v>
      </c>
      <c r="E147">
        <v>4388.3393555000002</v>
      </c>
      <c r="F147">
        <v>4327.9599608999997</v>
      </c>
      <c r="G147">
        <v>4328.7700194999998</v>
      </c>
      <c r="H147">
        <v>4312.9501952999999</v>
      </c>
      <c r="I147">
        <v>4297.2700194999998</v>
      </c>
      <c r="J147">
        <v>4315.7895508000001</v>
      </c>
      <c r="L147" t="str">
        <f t="shared" si="17"/>
        <v>07JUL2024:02:00:00</v>
      </c>
      <c r="M147">
        <v>2</v>
      </c>
      <c r="N147">
        <f t="shared" si="18"/>
        <v>175.04101559999981</v>
      </c>
      <c r="O147" t="str">
        <f t="shared" si="19"/>
        <v/>
      </c>
      <c r="P147">
        <f t="shared" si="20"/>
        <v>175.04101559999981</v>
      </c>
      <c r="Q147" t="str">
        <f t="shared" si="21"/>
        <v/>
      </c>
      <c r="R147">
        <f t="shared" si="22"/>
        <v>1</v>
      </c>
      <c r="S147">
        <f t="shared" si="23"/>
        <v>4.2140692239587878</v>
      </c>
    </row>
    <row r="148" spans="1:19" x14ac:dyDescent="0.25">
      <c r="A148" t="s">
        <v>172</v>
      </c>
      <c r="B148">
        <v>3980.7114258000001</v>
      </c>
      <c r="C148">
        <v>4149.5297852000003</v>
      </c>
      <c r="D148">
        <v>4116.1367188000004</v>
      </c>
      <c r="E148">
        <v>4161.4946289</v>
      </c>
      <c r="F148">
        <v>4135.3300780999998</v>
      </c>
      <c r="G148">
        <v>4149.5297852000003</v>
      </c>
      <c r="H148">
        <v>4131.25</v>
      </c>
      <c r="I148">
        <v>4107.0600586</v>
      </c>
      <c r="J148">
        <v>4127.8613280999998</v>
      </c>
      <c r="L148" t="str">
        <f t="shared" si="17"/>
        <v>07JUL2024:03:00:00</v>
      </c>
      <c r="M148">
        <v>3</v>
      </c>
      <c r="N148">
        <f t="shared" si="18"/>
        <v>168.81835940000019</v>
      </c>
      <c r="O148" t="str">
        <f t="shared" si="19"/>
        <v/>
      </c>
      <c r="P148">
        <f t="shared" si="20"/>
        <v>168.81835940000019</v>
      </c>
      <c r="Q148" t="str">
        <f t="shared" si="21"/>
        <v/>
      </c>
      <c r="R148">
        <f t="shared" si="22"/>
        <v>1</v>
      </c>
      <c r="S148">
        <f t="shared" si="23"/>
        <v>4.2409092582256935</v>
      </c>
    </row>
    <row r="149" spans="1:19" x14ac:dyDescent="0.25">
      <c r="A149" t="s">
        <v>173</v>
      </c>
      <c r="B149">
        <v>3710.9096679999998</v>
      </c>
      <c r="C149">
        <v>4014.9099120999999</v>
      </c>
      <c r="D149">
        <v>3969.0034179999998</v>
      </c>
      <c r="E149">
        <v>4000.5136719000002</v>
      </c>
      <c r="F149">
        <v>4013.5900879000001</v>
      </c>
      <c r="G149">
        <v>4014.9099120999999</v>
      </c>
      <c r="H149">
        <v>4005.7399902000002</v>
      </c>
      <c r="I149">
        <v>3975.8798827999999</v>
      </c>
      <c r="J149">
        <v>3995.8247070000002</v>
      </c>
      <c r="L149" t="str">
        <f t="shared" si="17"/>
        <v>07JUL2024:04:00:00</v>
      </c>
      <c r="M149">
        <v>4</v>
      </c>
      <c r="N149">
        <f t="shared" si="18"/>
        <v>304.00024410000015</v>
      </c>
      <c r="O149" t="str">
        <f t="shared" si="19"/>
        <v/>
      </c>
      <c r="P149">
        <f t="shared" si="20"/>
        <v>304.00024410000015</v>
      </c>
      <c r="Q149" t="str">
        <f t="shared" si="21"/>
        <v/>
      </c>
      <c r="R149">
        <f t="shared" si="22"/>
        <v>1</v>
      </c>
      <c r="S149">
        <f t="shared" si="23"/>
        <v>8.1920680182937868</v>
      </c>
    </row>
    <row r="150" spans="1:19" x14ac:dyDescent="0.25">
      <c r="A150" t="s">
        <v>174</v>
      </c>
      <c r="B150">
        <v>3612.6044922000001</v>
      </c>
      <c r="C150">
        <v>3898.7700195000002</v>
      </c>
      <c r="D150">
        <v>3826.6845702999999</v>
      </c>
      <c r="E150">
        <v>3888.8967284999999</v>
      </c>
      <c r="F150">
        <v>3911.9699707</v>
      </c>
      <c r="G150">
        <v>3898.7700195000002</v>
      </c>
      <c r="H150">
        <v>3906.8200683999999</v>
      </c>
      <c r="I150">
        <v>3883.0600586</v>
      </c>
      <c r="J150">
        <v>3885.4609375</v>
      </c>
      <c r="L150" t="str">
        <f t="shared" si="17"/>
        <v>07JUL2024:05:00:00</v>
      </c>
      <c r="M150">
        <v>5</v>
      </c>
      <c r="N150">
        <f t="shared" si="18"/>
        <v>286.16552730000012</v>
      </c>
      <c r="O150" t="str">
        <f t="shared" si="19"/>
        <v/>
      </c>
      <c r="P150">
        <f t="shared" si="20"/>
        <v>286.16552730000012</v>
      </c>
      <c r="Q150" t="str">
        <f t="shared" si="21"/>
        <v/>
      </c>
      <c r="R150">
        <f t="shared" si="22"/>
        <v>1</v>
      </c>
      <c r="S150">
        <f t="shared" si="23"/>
        <v>7.9213079626585792</v>
      </c>
    </row>
    <row r="151" spans="1:19" x14ac:dyDescent="0.25">
      <c r="A151" t="s">
        <v>175</v>
      </c>
      <c r="B151">
        <v>3563.4028320000002</v>
      </c>
      <c r="C151">
        <v>3822.2299804999998</v>
      </c>
      <c r="D151">
        <v>3755.1013183999999</v>
      </c>
      <c r="E151">
        <v>3778.0563965000001</v>
      </c>
      <c r="F151">
        <v>3851.4099120999999</v>
      </c>
      <c r="G151">
        <v>3822.2299804999998</v>
      </c>
      <c r="H151">
        <v>3849.7399902000002</v>
      </c>
      <c r="I151">
        <v>3823.5500487999998</v>
      </c>
      <c r="J151">
        <v>3820.40625</v>
      </c>
      <c r="L151" t="str">
        <f t="shared" si="17"/>
        <v>07JUL2024:06:00:00</v>
      </c>
      <c r="M151">
        <v>6</v>
      </c>
      <c r="N151">
        <f t="shared" si="18"/>
        <v>258.82714849999957</v>
      </c>
      <c r="O151" t="str">
        <f t="shared" si="19"/>
        <v/>
      </c>
      <c r="P151">
        <f t="shared" si="20"/>
        <v>258.82714849999957</v>
      </c>
      <c r="Q151" t="str">
        <f t="shared" si="21"/>
        <v/>
      </c>
      <c r="R151">
        <f t="shared" si="22"/>
        <v>1</v>
      </c>
      <c r="S151">
        <f t="shared" si="23"/>
        <v>7.263482707475144</v>
      </c>
    </row>
    <row r="152" spans="1:19" x14ac:dyDescent="0.25">
      <c r="A152" t="s">
        <v>176</v>
      </c>
      <c r="B152">
        <v>3545.2690429999998</v>
      </c>
      <c r="C152">
        <v>3751.5800780999998</v>
      </c>
      <c r="D152">
        <v>3672.3232422000001</v>
      </c>
      <c r="E152">
        <v>3622.3188476999999</v>
      </c>
      <c r="F152">
        <v>3803.4199219000002</v>
      </c>
      <c r="G152">
        <v>3751.5800780999998</v>
      </c>
      <c r="H152">
        <v>3795.4399414</v>
      </c>
      <c r="I152">
        <v>3769.6201172000001</v>
      </c>
      <c r="J152">
        <v>3758.4768066000001</v>
      </c>
      <c r="L152" t="str">
        <f t="shared" si="17"/>
        <v>07JUL2024:07:00:00</v>
      </c>
      <c r="M152">
        <v>7</v>
      </c>
      <c r="N152">
        <f t="shared" si="18"/>
        <v>206.31103510000003</v>
      </c>
      <c r="O152" t="str">
        <f t="shared" si="19"/>
        <v/>
      </c>
      <c r="P152">
        <f t="shared" si="20"/>
        <v>206.31103510000003</v>
      </c>
      <c r="Q152" t="str">
        <f t="shared" si="21"/>
        <v/>
      </c>
      <c r="R152">
        <f t="shared" si="22"/>
        <v>1</v>
      </c>
      <c r="S152">
        <f t="shared" si="23"/>
        <v>5.8193336696788469</v>
      </c>
    </row>
    <row r="153" spans="1:19" x14ac:dyDescent="0.25">
      <c r="A153" t="s">
        <v>177</v>
      </c>
      <c r="B153">
        <v>3518.4191894999999</v>
      </c>
      <c r="C153">
        <v>3763.5100097999998</v>
      </c>
      <c r="D153">
        <v>3668.3544922000001</v>
      </c>
      <c r="E153">
        <v>3635.5009765999998</v>
      </c>
      <c r="F153">
        <v>3793.6000976999999</v>
      </c>
      <c r="G153">
        <v>3763.5100097999998</v>
      </c>
      <c r="H153">
        <v>3795.6899414</v>
      </c>
      <c r="I153">
        <v>3764.4499512000002</v>
      </c>
      <c r="J153">
        <v>3757.1206054999998</v>
      </c>
      <c r="L153" t="str">
        <f t="shared" si="17"/>
        <v>07JUL2024:08:00:00</v>
      </c>
      <c r="M153">
        <v>8</v>
      </c>
      <c r="N153">
        <f t="shared" si="18"/>
        <v>245.0908202999999</v>
      </c>
      <c r="O153" t="str">
        <f t="shared" si="19"/>
        <v/>
      </c>
      <c r="P153">
        <f t="shared" si="20"/>
        <v>245.0908202999999</v>
      </c>
      <c r="Q153" t="str">
        <f t="shared" si="21"/>
        <v/>
      </c>
      <c r="R153">
        <f t="shared" si="22"/>
        <v>1</v>
      </c>
      <c r="S153">
        <f t="shared" si="23"/>
        <v>6.9659357540859013</v>
      </c>
    </row>
    <row r="154" spans="1:19" x14ac:dyDescent="0.25">
      <c r="A154" t="s">
        <v>178</v>
      </c>
      <c r="B154">
        <v>3679.5673827999999</v>
      </c>
      <c r="C154">
        <v>4019.6599120999999</v>
      </c>
      <c r="D154">
        <v>3910.5744629000001</v>
      </c>
      <c r="E154">
        <v>3854.4094237999998</v>
      </c>
      <c r="F154">
        <v>4004.3798827999999</v>
      </c>
      <c r="G154">
        <v>4019.6599120999999</v>
      </c>
      <c r="H154">
        <v>4003.5700683999999</v>
      </c>
      <c r="I154">
        <v>4002.2099609000002</v>
      </c>
      <c r="J154">
        <v>3988.0791015999998</v>
      </c>
      <c r="L154" t="str">
        <f t="shared" si="17"/>
        <v>07JUL2024:09:00:00</v>
      </c>
      <c r="M154">
        <v>9</v>
      </c>
      <c r="N154">
        <f t="shared" si="18"/>
        <v>340.09252930000002</v>
      </c>
      <c r="O154" t="str">
        <f t="shared" si="19"/>
        <v/>
      </c>
      <c r="P154">
        <f t="shared" si="20"/>
        <v>340.09252930000002</v>
      </c>
      <c r="Q154" t="str">
        <f t="shared" si="21"/>
        <v/>
      </c>
      <c r="R154">
        <f t="shared" si="22"/>
        <v>1</v>
      </c>
      <c r="S154">
        <f t="shared" si="23"/>
        <v>9.2427313843945296</v>
      </c>
    </row>
    <row r="155" spans="1:19" x14ac:dyDescent="0.25">
      <c r="A155" t="s">
        <v>179</v>
      </c>
      <c r="B155">
        <v>3854.0576172000001</v>
      </c>
      <c r="C155">
        <v>4364.4301758000001</v>
      </c>
      <c r="D155">
        <v>4275.9736327999999</v>
      </c>
      <c r="E155">
        <v>4251.1923827999999</v>
      </c>
      <c r="F155">
        <v>4306.3798827999999</v>
      </c>
      <c r="G155">
        <v>4364.4301758000001</v>
      </c>
      <c r="H155">
        <v>4270.5898438000004</v>
      </c>
      <c r="I155">
        <v>4319.7597655999998</v>
      </c>
      <c r="J155">
        <v>4307.4267577999999</v>
      </c>
      <c r="L155" t="str">
        <f t="shared" si="17"/>
        <v>07JUL2024:10:00:00</v>
      </c>
      <c r="M155">
        <v>10</v>
      </c>
      <c r="N155">
        <f t="shared" si="18"/>
        <v>510.37255860000005</v>
      </c>
      <c r="O155" t="str">
        <f t="shared" si="19"/>
        <v/>
      </c>
      <c r="P155">
        <f t="shared" si="20"/>
        <v>510.37255860000005</v>
      </c>
      <c r="Q155" t="str">
        <f t="shared" si="21"/>
        <v/>
      </c>
      <c r="R155">
        <f t="shared" si="22"/>
        <v>1</v>
      </c>
      <c r="S155">
        <f t="shared" si="23"/>
        <v>13.242473499158253</v>
      </c>
    </row>
    <row r="156" spans="1:19" x14ac:dyDescent="0.25">
      <c r="A156" t="s">
        <v>180</v>
      </c>
      <c r="B156">
        <v>4130.1303711</v>
      </c>
      <c r="C156">
        <v>4660.9399414</v>
      </c>
      <c r="D156">
        <v>4552.5395508000001</v>
      </c>
      <c r="E156">
        <v>4543.4516602000003</v>
      </c>
      <c r="F156">
        <v>4590.1899414</v>
      </c>
      <c r="G156">
        <v>4660.9399414</v>
      </c>
      <c r="H156">
        <v>4513.4199219000002</v>
      </c>
      <c r="I156">
        <v>4611.1899414</v>
      </c>
      <c r="J156">
        <v>4585.6557616999999</v>
      </c>
      <c r="L156" t="str">
        <f t="shared" si="17"/>
        <v>07JUL2024:11:00:00</v>
      </c>
      <c r="M156">
        <v>11</v>
      </c>
      <c r="N156">
        <f t="shared" si="18"/>
        <v>530.8095702999999</v>
      </c>
      <c r="O156" t="str">
        <f t="shared" si="19"/>
        <v/>
      </c>
      <c r="P156">
        <f t="shared" si="20"/>
        <v>530.8095702999999</v>
      </c>
      <c r="Q156" t="str">
        <f t="shared" si="21"/>
        <v/>
      </c>
      <c r="R156">
        <f t="shared" si="22"/>
        <v>1</v>
      </c>
      <c r="S156">
        <f t="shared" si="23"/>
        <v>12.852126267351375</v>
      </c>
    </row>
    <row r="157" spans="1:19" x14ac:dyDescent="0.25">
      <c r="A157" t="s">
        <v>181</v>
      </c>
      <c r="B157">
        <v>4406.8569336</v>
      </c>
      <c r="C157">
        <v>4942.7299805000002</v>
      </c>
      <c r="D157">
        <v>4825.6708983999997</v>
      </c>
      <c r="E157">
        <v>4897.3193358999997</v>
      </c>
      <c r="F157">
        <v>4845.0400391000003</v>
      </c>
      <c r="G157">
        <v>4942.7299805000002</v>
      </c>
      <c r="H157">
        <v>4730.1201172000001</v>
      </c>
      <c r="I157">
        <v>4882.7998047000001</v>
      </c>
      <c r="J157">
        <v>4845.2724608999997</v>
      </c>
      <c r="L157" t="str">
        <f t="shared" si="17"/>
        <v>07JUL2024:12:00:00</v>
      </c>
      <c r="M157">
        <v>12</v>
      </c>
      <c r="N157">
        <f t="shared" si="18"/>
        <v>535.87304690000019</v>
      </c>
      <c r="O157" t="str">
        <f t="shared" si="19"/>
        <v/>
      </c>
      <c r="P157">
        <f t="shared" si="20"/>
        <v>535.87304690000019</v>
      </c>
      <c r="Q157" t="str">
        <f t="shared" si="21"/>
        <v/>
      </c>
      <c r="R157">
        <f t="shared" si="22"/>
        <v>1</v>
      </c>
      <c r="S157">
        <f t="shared" si="23"/>
        <v>12.159982839793276</v>
      </c>
    </row>
    <row r="158" spans="1:19" x14ac:dyDescent="0.25">
      <c r="A158" t="s">
        <v>182</v>
      </c>
      <c r="B158">
        <v>4632.3710938000004</v>
      </c>
      <c r="C158">
        <v>5223.3598633000001</v>
      </c>
      <c r="D158">
        <v>5106.4707030999998</v>
      </c>
      <c r="E158">
        <v>5227.3261719000002</v>
      </c>
      <c r="F158">
        <v>5080.7797852000003</v>
      </c>
      <c r="G158">
        <v>5223.3598633000001</v>
      </c>
      <c r="H158">
        <v>4916.6098633000001</v>
      </c>
      <c r="I158">
        <v>5095.7998047000001</v>
      </c>
      <c r="J158">
        <v>5084.6040039</v>
      </c>
      <c r="L158" t="str">
        <f t="shared" si="17"/>
        <v>07JUL2024:13:00:00</v>
      </c>
      <c r="M158">
        <v>13</v>
      </c>
      <c r="N158">
        <f t="shared" si="18"/>
        <v>590.98876949999976</v>
      </c>
      <c r="O158" t="str">
        <f t="shared" si="19"/>
        <v/>
      </c>
      <c r="P158">
        <f t="shared" si="20"/>
        <v>590.98876949999976</v>
      </c>
      <c r="Q158" t="str">
        <f t="shared" si="21"/>
        <v/>
      </c>
      <c r="R158">
        <f t="shared" si="22"/>
        <v>1</v>
      </c>
      <c r="S158">
        <f t="shared" si="23"/>
        <v>12.757802808392951</v>
      </c>
    </row>
    <row r="159" spans="1:19" x14ac:dyDescent="0.25">
      <c r="A159" t="s">
        <v>183</v>
      </c>
      <c r="B159">
        <v>4928.4628905999998</v>
      </c>
      <c r="C159">
        <v>5404.7202147999997</v>
      </c>
      <c r="D159">
        <v>5230.7236327999999</v>
      </c>
      <c r="E159">
        <v>5394.1440430000002</v>
      </c>
      <c r="F159">
        <v>5279.4599608999997</v>
      </c>
      <c r="G159">
        <v>5404.7202147999997</v>
      </c>
      <c r="H159">
        <v>5062.8901366999999</v>
      </c>
      <c r="I159">
        <v>5273.4399414</v>
      </c>
      <c r="J159">
        <v>5250.2465819999998</v>
      </c>
      <c r="L159" t="str">
        <f t="shared" si="17"/>
        <v>07JUL2024:14:00:00</v>
      </c>
      <c r="M159">
        <v>14</v>
      </c>
      <c r="N159">
        <f t="shared" si="18"/>
        <v>476.25732419999986</v>
      </c>
      <c r="O159" t="str">
        <f t="shared" si="19"/>
        <v/>
      </c>
      <c r="P159">
        <f t="shared" si="20"/>
        <v>476.25732419999986</v>
      </c>
      <c r="Q159" t="str">
        <f t="shared" si="21"/>
        <v/>
      </c>
      <c r="R159">
        <f t="shared" si="22"/>
        <v>1</v>
      </c>
      <c r="S159">
        <f t="shared" si="23"/>
        <v>9.6634048946246498</v>
      </c>
    </row>
    <row r="160" spans="1:19" x14ac:dyDescent="0.25">
      <c r="A160" t="s">
        <v>184</v>
      </c>
      <c r="B160">
        <v>5198.7607422000001</v>
      </c>
      <c r="C160">
        <v>5540.8500977000003</v>
      </c>
      <c r="D160">
        <v>5419.8134766000003</v>
      </c>
      <c r="E160">
        <v>5600.2929688000004</v>
      </c>
      <c r="F160">
        <v>5417.1699219000002</v>
      </c>
      <c r="G160">
        <v>5540.8500977000003</v>
      </c>
      <c r="H160">
        <v>5155.3598633000001</v>
      </c>
      <c r="I160">
        <v>5387.5400391000003</v>
      </c>
      <c r="J160">
        <v>5384.1464844000002</v>
      </c>
      <c r="L160" t="str">
        <f t="shared" si="17"/>
        <v>07JUL2024:15:00:00</v>
      </c>
      <c r="M160">
        <v>15</v>
      </c>
      <c r="N160">
        <f t="shared" si="18"/>
        <v>342.08935550000024</v>
      </c>
      <c r="O160" t="str">
        <f t="shared" si="19"/>
        <v/>
      </c>
      <c r="P160">
        <f t="shared" si="20"/>
        <v>342.08935550000024</v>
      </c>
      <c r="Q160" t="str">
        <f t="shared" si="21"/>
        <v/>
      </c>
      <c r="R160">
        <f t="shared" si="22"/>
        <v>1</v>
      </c>
      <c r="S160">
        <f t="shared" si="23"/>
        <v>6.580209639638765</v>
      </c>
    </row>
    <row r="161" spans="1:19" x14ac:dyDescent="0.25">
      <c r="A161" t="s">
        <v>185</v>
      </c>
      <c r="B161">
        <v>5402.0517577999999</v>
      </c>
      <c r="C161">
        <v>5624.1098633000001</v>
      </c>
      <c r="D161">
        <v>5558.4033202999999</v>
      </c>
      <c r="E161">
        <v>5724.6298827999999</v>
      </c>
      <c r="F161">
        <v>5527.6298827999999</v>
      </c>
      <c r="G161">
        <v>5624.1098633000001</v>
      </c>
      <c r="H161">
        <v>5219.3198241999999</v>
      </c>
      <c r="I161">
        <v>5476.7900391000003</v>
      </c>
      <c r="J161">
        <v>5481.2504883000001</v>
      </c>
      <c r="L161" t="str">
        <f t="shared" si="17"/>
        <v>07JUL2024:16:00:00</v>
      </c>
      <c r="M161">
        <v>16</v>
      </c>
      <c r="N161">
        <f t="shared" si="18"/>
        <v>222.05810550000024</v>
      </c>
      <c r="O161" t="str">
        <f t="shared" si="19"/>
        <v/>
      </c>
      <c r="P161">
        <f t="shared" si="20"/>
        <v>222.05810550000024</v>
      </c>
      <c r="Q161" t="str">
        <f t="shared" si="21"/>
        <v/>
      </c>
      <c r="R161">
        <f t="shared" si="22"/>
        <v>1</v>
      </c>
      <c r="S161">
        <f t="shared" si="23"/>
        <v>4.1106252856495029</v>
      </c>
    </row>
    <row r="162" spans="1:19" x14ac:dyDescent="0.25">
      <c r="A162" t="s">
        <v>186</v>
      </c>
      <c r="B162">
        <v>5408.0581055000002</v>
      </c>
      <c r="C162">
        <v>5634.6000977000003</v>
      </c>
      <c r="D162">
        <v>5652.2744141000003</v>
      </c>
      <c r="E162">
        <v>5822.2373047000001</v>
      </c>
      <c r="F162">
        <v>5583.6201172000001</v>
      </c>
      <c r="G162">
        <v>5634.6000977000003</v>
      </c>
      <c r="H162">
        <v>5245.2998047000001</v>
      </c>
      <c r="I162">
        <v>5515.8901366999999</v>
      </c>
      <c r="J162">
        <v>5526.3374022999997</v>
      </c>
      <c r="L162" t="str">
        <f t="shared" si="17"/>
        <v>07JUL2024:17:00:00</v>
      </c>
      <c r="M162">
        <v>17</v>
      </c>
      <c r="N162">
        <f t="shared" si="18"/>
        <v>226.5419922000001</v>
      </c>
      <c r="O162" t="str">
        <f t="shared" si="19"/>
        <v/>
      </c>
      <c r="P162">
        <f t="shared" si="20"/>
        <v>226.5419922000001</v>
      </c>
      <c r="Q162" t="str">
        <f t="shared" si="21"/>
        <v/>
      </c>
      <c r="R162">
        <f t="shared" si="22"/>
        <v>1</v>
      </c>
      <c r="S162">
        <f t="shared" si="23"/>
        <v>4.1889711201439699</v>
      </c>
    </row>
    <row r="163" spans="1:19" x14ac:dyDescent="0.25">
      <c r="A163" t="s">
        <v>187</v>
      </c>
      <c r="B163">
        <v>5199.4189452999999</v>
      </c>
      <c r="C163">
        <v>5634.9799805000002</v>
      </c>
      <c r="D163">
        <v>5662.2016602000003</v>
      </c>
      <c r="E163">
        <v>5834.2866211</v>
      </c>
      <c r="F163">
        <v>5612.9501952999999</v>
      </c>
      <c r="G163">
        <v>5634.9799805000002</v>
      </c>
      <c r="H163">
        <v>5262.6899414</v>
      </c>
      <c r="I163">
        <v>5545.0898438000004</v>
      </c>
      <c r="J163">
        <v>5543.5825194999998</v>
      </c>
      <c r="L163" t="str">
        <f t="shared" si="17"/>
        <v>07JUL2024:18:00:00</v>
      </c>
      <c r="M163">
        <v>18</v>
      </c>
      <c r="N163">
        <f t="shared" si="18"/>
        <v>435.56103520000033</v>
      </c>
      <c r="O163" t="str">
        <f t="shared" si="19"/>
        <v/>
      </c>
      <c r="P163">
        <f t="shared" si="20"/>
        <v>435.56103520000033</v>
      </c>
      <c r="Q163" t="str">
        <f t="shared" si="21"/>
        <v/>
      </c>
      <c r="R163">
        <f t="shared" si="22"/>
        <v>1</v>
      </c>
      <c r="S163">
        <f t="shared" si="23"/>
        <v>8.3771098228913541</v>
      </c>
    </row>
    <row r="164" spans="1:19" x14ac:dyDescent="0.25">
      <c r="A164" t="s">
        <v>188</v>
      </c>
      <c r="B164">
        <v>5088.6328125</v>
      </c>
      <c r="C164">
        <v>5560.8198241999999</v>
      </c>
      <c r="D164">
        <v>5625.4624022999997</v>
      </c>
      <c r="E164">
        <v>5778.0610352000003</v>
      </c>
      <c r="F164">
        <v>5542.6699219000002</v>
      </c>
      <c r="G164">
        <v>5560.8198241999999</v>
      </c>
      <c r="H164">
        <v>5196.1699219000002</v>
      </c>
      <c r="I164">
        <v>5473.0097655999998</v>
      </c>
      <c r="J164">
        <v>5479.6264647999997</v>
      </c>
      <c r="L164" t="str">
        <f t="shared" si="17"/>
        <v>07JUL2024:19:00:00</v>
      </c>
      <c r="M164">
        <v>19</v>
      </c>
      <c r="N164">
        <f t="shared" si="18"/>
        <v>472.18701169999986</v>
      </c>
      <c r="O164" t="str">
        <f t="shared" si="19"/>
        <v/>
      </c>
      <c r="P164">
        <f t="shared" si="20"/>
        <v>472.18701169999986</v>
      </c>
      <c r="Q164" t="str">
        <f t="shared" si="21"/>
        <v/>
      </c>
      <c r="R164">
        <f t="shared" si="22"/>
        <v>1</v>
      </c>
      <c r="S164">
        <f t="shared" si="23"/>
        <v>9.2792510110003121</v>
      </c>
    </row>
    <row r="165" spans="1:19" x14ac:dyDescent="0.25">
      <c r="A165" t="s">
        <v>189</v>
      </c>
      <c r="B165">
        <v>4982.8349608999997</v>
      </c>
      <c r="C165">
        <v>5387.9702147999997</v>
      </c>
      <c r="D165">
        <v>5492.8999022999997</v>
      </c>
      <c r="E165">
        <v>5677.6625977000003</v>
      </c>
      <c r="F165">
        <v>5430.4799805000002</v>
      </c>
      <c r="G165">
        <v>5387.9702147999997</v>
      </c>
      <c r="H165">
        <v>5112.1401366999999</v>
      </c>
      <c r="I165">
        <v>5336.3999022999997</v>
      </c>
      <c r="J165">
        <v>5351.9785155999998</v>
      </c>
      <c r="L165" t="str">
        <f t="shared" si="17"/>
        <v>07JUL2024:20:00:00</v>
      </c>
      <c r="M165">
        <v>20</v>
      </c>
      <c r="N165">
        <f t="shared" si="18"/>
        <v>405.13525389999995</v>
      </c>
      <c r="O165" t="str">
        <f t="shared" si="19"/>
        <v/>
      </c>
      <c r="P165">
        <f t="shared" si="20"/>
        <v>405.13525389999995</v>
      </c>
      <c r="Q165" t="str">
        <f t="shared" si="21"/>
        <v/>
      </c>
      <c r="R165">
        <f t="shared" si="22"/>
        <v>1</v>
      </c>
      <c r="S165">
        <f t="shared" si="23"/>
        <v>8.1306175516361954</v>
      </c>
    </row>
    <row r="166" spans="1:19" x14ac:dyDescent="0.25">
      <c r="A166" t="s">
        <v>190</v>
      </c>
      <c r="B166">
        <v>4852.6171875</v>
      </c>
      <c r="C166">
        <v>5223.0898438000004</v>
      </c>
      <c r="D166">
        <v>5317.7714844000002</v>
      </c>
      <c r="E166">
        <v>5518.5322266000003</v>
      </c>
      <c r="F166">
        <v>5267.1499022999997</v>
      </c>
      <c r="G166">
        <v>5223.0898438000004</v>
      </c>
      <c r="H166">
        <v>5000.2001952999999</v>
      </c>
      <c r="I166">
        <v>5182.2001952999999</v>
      </c>
      <c r="J166">
        <v>5198.0825194999998</v>
      </c>
      <c r="L166" t="str">
        <f t="shared" si="17"/>
        <v>07JUL2024:21:00:00</v>
      </c>
      <c r="M166">
        <v>21</v>
      </c>
      <c r="N166">
        <f t="shared" si="18"/>
        <v>370.47265630000038</v>
      </c>
      <c r="O166" t="str">
        <f t="shared" si="19"/>
        <v/>
      </c>
      <c r="P166">
        <f t="shared" si="20"/>
        <v>370.47265630000038</v>
      </c>
      <c r="Q166" t="str">
        <f t="shared" si="21"/>
        <v/>
      </c>
      <c r="R166">
        <f t="shared" si="22"/>
        <v>1</v>
      </c>
      <c r="S166">
        <f t="shared" si="23"/>
        <v>7.6344916976824759</v>
      </c>
    </row>
    <row r="167" spans="1:19" x14ac:dyDescent="0.25">
      <c r="A167" t="s">
        <v>191</v>
      </c>
      <c r="B167">
        <v>4756.4404297000001</v>
      </c>
      <c r="C167">
        <v>5130.8100586</v>
      </c>
      <c r="D167">
        <v>5179.7666016000003</v>
      </c>
      <c r="E167">
        <v>5365.3183594000002</v>
      </c>
      <c r="F167">
        <v>5176.2099608999997</v>
      </c>
      <c r="G167">
        <v>5130.8100586</v>
      </c>
      <c r="H167">
        <v>4935.3100586</v>
      </c>
      <c r="I167">
        <v>5084.6201172000001</v>
      </c>
      <c r="J167">
        <v>5101.3432616999999</v>
      </c>
      <c r="L167" t="str">
        <f t="shared" si="17"/>
        <v>07JUL2024:22:00:00</v>
      </c>
      <c r="M167">
        <v>22</v>
      </c>
      <c r="N167">
        <f t="shared" si="18"/>
        <v>374.36962889999995</v>
      </c>
      <c r="O167" t="str">
        <f t="shared" si="19"/>
        <v/>
      </c>
      <c r="P167">
        <f t="shared" si="20"/>
        <v>374.36962889999995</v>
      </c>
      <c r="Q167" t="str">
        <f t="shared" si="21"/>
        <v/>
      </c>
      <c r="R167">
        <f t="shared" si="22"/>
        <v>1</v>
      </c>
      <c r="S167">
        <f t="shared" si="23"/>
        <v>7.8707940198803739</v>
      </c>
    </row>
    <row r="168" spans="1:19" x14ac:dyDescent="0.25">
      <c r="A168" t="s">
        <v>192</v>
      </c>
      <c r="B168">
        <v>4567.2158202999999</v>
      </c>
      <c r="C168">
        <v>4896.4702147999997</v>
      </c>
      <c r="D168">
        <v>4970.7958983999997</v>
      </c>
      <c r="E168">
        <v>5146.6352539</v>
      </c>
      <c r="F168">
        <v>4942.1098633000001</v>
      </c>
      <c r="G168">
        <v>4896.4702147999997</v>
      </c>
      <c r="H168">
        <v>4746.7299805000002</v>
      </c>
      <c r="I168">
        <v>4850.3598633000001</v>
      </c>
      <c r="J168">
        <v>4881.2929688000004</v>
      </c>
      <c r="L168" t="str">
        <f t="shared" si="17"/>
        <v>07JUL2024:23:00:00</v>
      </c>
      <c r="M168">
        <v>23</v>
      </c>
      <c r="N168">
        <f t="shared" si="18"/>
        <v>329.25439449999976</v>
      </c>
      <c r="O168" t="str">
        <f t="shared" si="19"/>
        <v/>
      </c>
      <c r="P168">
        <f t="shared" si="20"/>
        <v>329.25439449999976</v>
      </c>
      <c r="Q168" t="str">
        <f t="shared" si="21"/>
        <v/>
      </c>
      <c r="R168">
        <f t="shared" si="22"/>
        <v>1</v>
      </c>
      <c r="S168">
        <f t="shared" si="23"/>
        <v>7.2090833333637496</v>
      </c>
    </row>
    <row r="169" spans="1:19" x14ac:dyDescent="0.25">
      <c r="A169" t="s">
        <v>193</v>
      </c>
      <c r="B169">
        <v>4261.5380858999997</v>
      </c>
      <c r="C169">
        <v>4662.75</v>
      </c>
      <c r="D169">
        <v>4678.3842772999997</v>
      </c>
      <c r="E169">
        <v>4795.7070313000004</v>
      </c>
      <c r="F169">
        <v>4690.6499022999997</v>
      </c>
      <c r="G169">
        <v>4662.75</v>
      </c>
      <c r="H169">
        <v>4529.8701172000001</v>
      </c>
      <c r="I169">
        <v>4597.7597655999998</v>
      </c>
      <c r="J169">
        <v>4631.8828125</v>
      </c>
      <c r="L169" t="str">
        <f t="shared" si="17"/>
        <v>08JUL2024:00:00:00</v>
      </c>
      <c r="M169">
        <v>24</v>
      </c>
      <c r="N169">
        <f t="shared" si="18"/>
        <v>401.21191410000029</v>
      </c>
      <c r="O169" t="str">
        <f t="shared" si="19"/>
        <v/>
      </c>
      <c r="P169">
        <f t="shared" si="20"/>
        <v>401.21191410000029</v>
      </c>
      <c r="Q169" t="str">
        <f t="shared" si="21"/>
        <v/>
      </c>
      <c r="R169">
        <f t="shared" si="22"/>
        <v>1</v>
      </c>
      <c r="S169">
        <f t="shared" si="23"/>
        <v>9.4147208358286392</v>
      </c>
    </row>
    <row r="170" spans="1:19" x14ac:dyDescent="0.25">
      <c r="A170" t="s">
        <v>194</v>
      </c>
      <c r="B170">
        <v>4015.1191405999998</v>
      </c>
      <c r="C170">
        <v>4429.5097655999998</v>
      </c>
      <c r="D170">
        <v>4460.0825194999998</v>
      </c>
      <c r="E170">
        <v>4501.3715819999998</v>
      </c>
      <c r="F170">
        <v>4411.6098633000001</v>
      </c>
      <c r="G170">
        <v>4429.5097655999998</v>
      </c>
      <c r="H170">
        <v>4283.2597655999998</v>
      </c>
      <c r="I170">
        <v>4429.4599608999997</v>
      </c>
      <c r="J170">
        <v>4402.7846680000002</v>
      </c>
      <c r="L170" t="str">
        <f t="shared" si="17"/>
        <v>08JUL2024:01:00:00</v>
      </c>
      <c r="M170">
        <v>1</v>
      </c>
      <c r="N170">
        <f t="shared" si="18"/>
        <v>414.390625</v>
      </c>
      <c r="O170" t="str">
        <f t="shared" si="19"/>
        <v/>
      </c>
      <c r="P170">
        <f t="shared" si="20"/>
        <v>414.390625</v>
      </c>
      <c r="Q170" t="str">
        <f t="shared" si="21"/>
        <v/>
      </c>
      <c r="R170">
        <f t="shared" si="22"/>
        <v>1</v>
      </c>
      <c r="S170">
        <f t="shared" si="23"/>
        <v>10.320755387051243</v>
      </c>
    </row>
    <row r="171" spans="1:19" x14ac:dyDescent="0.25">
      <c r="A171" t="s">
        <v>195</v>
      </c>
      <c r="B171">
        <v>3832.6135254000001</v>
      </c>
      <c r="C171">
        <v>4221.6499022999997</v>
      </c>
      <c r="D171">
        <v>4257.4868164</v>
      </c>
      <c r="E171">
        <v>4298.2534180000002</v>
      </c>
      <c r="F171">
        <v>4189.4799805000002</v>
      </c>
      <c r="G171">
        <v>4221.6499022999997</v>
      </c>
      <c r="H171">
        <v>4057.8300780999998</v>
      </c>
      <c r="I171">
        <v>4207.6000977000003</v>
      </c>
      <c r="J171">
        <v>4186.8095702999999</v>
      </c>
      <c r="L171" t="str">
        <f t="shared" si="17"/>
        <v>08JUL2024:02:00:00</v>
      </c>
      <c r="M171">
        <v>2</v>
      </c>
      <c r="N171">
        <f t="shared" si="18"/>
        <v>389.0363768999996</v>
      </c>
      <c r="O171" t="str">
        <f t="shared" si="19"/>
        <v/>
      </c>
      <c r="P171">
        <f t="shared" si="20"/>
        <v>389.0363768999996</v>
      </c>
      <c r="Q171" t="str">
        <f t="shared" si="21"/>
        <v/>
      </c>
      <c r="R171">
        <f t="shared" si="22"/>
        <v>1</v>
      </c>
      <c r="S171">
        <f t="shared" si="23"/>
        <v>10.150681103683597</v>
      </c>
    </row>
    <row r="172" spans="1:19" x14ac:dyDescent="0.25">
      <c r="A172" t="s">
        <v>196</v>
      </c>
      <c r="B172">
        <v>3702.3166504000001</v>
      </c>
      <c r="C172">
        <v>4043.8898926000002</v>
      </c>
      <c r="D172">
        <v>4151.8876952999999</v>
      </c>
      <c r="E172">
        <v>4180.9301758000001</v>
      </c>
      <c r="F172">
        <v>4021.8100586</v>
      </c>
      <c r="G172">
        <v>4043.8898926000002</v>
      </c>
      <c r="H172">
        <v>3896.5600586</v>
      </c>
      <c r="I172">
        <v>4039.0600586</v>
      </c>
      <c r="J172">
        <v>4030.6416015999998</v>
      </c>
      <c r="L172" t="str">
        <f t="shared" si="17"/>
        <v>08JUL2024:03:00:00</v>
      </c>
      <c r="M172">
        <v>3</v>
      </c>
      <c r="N172">
        <f t="shared" si="18"/>
        <v>341.5732422000001</v>
      </c>
      <c r="O172" t="str">
        <f t="shared" si="19"/>
        <v/>
      </c>
      <c r="P172">
        <f t="shared" si="20"/>
        <v>341.5732422000001</v>
      </c>
      <c r="Q172" t="str">
        <f t="shared" si="21"/>
        <v/>
      </c>
      <c r="R172">
        <f t="shared" si="22"/>
        <v>1</v>
      </c>
      <c r="S172">
        <f t="shared" si="23"/>
        <v>9.2259326917133464</v>
      </c>
    </row>
    <row r="173" spans="1:19" x14ac:dyDescent="0.25">
      <c r="A173" t="s">
        <v>197</v>
      </c>
      <c r="B173">
        <v>3606.8107909999999</v>
      </c>
      <c r="C173">
        <v>3932.0400390999998</v>
      </c>
      <c r="D173">
        <v>4064.9492187999999</v>
      </c>
      <c r="E173">
        <v>4041.3515625</v>
      </c>
      <c r="F173">
        <v>3905.1999512000002</v>
      </c>
      <c r="G173">
        <v>3932.0400390999998</v>
      </c>
      <c r="H173">
        <v>3783.75</v>
      </c>
      <c r="I173">
        <v>3910.3500976999999</v>
      </c>
      <c r="J173">
        <v>3919.2578125</v>
      </c>
      <c r="L173" t="str">
        <f t="shared" si="17"/>
        <v>08JUL2024:04:00:00</v>
      </c>
      <c r="M173">
        <v>4</v>
      </c>
      <c r="N173">
        <f t="shared" si="18"/>
        <v>325.22924809999995</v>
      </c>
      <c r="O173" t="str">
        <f t="shared" si="19"/>
        <v/>
      </c>
      <c r="P173">
        <f t="shared" si="20"/>
        <v>325.22924809999995</v>
      </c>
      <c r="Q173" t="str">
        <f t="shared" si="21"/>
        <v/>
      </c>
      <c r="R173">
        <f t="shared" si="22"/>
        <v>1</v>
      </c>
      <c r="S173">
        <f t="shared" si="23"/>
        <v>9.0170864773815627</v>
      </c>
    </row>
    <row r="174" spans="1:19" x14ac:dyDescent="0.25">
      <c r="A174" t="s">
        <v>198</v>
      </c>
      <c r="B174">
        <v>3562.1511230000001</v>
      </c>
      <c r="C174">
        <v>3891.2299804999998</v>
      </c>
      <c r="D174">
        <v>3960.7644043</v>
      </c>
      <c r="E174">
        <v>3959.8955077999999</v>
      </c>
      <c r="F174">
        <v>3849.8601073999998</v>
      </c>
      <c r="G174">
        <v>3891.2299804999998</v>
      </c>
      <c r="H174">
        <v>3730.0700683999999</v>
      </c>
      <c r="I174">
        <v>3855.7700195000002</v>
      </c>
      <c r="J174">
        <v>3857.5393066000001</v>
      </c>
      <c r="L174" t="str">
        <f t="shared" si="17"/>
        <v>08JUL2024:05:00:00</v>
      </c>
      <c r="M174">
        <v>5</v>
      </c>
      <c r="N174">
        <f t="shared" si="18"/>
        <v>329.07885749999969</v>
      </c>
      <c r="O174" t="str">
        <f t="shared" si="19"/>
        <v/>
      </c>
      <c r="P174">
        <f t="shared" si="20"/>
        <v>329.07885749999969</v>
      </c>
      <c r="Q174" t="str">
        <f t="shared" si="21"/>
        <v/>
      </c>
      <c r="R174">
        <f t="shared" si="22"/>
        <v>1</v>
      </c>
      <c r="S174">
        <f t="shared" si="23"/>
        <v>9.2382059642335861</v>
      </c>
    </row>
    <row r="175" spans="1:19" x14ac:dyDescent="0.25">
      <c r="A175" t="s">
        <v>199</v>
      </c>
      <c r="B175">
        <v>3574.8083495999999</v>
      </c>
      <c r="C175">
        <v>3925.4799804999998</v>
      </c>
      <c r="D175">
        <v>3950.0092773000001</v>
      </c>
      <c r="E175">
        <v>3958.5485840000001</v>
      </c>
      <c r="F175">
        <v>3874.6599120999999</v>
      </c>
      <c r="G175">
        <v>3925.4799804999998</v>
      </c>
      <c r="H175">
        <v>3756.7199707</v>
      </c>
      <c r="I175">
        <v>3880.3200683999999</v>
      </c>
      <c r="J175">
        <v>3877.4377441000001</v>
      </c>
      <c r="L175" t="str">
        <f t="shared" si="17"/>
        <v>08JUL2024:06:00:00</v>
      </c>
      <c r="M175">
        <v>6</v>
      </c>
      <c r="N175">
        <f t="shared" si="18"/>
        <v>350.67163089999985</v>
      </c>
      <c r="O175" t="str">
        <f t="shared" si="19"/>
        <v/>
      </c>
      <c r="P175">
        <f t="shared" si="20"/>
        <v>350.67163089999985</v>
      </c>
      <c r="Q175" t="str">
        <f t="shared" si="21"/>
        <v/>
      </c>
      <c r="R175">
        <f t="shared" si="22"/>
        <v>1</v>
      </c>
      <c r="S175">
        <f t="shared" si="23"/>
        <v>9.8095225423549763</v>
      </c>
    </row>
    <row r="176" spans="1:19" x14ac:dyDescent="0.25">
      <c r="A176" t="s">
        <v>200</v>
      </c>
      <c r="B176">
        <v>3622.9916991999999</v>
      </c>
      <c r="C176">
        <v>4016.8500976999999</v>
      </c>
      <c r="D176">
        <v>3964.6179198999998</v>
      </c>
      <c r="E176">
        <v>3975.9206543</v>
      </c>
      <c r="F176">
        <v>3949.2299804999998</v>
      </c>
      <c r="G176">
        <v>4016.8500976999999</v>
      </c>
      <c r="H176">
        <v>3831.6298827999999</v>
      </c>
      <c r="I176">
        <v>3948.5500487999998</v>
      </c>
      <c r="J176">
        <v>3942.1755370999999</v>
      </c>
      <c r="L176" t="str">
        <f t="shared" si="17"/>
        <v>08JUL2024:07:00:00</v>
      </c>
      <c r="M176">
        <v>7</v>
      </c>
      <c r="N176">
        <f t="shared" si="18"/>
        <v>393.85839850000002</v>
      </c>
      <c r="O176" t="str">
        <f t="shared" si="19"/>
        <v/>
      </c>
      <c r="P176">
        <f t="shared" si="20"/>
        <v>393.85839850000002</v>
      </c>
      <c r="Q176" t="str">
        <f t="shared" si="21"/>
        <v/>
      </c>
      <c r="R176">
        <f t="shared" si="22"/>
        <v>1</v>
      </c>
      <c r="S176">
        <f t="shared" si="23"/>
        <v>10.871082000739021</v>
      </c>
    </row>
    <row r="177" spans="1:19" x14ac:dyDescent="0.25">
      <c r="A177" t="s">
        <v>201</v>
      </c>
      <c r="B177">
        <v>3626.9323730000001</v>
      </c>
      <c r="C177">
        <v>4049.3500976999999</v>
      </c>
      <c r="D177">
        <v>4030.1960448999998</v>
      </c>
      <c r="E177">
        <v>4041.3330077999999</v>
      </c>
      <c r="F177">
        <v>3997</v>
      </c>
      <c r="G177">
        <v>4049.3500976999999</v>
      </c>
      <c r="H177">
        <v>3877.9199219000002</v>
      </c>
      <c r="I177">
        <v>4001.9899902000002</v>
      </c>
      <c r="J177">
        <v>3991.2912597999998</v>
      </c>
      <c r="L177" t="str">
        <f t="shared" si="17"/>
        <v>08JUL2024:08:00:00</v>
      </c>
      <c r="M177">
        <v>8</v>
      </c>
      <c r="N177">
        <f t="shared" si="18"/>
        <v>422.41772469999978</v>
      </c>
      <c r="O177" t="str">
        <f t="shared" si="19"/>
        <v/>
      </c>
      <c r="P177">
        <f t="shared" si="20"/>
        <v>422.41772469999978</v>
      </c>
      <c r="Q177" t="str">
        <f t="shared" si="21"/>
        <v/>
      </c>
      <c r="R177">
        <f t="shared" si="22"/>
        <v>1</v>
      </c>
      <c r="S177">
        <f t="shared" si="23"/>
        <v>11.646694265506774</v>
      </c>
    </row>
    <row r="178" spans="1:19" x14ac:dyDescent="0.25">
      <c r="A178" t="s">
        <v>202</v>
      </c>
      <c r="B178">
        <v>3855.2038573999998</v>
      </c>
      <c r="C178">
        <v>4236.3798827999999</v>
      </c>
      <c r="D178">
        <v>4283.5170897999997</v>
      </c>
      <c r="E178">
        <v>4218.1386719000002</v>
      </c>
      <c r="F178">
        <v>4199.0698241999999</v>
      </c>
      <c r="G178">
        <v>4236.3798827999999</v>
      </c>
      <c r="H178">
        <v>4066.9199219000002</v>
      </c>
      <c r="I178">
        <v>4222.0097655999998</v>
      </c>
      <c r="J178">
        <v>4201.5795897999997</v>
      </c>
      <c r="L178" t="str">
        <f t="shared" si="17"/>
        <v>08JUL2024:09:00:00</v>
      </c>
      <c r="M178">
        <v>9</v>
      </c>
      <c r="N178">
        <f t="shared" si="18"/>
        <v>381.17602540000007</v>
      </c>
      <c r="O178" t="str">
        <f t="shared" si="19"/>
        <v/>
      </c>
      <c r="P178">
        <f t="shared" si="20"/>
        <v>381.17602540000007</v>
      </c>
      <c r="Q178" t="str">
        <f t="shared" si="21"/>
        <v/>
      </c>
      <c r="R178">
        <f t="shared" si="22"/>
        <v>1</v>
      </c>
      <c r="S178">
        <f t="shared" si="23"/>
        <v>9.8873117868550331</v>
      </c>
    </row>
    <row r="179" spans="1:19" x14ac:dyDescent="0.25">
      <c r="A179" t="s">
        <v>203</v>
      </c>
      <c r="B179">
        <v>4210.1772461</v>
      </c>
      <c r="C179">
        <v>4563.7299805000002</v>
      </c>
      <c r="D179">
        <v>4548.3266602000003</v>
      </c>
      <c r="E179">
        <v>4439.0180664</v>
      </c>
      <c r="F179">
        <v>4537.8100586</v>
      </c>
      <c r="G179">
        <v>4563.7299805000002</v>
      </c>
      <c r="H179">
        <v>4366.1899414</v>
      </c>
      <c r="I179">
        <v>4574.0800780999998</v>
      </c>
      <c r="J179">
        <v>4518.0273438000004</v>
      </c>
      <c r="L179" t="str">
        <f t="shared" si="17"/>
        <v>08JUL2024:10:00:00</v>
      </c>
      <c r="M179">
        <v>10</v>
      </c>
      <c r="N179">
        <f t="shared" si="18"/>
        <v>353.55273440000019</v>
      </c>
      <c r="O179" t="str">
        <f t="shared" si="19"/>
        <v/>
      </c>
      <c r="P179">
        <f t="shared" si="20"/>
        <v>353.55273440000019</v>
      </c>
      <c r="Q179" t="str">
        <f t="shared" si="21"/>
        <v/>
      </c>
      <c r="R179">
        <f t="shared" si="22"/>
        <v>1</v>
      </c>
      <c r="S179">
        <f t="shared" si="23"/>
        <v>8.3975736348750054</v>
      </c>
    </row>
    <row r="180" spans="1:19" x14ac:dyDescent="0.25">
      <c r="A180" t="s">
        <v>204</v>
      </c>
      <c r="B180">
        <v>4648.5126952999999</v>
      </c>
      <c r="C180">
        <v>4918.0898438000004</v>
      </c>
      <c r="D180">
        <v>4879.4960938000004</v>
      </c>
      <c r="E180">
        <v>4765.8491211</v>
      </c>
      <c r="F180">
        <v>4907.6699219000002</v>
      </c>
      <c r="G180">
        <v>4918.0898438000004</v>
      </c>
      <c r="H180">
        <v>4706.0698241999999</v>
      </c>
      <c r="I180">
        <v>4951.2099608999997</v>
      </c>
      <c r="J180">
        <v>4872.5073241999999</v>
      </c>
      <c r="L180" t="str">
        <f t="shared" si="17"/>
        <v>08JUL2024:11:00:00</v>
      </c>
      <c r="M180">
        <v>11</v>
      </c>
      <c r="N180">
        <f t="shared" si="18"/>
        <v>269.57714850000048</v>
      </c>
      <c r="O180" t="str">
        <f t="shared" si="19"/>
        <v/>
      </c>
      <c r="P180">
        <f t="shared" si="20"/>
        <v>269.57714850000048</v>
      </c>
      <c r="Q180" t="str">
        <f t="shared" si="21"/>
        <v/>
      </c>
      <c r="R180">
        <f t="shared" si="22"/>
        <v>1</v>
      </c>
      <c r="S180">
        <f t="shared" si="23"/>
        <v>5.7992129132520924</v>
      </c>
    </row>
    <row r="181" spans="1:19" x14ac:dyDescent="0.25">
      <c r="A181" t="s">
        <v>205</v>
      </c>
      <c r="B181">
        <v>5048.1347655999998</v>
      </c>
      <c r="C181">
        <v>5276.25</v>
      </c>
      <c r="D181">
        <v>5255.7465819999998</v>
      </c>
      <c r="E181">
        <v>5104.8935547000001</v>
      </c>
      <c r="F181">
        <v>5268.7900391000003</v>
      </c>
      <c r="G181">
        <v>5276.25</v>
      </c>
      <c r="H181">
        <v>5057.8701172000001</v>
      </c>
      <c r="I181">
        <v>5313.0600586</v>
      </c>
      <c r="J181">
        <v>5234.34375</v>
      </c>
      <c r="L181" t="str">
        <f t="shared" si="17"/>
        <v>08JUL2024:12:00:00</v>
      </c>
      <c r="M181">
        <v>12</v>
      </c>
      <c r="N181">
        <f t="shared" si="18"/>
        <v>228.11523440000019</v>
      </c>
      <c r="O181" t="str">
        <f t="shared" si="19"/>
        <v/>
      </c>
      <c r="P181">
        <f t="shared" si="20"/>
        <v>228.11523440000019</v>
      </c>
      <c r="Q181" t="str">
        <f t="shared" si="21"/>
        <v/>
      </c>
      <c r="R181">
        <f t="shared" si="22"/>
        <v>1</v>
      </c>
      <c r="S181">
        <f t="shared" si="23"/>
        <v>4.5188023892402445</v>
      </c>
    </row>
    <row r="182" spans="1:19" x14ac:dyDescent="0.25">
      <c r="A182" t="s">
        <v>206</v>
      </c>
      <c r="B182">
        <v>5417.3803711</v>
      </c>
      <c r="C182">
        <v>5601.0800780999998</v>
      </c>
      <c r="D182">
        <v>5566.8774414</v>
      </c>
      <c r="E182">
        <v>5410.8920897999997</v>
      </c>
      <c r="F182">
        <v>5584.5097655999998</v>
      </c>
      <c r="G182">
        <v>5601.0800780999998</v>
      </c>
      <c r="H182">
        <v>5368.6298827999999</v>
      </c>
      <c r="I182">
        <v>5621.3999022999997</v>
      </c>
      <c r="J182">
        <v>5548.4990233999997</v>
      </c>
      <c r="L182" t="str">
        <f t="shared" si="17"/>
        <v>08JUL2024:13:00:00</v>
      </c>
      <c r="M182">
        <v>13</v>
      </c>
      <c r="N182">
        <f t="shared" si="18"/>
        <v>183.69970699999976</v>
      </c>
      <c r="O182" t="str">
        <f t="shared" si="19"/>
        <v/>
      </c>
      <c r="P182">
        <f t="shared" si="20"/>
        <v>183.69970699999976</v>
      </c>
      <c r="Q182" t="str">
        <f t="shared" si="21"/>
        <v/>
      </c>
      <c r="R182">
        <f t="shared" si="22"/>
        <v>1</v>
      </c>
      <c r="S182">
        <f t="shared" si="23"/>
        <v>3.390932414123609</v>
      </c>
    </row>
    <row r="183" spans="1:19" x14ac:dyDescent="0.25">
      <c r="A183" t="s">
        <v>207</v>
      </c>
      <c r="B183">
        <v>5787.9970702999999</v>
      </c>
      <c r="C183">
        <v>5856.0297852000003</v>
      </c>
      <c r="D183">
        <v>5856.5708008000001</v>
      </c>
      <c r="E183">
        <v>5681.9174805000002</v>
      </c>
      <c r="F183">
        <v>5869.2998047000001</v>
      </c>
      <c r="G183">
        <v>5856.0297852000003</v>
      </c>
      <c r="H183">
        <v>5662.6401366999999</v>
      </c>
      <c r="I183">
        <v>5894.9799805000002</v>
      </c>
      <c r="J183">
        <v>5827.9042969000002</v>
      </c>
      <c r="L183" t="str">
        <f t="shared" si="17"/>
        <v>08JUL2024:14:00:00</v>
      </c>
      <c r="M183">
        <v>14</v>
      </c>
      <c r="N183">
        <f t="shared" si="18"/>
        <v>68.032714900000428</v>
      </c>
      <c r="O183" t="str">
        <f t="shared" si="19"/>
        <v/>
      </c>
      <c r="P183">
        <f t="shared" si="20"/>
        <v>68.032714900000428</v>
      </c>
      <c r="Q183" t="str">
        <f t="shared" si="21"/>
        <v/>
      </c>
      <c r="R183">
        <f t="shared" si="22"/>
        <v>1</v>
      </c>
      <c r="S183">
        <f t="shared" si="23"/>
        <v>1.1754103202487316</v>
      </c>
    </row>
    <row r="184" spans="1:19" x14ac:dyDescent="0.25">
      <c r="A184" t="s">
        <v>208</v>
      </c>
      <c r="B184">
        <v>5960.1132813000004</v>
      </c>
      <c r="C184">
        <v>6038.8598633000001</v>
      </c>
      <c r="D184">
        <v>6060.5185547000001</v>
      </c>
      <c r="E184">
        <v>5825.2446289</v>
      </c>
      <c r="F184">
        <v>6061.6401366999999</v>
      </c>
      <c r="G184">
        <v>6038.8598633000001</v>
      </c>
      <c r="H184">
        <v>5840.8500977000003</v>
      </c>
      <c r="I184">
        <v>6066.0200194999998</v>
      </c>
      <c r="J184">
        <v>6013.5776366999999</v>
      </c>
      <c r="L184" t="str">
        <f t="shared" si="17"/>
        <v>08JUL2024:15:00:00</v>
      </c>
      <c r="M184">
        <v>15</v>
      </c>
      <c r="N184">
        <f t="shared" si="18"/>
        <v>78.746581999999762</v>
      </c>
      <c r="O184" t="str">
        <f t="shared" si="19"/>
        <v/>
      </c>
      <c r="P184">
        <f t="shared" si="20"/>
        <v>78.746581999999762</v>
      </c>
      <c r="Q184" t="str">
        <f t="shared" si="21"/>
        <v/>
      </c>
      <c r="R184">
        <f t="shared" si="22"/>
        <v>1</v>
      </c>
      <c r="S184">
        <f t="shared" si="23"/>
        <v>1.3212262633844405</v>
      </c>
    </row>
    <row r="185" spans="1:19" x14ac:dyDescent="0.25">
      <c r="A185" t="s">
        <v>209</v>
      </c>
      <c r="B185">
        <v>5755.1962891000003</v>
      </c>
      <c r="C185">
        <v>6133.1899414</v>
      </c>
      <c r="D185">
        <v>6197.2856444999998</v>
      </c>
      <c r="E185">
        <v>5955.7636719000002</v>
      </c>
      <c r="F185">
        <v>6169.3398438000004</v>
      </c>
      <c r="G185">
        <v>6133.1899414</v>
      </c>
      <c r="H185">
        <v>5944.4301758000001</v>
      </c>
      <c r="I185">
        <v>6158.7099608999997</v>
      </c>
      <c r="J185">
        <v>6120.5917969000002</v>
      </c>
      <c r="L185" t="str">
        <f t="shared" si="17"/>
        <v>08JUL2024:16:00:00</v>
      </c>
      <c r="M185">
        <v>16</v>
      </c>
      <c r="N185">
        <f t="shared" si="18"/>
        <v>377.99365229999967</v>
      </c>
      <c r="O185" t="str">
        <f t="shared" si="19"/>
        <v/>
      </c>
      <c r="P185">
        <f t="shared" si="20"/>
        <v>377.99365229999967</v>
      </c>
      <c r="Q185" t="str">
        <f t="shared" si="21"/>
        <v/>
      </c>
      <c r="R185">
        <f t="shared" si="22"/>
        <v>1</v>
      </c>
      <c r="S185">
        <f t="shared" si="23"/>
        <v>6.5678672509554046</v>
      </c>
    </row>
    <row r="186" spans="1:19" x14ac:dyDescent="0.25">
      <c r="A186" t="s">
        <v>210</v>
      </c>
      <c r="B186">
        <v>5605.6113280999998</v>
      </c>
      <c r="C186">
        <v>6145.3798827999999</v>
      </c>
      <c r="D186">
        <v>6274.8051758000001</v>
      </c>
      <c r="E186">
        <v>6077.3222655999998</v>
      </c>
      <c r="F186">
        <v>6204.8999022999997</v>
      </c>
      <c r="G186">
        <v>6145.3798827999999</v>
      </c>
      <c r="H186">
        <v>5983.3901366999999</v>
      </c>
      <c r="I186">
        <v>6174.4101563000004</v>
      </c>
      <c r="J186">
        <v>6156.5771483999997</v>
      </c>
      <c r="L186" t="str">
        <f t="shared" si="17"/>
        <v>08JUL2024:17:00:00</v>
      </c>
      <c r="M186">
        <v>17</v>
      </c>
      <c r="N186">
        <f t="shared" si="18"/>
        <v>539.7685547000001</v>
      </c>
      <c r="O186" t="str">
        <f t="shared" si="19"/>
        <v/>
      </c>
      <c r="P186">
        <f t="shared" si="20"/>
        <v>539.7685547000001</v>
      </c>
      <c r="Q186" t="str">
        <f t="shared" si="21"/>
        <v/>
      </c>
      <c r="R186">
        <f t="shared" si="22"/>
        <v>1</v>
      </c>
      <c r="S186">
        <f t="shared" si="23"/>
        <v>9.6290756370180333</v>
      </c>
    </row>
    <row r="187" spans="1:19" x14ac:dyDescent="0.25">
      <c r="A187" t="s">
        <v>211</v>
      </c>
      <c r="B187">
        <v>5373.6279297000001</v>
      </c>
      <c r="C187">
        <v>6125.4399414</v>
      </c>
      <c r="D187">
        <v>6264.0981444999998</v>
      </c>
      <c r="E187">
        <v>6134.9682616999999</v>
      </c>
      <c r="F187">
        <v>6202.4702147999997</v>
      </c>
      <c r="G187">
        <v>6125.4399414</v>
      </c>
      <c r="H187">
        <v>5990.8798827999999</v>
      </c>
      <c r="I187">
        <v>6165.6098633000001</v>
      </c>
      <c r="J187">
        <v>6149.7001952999999</v>
      </c>
      <c r="L187" t="str">
        <f t="shared" si="17"/>
        <v>08JUL2024:18:00:00</v>
      </c>
      <c r="M187">
        <v>18</v>
      </c>
      <c r="N187">
        <f t="shared" si="18"/>
        <v>751.81201169999986</v>
      </c>
      <c r="O187" t="str">
        <f t="shared" si="19"/>
        <v/>
      </c>
      <c r="P187">
        <f t="shared" si="20"/>
        <v>751.81201169999986</v>
      </c>
      <c r="Q187" t="str">
        <f t="shared" si="21"/>
        <v/>
      </c>
      <c r="R187">
        <f t="shared" si="22"/>
        <v>1</v>
      </c>
      <c r="S187">
        <f t="shared" si="23"/>
        <v>13.990771626460043</v>
      </c>
    </row>
    <row r="188" spans="1:19" x14ac:dyDescent="0.25">
      <c r="A188" t="s">
        <v>212</v>
      </c>
      <c r="B188">
        <v>5113.1699219000002</v>
      </c>
      <c r="C188">
        <v>5986.4199219000002</v>
      </c>
      <c r="D188">
        <v>6233.8471680000002</v>
      </c>
      <c r="E188">
        <v>6275.0488280999998</v>
      </c>
      <c r="F188">
        <v>6096.3198241999999</v>
      </c>
      <c r="G188">
        <v>5986.4199219000002</v>
      </c>
      <c r="H188">
        <v>5895.4301758000001</v>
      </c>
      <c r="I188">
        <v>6052.7900391000003</v>
      </c>
      <c r="J188">
        <v>6052.9614258000001</v>
      </c>
      <c r="L188" t="str">
        <f t="shared" si="17"/>
        <v>08JUL2024:19:00:00</v>
      </c>
      <c r="M188">
        <v>19</v>
      </c>
      <c r="N188">
        <f t="shared" si="18"/>
        <v>873.25</v>
      </c>
      <c r="O188" t="str">
        <f t="shared" si="19"/>
        <v/>
      </c>
      <c r="P188">
        <f t="shared" si="20"/>
        <v>873.25</v>
      </c>
      <c r="Q188" t="str">
        <f t="shared" si="21"/>
        <v/>
      </c>
      <c r="R188">
        <f t="shared" si="22"/>
        <v>1</v>
      </c>
      <c r="S188">
        <f t="shared" si="23"/>
        <v>17.078446704065517</v>
      </c>
    </row>
    <row r="189" spans="1:19" x14ac:dyDescent="0.25">
      <c r="A189" t="s">
        <v>213</v>
      </c>
      <c r="B189">
        <v>4928.2519530999998</v>
      </c>
      <c r="C189">
        <v>5799.1201172000001</v>
      </c>
      <c r="D189">
        <v>5979.5283202999999</v>
      </c>
      <c r="E189">
        <v>5968.5717772999997</v>
      </c>
      <c r="F189">
        <v>5930.3598633000001</v>
      </c>
      <c r="G189">
        <v>5799.1201172000001</v>
      </c>
      <c r="H189">
        <v>5738.8598633000001</v>
      </c>
      <c r="I189">
        <v>5894.1201172000001</v>
      </c>
      <c r="J189">
        <v>5868.3979491999999</v>
      </c>
      <c r="L189" t="str">
        <f t="shared" si="17"/>
        <v>08JUL2024:20:00:00</v>
      </c>
      <c r="M189">
        <v>20</v>
      </c>
      <c r="N189">
        <f t="shared" si="18"/>
        <v>870.86816410000029</v>
      </c>
      <c r="O189" t="str">
        <f t="shared" si="19"/>
        <v/>
      </c>
      <c r="P189">
        <f t="shared" si="20"/>
        <v>870.86816410000029</v>
      </c>
      <c r="Q189" t="str">
        <f t="shared" si="21"/>
        <v/>
      </c>
      <c r="R189">
        <f t="shared" si="22"/>
        <v>1</v>
      </c>
      <c r="S189">
        <f t="shared" si="23"/>
        <v>17.670934286389343</v>
      </c>
    </row>
    <row r="190" spans="1:19" x14ac:dyDescent="0.25">
      <c r="A190" t="s">
        <v>214</v>
      </c>
      <c r="B190">
        <v>4812.2709961</v>
      </c>
      <c r="C190">
        <v>5586.4599608999997</v>
      </c>
      <c r="D190">
        <v>5787.4174805000002</v>
      </c>
      <c r="E190">
        <v>5795.234375</v>
      </c>
      <c r="F190">
        <v>5709.3798827999999</v>
      </c>
      <c r="G190">
        <v>5586.4599608999997</v>
      </c>
      <c r="H190">
        <v>5527.0600586</v>
      </c>
      <c r="I190">
        <v>5696.0498047000001</v>
      </c>
      <c r="J190">
        <v>5661.2734375</v>
      </c>
      <c r="L190" t="str">
        <f t="shared" si="17"/>
        <v>08JUL2024:21:00:00</v>
      </c>
      <c r="M190">
        <v>21</v>
      </c>
      <c r="N190">
        <f t="shared" si="18"/>
        <v>774.18896479999967</v>
      </c>
      <c r="O190" t="str">
        <f t="shared" si="19"/>
        <v/>
      </c>
      <c r="P190">
        <f t="shared" si="20"/>
        <v>774.18896479999967</v>
      </c>
      <c r="Q190" t="str">
        <f t="shared" si="21"/>
        <v/>
      </c>
      <c r="R190">
        <f t="shared" si="22"/>
        <v>1</v>
      </c>
      <c r="S190">
        <f t="shared" si="23"/>
        <v>16.087808966440672</v>
      </c>
    </row>
    <row r="191" spans="1:19" x14ac:dyDescent="0.25">
      <c r="A191" t="s">
        <v>215</v>
      </c>
      <c r="B191">
        <v>4723.3681641000003</v>
      </c>
      <c r="C191">
        <v>5435.4902344000002</v>
      </c>
      <c r="D191">
        <v>5610.2597655999998</v>
      </c>
      <c r="E191">
        <v>5624.1738280999998</v>
      </c>
      <c r="F191">
        <v>5559.3598633000001</v>
      </c>
      <c r="G191">
        <v>5435.4902344000002</v>
      </c>
      <c r="H191">
        <v>5382.1699219000002</v>
      </c>
      <c r="I191">
        <v>5545.7700194999998</v>
      </c>
      <c r="J191">
        <v>5506.6103516000003</v>
      </c>
      <c r="L191" t="str">
        <f t="shared" si="17"/>
        <v>08JUL2024:22:00:00</v>
      </c>
      <c r="M191">
        <v>22</v>
      </c>
      <c r="N191">
        <f t="shared" si="18"/>
        <v>712.1220702999999</v>
      </c>
      <c r="O191" t="str">
        <f t="shared" si="19"/>
        <v/>
      </c>
      <c r="P191">
        <f t="shared" si="20"/>
        <v>712.1220702999999</v>
      </c>
      <c r="Q191" t="str">
        <f t="shared" si="21"/>
        <v/>
      </c>
      <c r="R191">
        <f t="shared" si="22"/>
        <v>1</v>
      </c>
      <c r="S191">
        <f t="shared" si="23"/>
        <v>15.076573444189462</v>
      </c>
    </row>
    <row r="192" spans="1:19" x14ac:dyDescent="0.25">
      <c r="A192" t="s">
        <v>216</v>
      </c>
      <c r="B192">
        <v>4503.3793944999998</v>
      </c>
      <c r="C192">
        <v>5140.9799805000002</v>
      </c>
      <c r="D192">
        <v>5349.4648438000004</v>
      </c>
      <c r="E192">
        <v>5322.3549805000002</v>
      </c>
      <c r="F192">
        <v>5245.3398438000004</v>
      </c>
      <c r="G192">
        <v>5140.9799805000002</v>
      </c>
      <c r="H192">
        <v>5089.7299805000002</v>
      </c>
      <c r="I192">
        <v>5224.1801758000001</v>
      </c>
      <c r="J192">
        <v>5209.9389647999997</v>
      </c>
      <c r="L192" t="str">
        <f t="shared" si="17"/>
        <v>08JUL2024:23:00:00</v>
      </c>
      <c r="M192">
        <v>23</v>
      </c>
      <c r="N192">
        <f t="shared" si="18"/>
        <v>637.60058600000048</v>
      </c>
      <c r="O192" t="str">
        <f t="shared" si="19"/>
        <v/>
      </c>
      <c r="P192">
        <f t="shared" si="20"/>
        <v>637.60058600000048</v>
      </c>
      <c r="Q192" t="str">
        <f t="shared" si="21"/>
        <v/>
      </c>
      <c r="R192">
        <f t="shared" si="22"/>
        <v>1</v>
      </c>
      <c r="S192">
        <f t="shared" si="23"/>
        <v>14.158269382737446</v>
      </c>
    </row>
    <row r="193" spans="1:19" x14ac:dyDescent="0.25">
      <c r="A193" t="s">
        <v>217</v>
      </c>
      <c r="B193">
        <v>4265.2177733999997</v>
      </c>
      <c r="C193">
        <v>4829.0297852000003</v>
      </c>
      <c r="D193">
        <v>5059.5195313000004</v>
      </c>
      <c r="E193">
        <v>4972.6411133000001</v>
      </c>
      <c r="F193">
        <v>4915.6201172000001</v>
      </c>
      <c r="G193">
        <v>4829.0297852000003</v>
      </c>
      <c r="H193">
        <v>4783.9199219000002</v>
      </c>
      <c r="I193">
        <v>4911.9301758000001</v>
      </c>
      <c r="J193">
        <v>4900.0039063000004</v>
      </c>
      <c r="L193" t="str">
        <f t="shared" si="17"/>
        <v>09JUL2024:00:00:00</v>
      </c>
      <c r="M193">
        <v>24</v>
      </c>
      <c r="N193">
        <f t="shared" si="18"/>
        <v>563.81201180000062</v>
      </c>
      <c r="O193" t="str">
        <f t="shared" si="19"/>
        <v/>
      </c>
      <c r="P193">
        <f t="shared" si="20"/>
        <v>563.81201180000062</v>
      </c>
      <c r="Q193" t="str">
        <f t="shared" si="21"/>
        <v/>
      </c>
      <c r="R193">
        <f t="shared" si="22"/>
        <v>1</v>
      </c>
      <c r="S193">
        <f t="shared" si="23"/>
        <v>13.218832935476593</v>
      </c>
    </row>
    <row r="194" spans="1:19" x14ac:dyDescent="0.25">
      <c r="A194" t="s">
        <v>218</v>
      </c>
      <c r="B194">
        <v>4042.5559082</v>
      </c>
      <c r="C194">
        <v>4482.0498047000001</v>
      </c>
      <c r="D194">
        <v>4699.7153319999998</v>
      </c>
      <c r="E194">
        <v>4592.8608397999997</v>
      </c>
      <c r="F194">
        <v>4517.7700194999998</v>
      </c>
      <c r="G194">
        <v>4482.0498047000001</v>
      </c>
      <c r="H194">
        <v>4510.7299805000002</v>
      </c>
      <c r="I194">
        <v>4505.4301758000001</v>
      </c>
      <c r="J194">
        <v>4543.1391602000003</v>
      </c>
      <c r="L194" t="str">
        <f t="shared" si="17"/>
        <v>09JUL2024:01:00:00</v>
      </c>
      <c r="M194">
        <v>1</v>
      </c>
      <c r="N194">
        <f t="shared" si="18"/>
        <v>439.49389650000012</v>
      </c>
      <c r="O194" t="str">
        <f t="shared" si="19"/>
        <v/>
      </c>
      <c r="P194">
        <f t="shared" si="20"/>
        <v>439.49389650000012</v>
      </c>
      <c r="Q194" t="str">
        <f t="shared" si="21"/>
        <v/>
      </c>
      <c r="R194">
        <f t="shared" si="22"/>
        <v>1</v>
      </c>
      <c r="S194">
        <f t="shared" si="23"/>
        <v>10.871683817866861</v>
      </c>
    </row>
    <row r="195" spans="1:19" x14ac:dyDescent="0.25">
      <c r="A195" t="s">
        <v>219</v>
      </c>
      <c r="B195">
        <v>3874.8027344000002</v>
      </c>
      <c r="C195">
        <v>4247.4399414</v>
      </c>
      <c r="D195">
        <v>4451.3002930000002</v>
      </c>
      <c r="E195">
        <v>4318.3076172000001</v>
      </c>
      <c r="F195">
        <v>4303.3398438000004</v>
      </c>
      <c r="G195">
        <v>4247.4399414</v>
      </c>
      <c r="H195">
        <v>4269.7700194999998</v>
      </c>
      <c r="I195">
        <v>4294.1899414</v>
      </c>
      <c r="J195">
        <v>4313.2080077999999</v>
      </c>
      <c r="L195" t="str">
        <f t="shared" ref="L195:L258" si="24">A195</f>
        <v>09JUL2024:02:00:00</v>
      </c>
      <c r="M195">
        <v>2</v>
      </c>
      <c r="N195">
        <f t="shared" ref="N195:N258" si="25">C195-B195</f>
        <v>372.63720699999976</v>
      </c>
      <c r="O195" t="str">
        <f t="shared" ref="O195:O258" si="26">IF(N195&lt;0,N195,"")</f>
        <v/>
      </c>
      <c r="P195">
        <f t="shared" ref="P195:P258" si="27">IF(N195&gt;0,N195,"")</f>
        <v>372.63720699999976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9.616933623272601</v>
      </c>
    </row>
    <row r="196" spans="1:19" x14ac:dyDescent="0.25">
      <c r="A196" t="s">
        <v>220</v>
      </c>
      <c r="B196">
        <v>3767.9677734000002</v>
      </c>
      <c r="C196">
        <v>4046.7700195000002</v>
      </c>
      <c r="D196">
        <v>4281.6484375</v>
      </c>
      <c r="E196">
        <v>4182.8623047000001</v>
      </c>
      <c r="F196">
        <v>4122.9902344000002</v>
      </c>
      <c r="G196">
        <v>4046.7700195000002</v>
      </c>
      <c r="H196">
        <v>4063.5500487999998</v>
      </c>
      <c r="I196">
        <v>4110.6899414</v>
      </c>
      <c r="J196">
        <v>4125.1298827999999</v>
      </c>
      <c r="L196" t="str">
        <f t="shared" si="24"/>
        <v>09JUL2024:03:00:00</v>
      </c>
      <c r="M196">
        <v>3</v>
      </c>
      <c r="N196">
        <f t="shared" si="25"/>
        <v>278.80224610000005</v>
      </c>
      <c r="O196" t="str">
        <f t="shared" si="26"/>
        <v/>
      </c>
      <c r="P196">
        <f t="shared" si="27"/>
        <v>278.80224610000005</v>
      </c>
      <c r="Q196" t="str">
        <f t="shared" si="28"/>
        <v/>
      </c>
      <c r="R196">
        <f t="shared" si="29"/>
        <v>1</v>
      </c>
      <c r="S196">
        <f t="shared" si="30"/>
        <v>7.3992736367918752</v>
      </c>
    </row>
    <row r="197" spans="1:19" x14ac:dyDescent="0.25">
      <c r="A197" t="s">
        <v>221</v>
      </c>
      <c r="B197">
        <v>3754.0290527000002</v>
      </c>
      <c r="C197">
        <v>3917.3999023000001</v>
      </c>
      <c r="D197">
        <v>4126.3085938000004</v>
      </c>
      <c r="E197">
        <v>3975.3605957</v>
      </c>
      <c r="F197">
        <v>3994.6101073999998</v>
      </c>
      <c r="G197">
        <v>3917.3999023000001</v>
      </c>
      <c r="H197">
        <v>3927.9499512000002</v>
      </c>
      <c r="I197">
        <v>3979.9399414</v>
      </c>
      <c r="J197">
        <v>3989.2419433999999</v>
      </c>
      <c r="L197" t="str">
        <f t="shared" si="24"/>
        <v>09JUL2024:04:00:00</v>
      </c>
      <c r="M197">
        <v>4</v>
      </c>
      <c r="N197">
        <f t="shared" si="25"/>
        <v>163.37084959999993</v>
      </c>
      <c r="O197" t="str">
        <f t="shared" si="26"/>
        <v/>
      </c>
      <c r="P197">
        <f t="shared" si="27"/>
        <v>163.37084959999993</v>
      </c>
      <c r="Q197" t="str">
        <f t="shared" si="28"/>
        <v/>
      </c>
      <c r="R197">
        <f t="shared" si="29"/>
        <v>1</v>
      </c>
      <c r="S197">
        <f t="shared" si="30"/>
        <v>4.351880268014952</v>
      </c>
    </row>
    <row r="198" spans="1:19" x14ac:dyDescent="0.25">
      <c r="A198" t="s">
        <v>222</v>
      </c>
      <c r="B198">
        <v>3667.5117187999999</v>
      </c>
      <c r="C198">
        <v>3853.4499512000002</v>
      </c>
      <c r="D198">
        <v>4040.7546387000002</v>
      </c>
      <c r="E198">
        <v>3898.7302245999999</v>
      </c>
      <c r="F198">
        <v>3922.8000487999998</v>
      </c>
      <c r="G198">
        <v>3853.4499512000002</v>
      </c>
      <c r="H198">
        <v>3857.1599120999999</v>
      </c>
      <c r="I198">
        <v>3918.2099609000002</v>
      </c>
      <c r="J198">
        <v>3918.4750976999999</v>
      </c>
      <c r="L198" t="str">
        <f t="shared" si="24"/>
        <v>09JUL2024:05:00:00</v>
      </c>
      <c r="M198">
        <v>5</v>
      </c>
      <c r="N198">
        <f t="shared" si="25"/>
        <v>185.93823240000029</v>
      </c>
      <c r="O198" t="str">
        <f t="shared" si="26"/>
        <v/>
      </c>
      <c r="P198">
        <f t="shared" si="27"/>
        <v>185.93823240000029</v>
      </c>
      <c r="Q198" t="str">
        <f t="shared" si="28"/>
        <v/>
      </c>
      <c r="R198">
        <f t="shared" si="29"/>
        <v>1</v>
      </c>
      <c r="S198">
        <f t="shared" si="30"/>
        <v>5.0698742541670399</v>
      </c>
    </row>
    <row r="199" spans="1:19" x14ac:dyDescent="0.25">
      <c r="A199" t="s">
        <v>223</v>
      </c>
      <c r="B199">
        <v>3703.5229491999999</v>
      </c>
      <c r="C199">
        <v>3892.5200195000002</v>
      </c>
      <c r="D199">
        <v>4017.0009765999998</v>
      </c>
      <c r="E199">
        <v>3917.1953125</v>
      </c>
      <c r="F199">
        <v>3944.5600586</v>
      </c>
      <c r="G199">
        <v>3892.5200195000002</v>
      </c>
      <c r="H199">
        <v>3889.8400879000001</v>
      </c>
      <c r="I199">
        <v>3949.7800293</v>
      </c>
      <c r="J199">
        <v>3938.7404784999999</v>
      </c>
      <c r="L199" t="str">
        <f t="shared" si="24"/>
        <v>09JUL2024:06:00:00</v>
      </c>
      <c r="M199">
        <v>6</v>
      </c>
      <c r="N199">
        <f t="shared" si="25"/>
        <v>188.99707030000036</v>
      </c>
      <c r="O199" t="str">
        <f t="shared" si="26"/>
        <v/>
      </c>
      <c r="P199">
        <f t="shared" si="27"/>
        <v>188.99707030000036</v>
      </c>
      <c r="Q199" t="str">
        <f t="shared" si="28"/>
        <v/>
      </c>
      <c r="R199">
        <f t="shared" si="29"/>
        <v>1</v>
      </c>
      <c r="S199">
        <f t="shared" si="30"/>
        <v>5.1031699517570352</v>
      </c>
    </row>
    <row r="200" spans="1:19" x14ac:dyDescent="0.25">
      <c r="A200" t="s">
        <v>224</v>
      </c>
      <c r="B200">
        <v>3792.7277832</v>
      </c>
      <c r="C200">
        <v>4004.9299316000001</v>
      </c>
      <c r="D200">
        <v>4058.8833008000001</v>
      </c>
      <c r="E200">
        <v>4027.5893554999998</v>
      </c>
      <c r="F200">
        <v>4032.4499512000002</v>
      </c>
      <c r="G200">
        <v>4004.9299316000001</v>
      </c>
      <c r="H200">
        <v>4000.3500976999999</v>
      </c>
      <c r="I200">
        <v>4060.8999023000001</v>
      </c>
      <c r="J200">
        <v>4031.5026855000001</v>
      </c>
      <c r="L200" t="str">
        <f t="shared" si="24"/>
        <v>09JUL2024:07:00:00</v>
      </c>
      <c r="M200">
        <v>7</v>
      </c>
      <c r="N200">
        <f t="shared" si="25"/>
        <v>212.20214840000017</v>
      </c>
      <c r="O200" t="str">
        <f t="shared" si="26"/>
        <v/>
      </c>
      <c r="P200">
        <f t="shared" si="27"/>
        <v>212.20214840000017</v>
      </c>
      <c r="Q200" t="str">
        <f t="shared" si="28"/>
        <v/>
      </c>
      <c r="R200">
        <f t="shared" si="29"/>
        <v>1</v>
      </c>
      <c r="S200">
        <f t="shared" si="30"/>
        <v>5.5949743965268448</v>
      </c>
    </row>
    <row r="201" spans="1:19" x14ac:dyDescent="0.25">
      <c r="A201" t="s">
        <v>225</v>
      </c>
      <c r="B201">
        <v>3871.7016601999999</v>
      </c>
      <c r="C201">
        <v>4044.9399414</v>
      </c>
      <c r="D201">
        <v>4134.0595702999999</v>
      </c>
      <c r="E201">
        <v>4087.6574707</v>
      </c>
      <c r="F201">
        <v>4072.5</v>
      </c>
      <c r="G201">
        <v>4044.9399414</v>
      </c>
      <c r="H201">
        <v>4039.1999512000002</v>
      </c>
      <c r="I201">
        <v>4091.8400879000001</v>
      </c>
      <c r="J201">
        <v>4076.5083008000001</v>
      </c>
      <c r="L201" t="str">
        <f t="shared" si="24"/>
        <v>09JUL2024:08:00:00</v>
      </c>
      <c r="M201">
        <v>8</v>
      </c>
      <c r="N201">
        <f t="shared" si="25"/>
        <v>173.23828120000007</v>
      </c>
      <c r="O201" t="str">
        <f t="shared" si="26"/>
        <v/>
      </c>
      <c r="P201">
        <f t="shared" si="27"/>
        <v>173.23828120000007</v>
      </c>
      <c r="Q201" t="str">
        <f t="shared" si="28"/>
        <v/>
      </c>
      <c r="R201">
        <f t="shared" si="29"/>
        <v>1</v>
      </c>
      <c r="S201">
        <f t="shared" si="30"/>
        <v>4.4744739239813001</v>
      </c>
    </row>
    <row r="202" spans="1:19" x14ac:dyDescent="0.25">
      <c r="A202" t="s">
        <v>226</v>
      </c>
      <c r="B202">
        <v>4176.0766602000003</v>
      </c>
      <c r="C202">
        <v>4229.3999022999997</v>
      </c>
      <c r="D202">
        <v>4355.4755858999997</v>
      </c>
      <c r="E202">
        <v>4270.59375</v>
      </c>
      <c r="F202">
        <v>4277.6000977000003</v>
      </c>
      <c r="G202">
        <v>4229.3999022999997</v>
      </c>
      <c r="H202">
        <v>4222.7202147999997</v>
      </c>
      <c r="I202">
        <v>4270.0200194999998</v>
      </c>
      <c r="J202">
        <v>4271.0429688000004</v>
      </c>
      <c r="L202" t="str">
        <f t="shared" si="24"/>
        <v>09JUL2024:09:00:00</v>
      </c>
      <c r="M202">
        <v>9</v>
      </c>
      <c r="N202">
        <f t="shared" si="25"/>
        <v>53.323242099999334</v>
      </c>
      <c r="O202" t="str">
        <f t="shared" si="26"/>
        <v/>
      </c>
      <c r="P202">
        <f t="shared" si="27"/>
        <v>53.323242099999334</v>
      </c>
      <c r="Q202" t="str">
        <f t="shared" si="28"/>
        <v/>
      </c>
      <c r="R202">
        <f t="shared" si="29"/>
        <v>1</v>
      </c>
      <c r="S202">
        <f t="shared" si="30"/>
        <v>1.2768741198693796</v>
      </c>
    </row>
    <row r="203" spans="1:19" x14ac:dyDescent="0.25">
      <c r="A203" t="s">
        <v>227</v>
      </c>
      <c r="B203">
        <v>4400.8637694999998</v>
      </c>
      <c r="C203">
        <v>4512.8100586</v>
      </c>
      <c r="D203">
        <v>4610.0410155999998</v>
      </c>
      <c r="E203">
        <v>4530.0351563000004</v>
      </c>
      <c r="F203">
        <v>4594.8598633000001</v>
      </c>
      <c r="G203">
        <v>4512.8100586</v>
      </c>
      <c r="H203">
        <v>4504.8701172000001</v>
      </c>
      <c r="I203">
        <v>4561.9799805000002</v>
      </c>
      <c r="J203">
        <v>4556.9121094000002</v>
      </c>
      <c r="L203" t="str">
        <f t="shared" si="24"/>
        <v>09JUL2024:10:00:00</v>
      </c>
      <c r="M203">
        <v>10</v>
      </c>
      <c r="N203">
        <f t="shared" si="25"/>
        <v>111.94628910000029</v>
      </c>
      <c r="O203" t="str">
        <f t="shared" si="26"/>
        <v/>
      </c>
      <c r="P203">
        <f t="shared" si="27"/>
        <v>111.94628910000029</v>
      </c>
      <c r="Q203" t="str">
        <f t="shared" si="28"/>
        <v/>
      </c>
      <c r="R203">
        <f t="shared" si="29"/>
        <v>1</v>
      </c>
      <c r="S203">
        <f t="shared" si="30"/>
        <v>2.5437344794864885</v>
      </c>
    </row>
    <row r="204" spans="1:19" x14ac:dyDescent="0.25">
      <c r="A204" t="s">
        <v>228</v>
      </c>
      <c r="B204">
        <v>4788.6376952999999</v>
      </c>
      <c r="C204">
        <v>4831.1098633000001</v>
      </c>
      <c r="D204">
        <v>4942.7641602000003</v>
      </c>
      <c r="E204">
        <v>4831.265625</v>
      </c>
      <c r="F204">
        <v>4935.7001952999999</v>
      </c>
      <c r="G204">
        <v>4831.1098633000001</v>
      </c>
      <c r="H204">
        <v>4822.8901366999999</v>
      </c>
      <c r="I204">
        <v>4892.3701172000001</v>
      </c>
      <c r="J204">
        <v>4884.9667969000002</v>
      </c>
      <c r="L204" t="str">
        <f t="shared" si="24"/>
        <v>09JUL2024:11:00:00</v>
      </c>
      <c r="M204">
        <v>11</v>
      </c>
      <c r="N204">
        <f t="shared" si="25"/>
        <v>42.472168000000238</v>
      </c>
      <c r="O204" t="str">
        <f t="shared" si="26"/>
        <v/>
      </c>
      <c r="P204">
        <f t="shared" si="27"/>
        <v>42.472168000000238</v>
      </c>
      <c r="Q204" t="str">
        <f t="shared" si="28"/>
        <v/>
      </c>
      <c r="R204">
        <f t="shared" si="29"/>
        <v>1</v>
      </c>
      <c r="S204">
        <f t="shared" si="30"/>
        <v>0.88693634186788117</v>
      </c>
    </row>
    <row r="205" spans="1:19" x14ac:dyDescent="0.25">
      <c r="A205" t="s">
        <v>229</v>
      </c>
      <c r="B205">
        <v>5176.9628905999998</v>
      </c>
      <c r="C205">
        <v>5152.5297852000003</v>
      </c>
      <c r="D205">
        <v>5302.2543944999998</v>
      </c>
      <c r="E205">
        <v>5107.9536133000001</v>
      </c>
      <c r="F205">
        <v>5267.4399414</v>
      </c>
      <c r="G205">
        <v>5152.5297852000003</v>
      </c>
      <c r="H205">
        <v>5143.3500977000003</v>
      </c>
      <c r="I205">
        <v>5209.1499022999997</v>
      </c>
      <c r="J205">
        <v>5214.9448241999999</v>
      </c>
      <c r="L205" t="str">
        <f t="shared" si="24"/>
        <v>09JUL2024:12:00:00</v>
      </c>
      <c r="M205">
        <v>12</v>
      </c>
      <c r="N205">
        <f t="shared" si="25"/>
        <v>-24.433105399999477</v>
      </c>
      <c r="O205">
        <f t="shared" si="26"/>
        <v>-24.433105399999477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0.47195828744230633</v>
      </c>
    </row>
    <row r="206" spans="1:19" x14ac:dyDescent="0.25">
      <c r="A206" t="s">
        <v>230</v>
      </c>
      <c r="B206">
        <v>5502.6684569999998</v>
      </c>
      <c r="C206">
        <v>5442.1699219000002</v>
      </c>
      <c r="D206">
        <v>5580.2075194999998</v>
      </c>
      <c r="E206">
        <v>5358.0654297000001</v>
      </c>
      <c r="F206">
        <v>5552.5297852000003</v>
      </c>
      <c r="G206">
        <v>5442.1699219000002</v>
      </c>
      <c r="H206">
        <v>5429.4902344000002</v>
      </c>
      <c r="I206">
        <v>5492.3198241999999</v>
      </c>
      <c r="J206">
        <v>5499.3432616999999</v>
      </c>
      <c r="L206" t="str">
        <f t="shared" si="24"/>
        <v>09JUL2024:13:00:00</v>
      </c>
      <c r="M206">
        <v>13</v>
      </c>
      <c r="N206">
        <f t="shared" si="25"/>
        <v>-60.498535099999572</v>
      </c>
      <c r="O206">
        <f t="shared" si="26"/>
        <v>-60.498535099999572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1.0994399457782846</v>
      </c>
    </row>
    <row r="207" spans="1:19" x14ac:dyDescent="0.25">
      <c r="A207" t="s">
        <v>231</v>
      </c>
      <c r="B207">
        <v>5770.5078125</v>
      </c>
      <c r="C207">
        <v>5681.6899414</v>
      </c>
      <c r="D207">
        <v>5894.4301758000001</v>
      </c>
      <c r="E207">
        <v>5671.5629883000001</v>
      </c>
      <c r="F207">
        <v>5782.8198241999999</v>
      </c>
      <c r="G207">
        <v>5681.6899414</v>
      </c>
      <c r="H207">
        <v>5664.1601563000004</v>
      </c>
      <c r="I207">
        <v>5731.5800780999998</v>
      </c>
      <c r="J207">
        <v>5750.9360352000003</v>
      </c>
      <c r="L207" t="str">
        <f t="shared" si="24"/>
        <v>09JUL2024:14:00:00</v>
      </c>
      <c r="M207">
        <v>14</v>
      </c>
      <c r="N207">
        <f t="shared" si="25"/>
        <v>-88.817871100000048</v>
      </c>
      <c r="O207">
        <f t="shared" si="26"/>
        <v>-88.817871100000048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1.5391690642477585</v>
      </c>
    </row>
    <row r="208" spans="1:19" x14ac:dyDescent="0.25">
      <c r="A208" t="s">
        <v>232</v>
      </c>
      <c r="B208">
        <v>5983.2817383000001</v>
      </c>
      <c r="C208">
        <v>5845.1699219000002</v>
      </c>
      <c r="D208">
        <v>6064.2348633000001</v>
      </c>
      <c r="E208">
        <v>5853.5073241999999</v>
      </c>
      <c r="F208">
        <v>5956.3901366999999</v>
      </c>
      <c r="G208">
        <v>5845.1699219000002</v>
      </c>
      <c r="H208">
        <v>5823.4702147999997</v>
      </c>
      <c r="I208">
        <v>5892.3198241999999</v>
      </c>
      <c r="J208">
        <v>5916.3173827999999</v>
      </c>
      <c r="L208" t="str">
        <f t="shared" si="24"/>
        <v>09JUL2024:15:00:00</v>
      </c>
      <c r="M208">
        <v>15</v>
      </c>
      <c r="N208">
        <f t="shared" si="25"/>
        <v>-138.11181639999995</v>
      </c>
      <c r="O208">
        <f t="shared" si="26"/>
        <v>-138.11181639999995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2.3082953877288248</v>
      </c>
    </row>
    <row r="209" spans="1:19" x14ac:dyDescent="0.25">
      <c r="A209" t="s">
        <v>233</v>
      </c>
      <c r="B209">
        <v>5922.7255858999997</v>
      </c>
      <c r="C209">
        <v>5908.3100586</v>
      </c>
      <c r="D209">
        <v>6216.5385741999999</v>
      </c>
      <c r="E209">
        <v>5983.3232422000001</v>
      </c>
      <c r="F209">
        <v>6038.5800780999998</v>
      </c>
      <c r="G209">
        <v>5908.3100586</v>
      </c>
      <c r="H209">
        <v>5884.0200194999998</v>
      </c>
      <c r="I209">
        <v>5947.25</v>
      </c>
      <c r="J209">
        <v>5998.9404297000001</v>
      </c>
      <c r="L209" t="str">
        <f t="shared" si="24"/>
        <v>09JUL2024:16:00:00</v>
      </c>
      <c r="M209">
        <v>16</v>
      </c>
      <c r="N209">
        <f t="shared" si="25"/>
        <v>-14.415527299999667</v>
      </c>
      <c r="O209">
        <f t="shared" si="26"/>
        <v>-14.415527299999667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0.24339346962685807</v>
      </c>
    </row>
    <row r="210" spans="1:19" x14ac:dyDescent="0.25">
      <c r="A210" t="s">
        <v>234</v>
      </c>
      <c r="B210">
        <v>6012.8784180000002</v>
      </c>
      <c r="C210">
        <v>5925.8701172000001</v>
      </c>
      <c r="D210">
        <v>6231.9702147999997</v>
      </c>
      <c r="E210">
        <v>6115.6523438000004</v>
      </c>
      <c r="F210">
        <v>6071.1098633000001</v>
      </c>
      <c r="G210">
        <v>5925.8701172000001</v>
      </c>
      <c r="H210">
        <v>5903.9799805000002</v>
      </c>
      <c r="I210">
        <v>5950.0800780999998</v>
      </c>
      <c r="J210">
        <v>6016.6025391000003</v>
      </c>
      <c r="L210" t="str">
        <f t="shared" si="24"/>
        <v>09JUL2024:17:00:00</v>
      </c>
      <c r="M210">
        <v>17</v>
      </c>
      <c r="N210">
        <f t="shared" si="25"/>
        <v>-87.008300800000143</v>
      </c>
      <c r="O210">
        <f t="shared" si="26"/>
        <v>-87.008300800000143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1.447032431913712</v>
      </c>
    </row>
    <row r="211" spans="1:19" x14ac:dyDescent="0.25">
      <c r="A211" t="s">
        <v>235</v>
      </c>
      <c r="B211">
        <v>5937.0195313000004</v>
      </c>
      <c r="C211">
        <v>5872.5400391000003</v>
      </c>
      <c r="D211">
        <v>6184.1157227000003</v>
      </c>
      <c r="E211">
        <v>6056.3979491999999</v>
      </c>
      <c r="F211">
        <v>6028.7099608999997</v>
      </c>
      <c r="G211">
        <v>5872.5400391000003</v>
      </c>
      <c r="H211">
        <v>5852.2998047000001</v>
      </c>
      <c r="I211">
        <v>5899.4301758000001</v>
      </c>
      <c r="J211">
        <v>5967.4194336</v>
      </c>
      <c r="L211" t="str">
        <f t="shared" si="24"/>
        <v>09JUL2024:18:00:00</v>
      </c>
      <c r="M211">
        <v>18</v>
      </c>
      <c r="N211">
        <f t="shared" si="25"/>
        <v>-64.479492200000095</v>
      </c>
      <c r="O211">
        <f t="shared" si="26"/>
        <v>-64.479492200000095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1.0860582799174543</v>
      </c>
    </row>
    <row r="212" spans="1:19" x14ac:dyDescent="0.25">
      <c r="A212" t="s">
        <v>236</v>
      </c>
      <c r="B212">
        <v>5740.9970702999999</v>
      </c>
      <c r="C212">
        <v>5714.0698241999999</v>
      </c>
      <c r="D212">
        <v>6115.8818358999997</v>
      </c>
      <c r="E212">
        <v>5997.7822266000003</v>
      </c>
      <c r="F212">
        <v>5887.2700194999998</v>
      </c>
      <c r="G212">
        <v>5714.0698241999999</v>
      </c>
      <c r="H212">
        <v>5694.7099608999997</v>
      </c>
      <c r="I212">
        <v>5744.3300780999998</v>
      </c>
      <c r="J212">
        <v>5831.2524414</v>
      </c>
      <c r="L212" t="str">
        <f t="shared" si="24"/>
        <v>09JUL2024:19:00:00</v>
      </c>
      <c r="M212">
        <v>19</v>
      </c>
      <c r="N212">
        <f t="shared" si="25"/>
        <v>-26.927246100000048</v>
      </c>
      <c r="O212">
        <f t="shared" si="26"/>
        <v>-26.927246100000048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0.46903431181498489</v>
      </c>
    </row>
    <row r="213" spans="1:19" x14ac:dyDescent="0.25">
      <c r="A213" t="s">
        <v>237</v>
      </c>
      <c r="B213">
        <v>5517.2114258000001</v>
      </c>
      <c r="C213">
        <v>5532.4399414</v>
      </c>
      <c r="D213">
        <v>5857.8496094000002</v>
      </c>
      <c r="E213">
        <v>5740.0991211</v>
      </c>
      <c r="F213">
        <v>5708.7597655999998</v>
      </c>
      <c r="G213">
        <v>5532.4399414</v>
      </c>
      <c r="H213">
        <v>5510.1298827999999</v>
      </c>
      <c r="I213">
        <v>5570.5898438000004</v>
      </c>
      <c r="J213">
        <v>5635.9541016000003</v>
      </c>
      <c r="L213" t="str">
        <f t="shared" si="24"/>
        <v>09JUL2024:20:00:00</v>
      </c>
      <c r="M213">
        <v>20</v>
      </c>
      <c r="N213">
        <f t="shared" si="25"/>
        <v>15.22851559999981</v>
      </c>
      <c r="O213" t="str">
        <f t="shared" si="26"/>
        <v/>
      </c>
      <c r="P213">
        <f t="shared" si="27"/>
        <v>15.22851559999981</v>
      </c>
      <c r="Q213" t="str">
        <f t="shared" si="28"/>
        <v/>
      </c>
      <c r="R213">
        <f t="shared" si="29"/>
        <v>1</v>
      </c>
      <c r="S213">
        <f t="shared" si="30"/>
        <v>0.27601834377394124</v>
      </c>
    </row>
    <row r="214" spans="1:19" x14ac:dyDescent="0.25">
      <c r="A214" t="s">
        <v>238</v>
      </c>
      <c r="B214">
        <v>5386.1821289</v>
      </c>
      <c r="C214">
        <v>5341.1899414</v>
      </c>
      <c r="D214">
        <v>5622.5922852000003</v>
      </c>
      <c r="E214">
        <v>5498.8247069999998</v>
      </c>
      <c r="F214">
        <v>5509.3701172000001</v>
      </c>
      <c r="G214">
        <v>5341.1899414</v>
      </c>
      <c r="H214">
        <v>5322.2099608999997</v>
      </c>
      <c r="I214">
        <v>5387.1298827999999</v>
      </c>
      <c r="J214">
        <v>5436.4990233999997</v>
      </c>
      <c r="L214" t="str">
        <f t="shared" si="24"/>
        <v>09JUL2024:21:00:00</v>
      </c>
      <c r="M214">
        <v>21</v>
      </c>
      <c r="N214">
        <f t="shared" si="25"/>
        <v>-44.9921875</v>
      </c>
      <c r="O214">
        <f t="shared" si="26"/>
        <v>-44.9921875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0.83532614425700058</v>
      </c>
    </row>
    <row r="215" spans="1:19" x14ac:dyDescent="0.25">
      <c r="A215" t="s">
        <v>239</v>
      </c>
      <c r="B215">
        <v>5258.8164063000004</v>
      </c>
      <c r="C215">
        <v>5193.8798827999999</v>
      </c>
      <c r="D215">
        <v>5435.2294922000001</v>
      </c>
      <c r="E215">
        <v>5298.5297852000003</v>
      </c>
      <c r="F215">
        <v>5364.5800780999998</v>
      </c>
      <c r="G215">
        <v>5193.8798827999999</v>
      </c>
      <c r="H215">
        <v>5177.6098633000001</v>
      </c>
      <c r="I215">
        <v>5248.6699219000002</v>
      </c>
      <c r="J215">
        <v>5283.9936522999997</v>
      </c>
      <c r="L215" t="str">
        <f t="shared" si="24"/>
        <v>09JUL2024:22:00:00</v>
      </c>
      <c r="M215">
        <v>22</v>
      </c>
      <c r="N215">
        <f t="shared" si="25"/>
        <v>-64.936523500000476</v>
      </c>
      <c r="O215">
        <f t="shared" si="26"/>
        <v>-64.936523500000476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1.2348125221144302</v>
      </c>
    </row>
    <row r="216" spans="1:19" x14ac:dyDescent="0.25">
      <c r="A216" t="s">
        <v>240</v>
      </c>
      <c r="B216">
        <v>4991.5644530999998</v>
      </c>
      <c r="C216">
        <v>4901.4599608999997</v>
      </c>
      <c r="D216">
        <v>5190.8740233999997</v>
      </c>
      <c r="E216">
        <v>5016.7148438000004</v>
      </c>
      <c r="F216">
        <v>5065.0400391000003</v>
      </c>
      <c r="G216">
        <v>4901.4599608999997</v>
      </c>
      <c r="H216">
        <v>4887.1899414</v>
      </c>
      <c r="I216">
        <v>4952.8500977000003</v>
      </c>
      <c r="J216">
        <v>4999.4829102000003</v>
      </c>
      <c r="L216" t="str">
        <f t="shared" si="24"/>
        <v>09JUL2024:23:00:00</v>
      </c>
      <c r="M216">
        <v>23</v>
      </c>
      <c r="N216">
        <f t="shared" si="25"/>
        <v>-90.104492200000095</v>
      </c>
      <c r="O216">
        <f t="shared" si="26"/>
        <v>-90.104492200000095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1.8051353047047387</v>
      </c>
    </row>
    <row r="217" spans="1:19" x14ac:dyDescent="0.25">
      <c r="A217" t="s">
        <v>241</v>
      </c>
      <c r="B217">
        <v>4661.5385741999999</v>
      </c>
      <c r="C217">
        <v>4596.3300780999998</v>
      </c>
      <c r="D217">
        <v>4844.3823241999999</v>
      </c>
      <c r="E217">
        <v>4609.3935547000001</v>
      </c>
      <c r="F217">
        <v>4757.5498047000001</v>
      </c>
      <c r="G217">
        <v>4596.3300780999998</v>
      </c>
      <c r="H217">
        <v>4582.4799805000002</v>
      </c>
      <c r="I217">
        <v>4654.2597655999998</v>
      </c>
      <c r="J217">
        <v>4687.0004883000001</v>
      </c>
      <c r="L217" t="str">
        <f t="shared" si="24"/>
        <v>10JUL2024:00:00:00</v>
      </c>
      <c r="M217">
        <v>24</v>
      </c>
      <c r="N217">
        <f t="shared" si="25"/>
        <v>-65.208496100000048</v>
      </c>
      <c r="O217">
        <f t="shared" si="26"/>
        <v>-65.208496100000048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1.3988620937496146</v>
      </c>
    </row>
    <row r="218" spans="1:19" x14ac:dyDescent="0.25">
      <c r="A218" t="s">
        <v>242</v>
      </c>
      <c r="B218">
        <v>4370.2998047000001</v>
      </c>
      <c r="C218">
        <v>4401.1801758000001</v>
      </c>
      <c r="D218">
        <v>4470.1269530999998</v>
      </c>
      <c r="E218">
        <v>4299.4545897999997</v>
      </c>
      <c r="F218">
        <v>4401.1801758000001</v>
      </c>
      <c r="G218">
        <v>4307.7998047000001</v>
      </c>
      <c r="H218">
        <v>4349.9101563000004</v>
      </c>
      <c r="I218">
        <v>4336.8100586</v>
      </c>
      <c r="J218">
        <v>4373.1655272999997</v>
      </c>
      <c r="L218" t="str">
        <f t="shared" si="24"/>
        <v>10JUL2024:01:00:00</v>
      </c>
      <c r="M218">
        <v>1</v>
      </c>
      <c r="N218">
        <f t="shared" si="25"/>
        <v>30.880371100000048</v>
      </c>
      <c r="O218" t="str">
        <f t="shared" si="26"/>
        <v/>
      </c>
      <c r="P218">
        <f t="shared" si="27"/>
        <v>30.880371100000048</v>
      </c>
      <c r="Q218" t="str">
        <f t="shared" si="28"/>
        <v/>
      </c>
      <c r="R218">
        <f t="shared" si="29"/>
        <v>1</v>
      </c>
      <c r="S218">
        <f t="shared" si="30"/>
        <v>0.70659617142947551</v>
      </c>
    </row>
    <row r="219" spans="1:19" x14ac:dyDescent="0.25">
      <c r="A219" t="s">
        <v>243</v>
      </c>
      <c r="B219">
        <v>4243.7817383000001</v>
      </c>
      <c r="C219">
        <v>4169.5297852000003</v>
      </c>
      <c r="D219">
        <v>4190.5708008000001</v>
      </c>
      <c r="E219">
        <v>3995.3063965000001</v>
      </c>
      <c r="F219">
        <v>4169.5297852000003</v>
      </c>
      <c r="G219">
        <v>4099.7202147999997</v>
      </c>
      <c r="H219">
        <v>4091.8601073999998</v>
      </c>
      <c r="I219">
        <v>4113.5200194999998</v>
      </c>
      <c r="J219">
        <v>4133.0400391000003</v>
      </c>
      <c r="L219" t="str">
        <f t="shared" si="24"/>
        <v>10JUL2024:02:00:00</v>
      </c>
      <c r="M219">
        <v>2</v>
      </c>
      <c r="N219">
        <f t="shared" si="25"/>
        <v>-74.25195309999981</v>
      </c>
      <c r="O219">
        <f t="shared" si="26"/>
        <v>-74.25195309999981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1.7496647490109638</v>
      </c>
    </row>
    <row r="220" spans="1:19" x14ac:dyDescent="0.25">
      <c r="A220" t="s">
        <v>244</v>
      </c>
      <c r="B220">
        <v>4063.6896972999998</v>
      </c>
      <c r="C220">
        <v>3979.9599609000002</v>
      </c>
      <c r="D220">
        <v>4006.3566894999999</v>
      </c>
      <c r="E220">
        <v>3835.40625</v>
      </c>
      <c r="F220">
        <v>3979.9599609000002</v>
      </c>
      <c r="G220">
        <v>3922.1799316000001</v>
      </c>
      <c r="H220">
        <v>3902.6599120999999</v>
      </c>
      <c r="I220">
        <v>3944.7199707</v>
      </c>
      <c r="J220">
        <v>3951.1755370999999</v>
      </c>
      <c r="L220" t="str">
        <f t="shared" si="24"/>
        <v>10JUL2024:03:00:00</v>
      </c>
      <c r="M220">
        <v>3</v>
      </c>
      <c r="N220">
        <f t="shared" si="25"/>
        <v>-83.729736399999638</v>
      </c>
      <c r="O220">
        <f t="shared" si="26"/>
        <v>-83.729736399999638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2.0604362694236085</v>
      </c>
    </row>
    <row r="221" spans="1:19" x14ac:dyDescent="0.25">
      <c r="A221" t="s">
        <v>245</v>
      </c>
      <c r="B221">
        <v>3955.8012695000002</v>
      </c>
      <c r="C221">
        <v>3847.75</v>
      </c>
      <c r="D221">
        <v>3854.0546875</v>
      </c>
      <c r="E221">
        <v>3661.0766601999999</v>
      </c>
      <c r="F221">
        <v>3847.75</v>
      </c>
      <c r="G221">
        <v>3782</v>
      </c>
      <c r="H221">
        <v>3775.9799804999998</v>
      </c>
      <c r="I221">
        <v>3819.3300780999998</v>
      </c>
      <c r="J221">
        <v>3815.8229980000001</v>
      </c>
      <c r="L221" t="str">
        <f t="shared" si="24"/>
        <v>10JUL2024:04:00:00</v>
      </c>
      <c r="M221">
        <v>4</v>
      </c>
      <c r="N221">
        <f t="shared" si="25"/>
        <v>-108.05126950000022</v>
      </c>
      <c r="O221">
        <f t="shared" si="26"/>
        <v>-108.05126950000022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2.7314635427491414</v>
      </c>
    </row>
    <row r="222" spans="1:19" x14ac:dyDescent="0.25">
      <c r="A222" t="s">
        <v>246</v>
      </c>
      <c r="B222">
        <v>3837.4497070000002</v>
      </c>
      <c r="C222">
        <v>3784.9299316000001</v>
      </c>
      <c r="D222">
        <v>3765.4506836</v>
      </c>
      <c r="E222">
        <v>3601.1337890999998</v>
      </c>
      <c r="F222">
        <v>3784.9299316000001</v>
      </c>
      <c r="G222">
        <v>3713.9799804999998</v>
      </c>
      <c r="H222">
        <v>3723.8898926000002</v>
      </c>
      <c r="I222">
        <v>3773.6499023000001</v>
      </c>
      <c r="J222">
        <v>3752.3801269999999</v>
      </c>
      <c r="L222" t="str">
        <f t="shared" si="24"/>
        <v>10JUL2024:05:00:00</v>
      </c>
      <c r="M222">
        <v>5</v>
      </c>
      <c r="N222">
        <f t="shared" si="25"/>
        <v>-52.519775400000071</v>
      </c>
      <c r="O222">
        <f t="shared" si="26"/>
        <v>-52.519775400000071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1.3686114323321885</v>
      </c>
    </row>
    <row r="223" spans="1:19" x14ac:dyDescent="0.25">
      <c r="A223" t="s">
        <v>247</v>
      </c>
      <c r="B223">
        <v>3931.0856933999999</v>
      </c>
      <c r="C223">
        <v>3819.7700195000002</v>
      </c>
      <c r="D223">
        <v>3733.9633789</v>
      </c>
      <c r="E223">
        <v>3577.5664062999999</v>
      </c>
      <c r="F223">
        <v>3819.7700195000002</v>
      </c>
      <c r="G223">
        <v>3750.8400879000001</v>
      </c>
      <c r="H223">
        <v>3766.4799804999998</v>
      </c>
      <c r="I223">
        <v>3817.1699219000002</v>
      </c>
      <c r="J223">
        <v>3777.6450195000002</v>
      </c>
      <c r="L223" t="str">
        <f t="shared" si="24"/>
        <v>10JUL2024:06:00:00</v>
      </c>
      <c r="M223">
        <v>6</v>
      </c>
      <c r="N223">
        <f t="shared" si="25"/>
        <v>-111.31567389999964</v>
      </c>
      <c r="O223">
        <f t="shared" si="26"/>
        <v>-111.31567389999964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2.8316776224667493</v>
      </c>
    </row>
    <row r="224" spans="1:19" x14ac:dyDescent="0.25">
      <c r="A224" t="s">
        <v>248</v>
      </c>
      <c r="B224">
        <v>3948.4912109000002</v>
      </c>
      <c r="C224">
        <v>3935.1101073999998</v>
      </c>
      <c r="D224">
        <v>3756.1806640999998</v>
      </c>
      <c r="E224">
        <v>3614.2302245999999</v>
      </c>
      <c r="F224">
        <v>3935.1101073999998</v>
      </c>
      <c r="G224">
        <v>3861.5400390999998</v>
      </c>
      <c r="H224">
        <v>3888.3000487999998</v>
      </c>
      <c r="I224">
        <v>3935.8000487999998</v>
      </c>
      <c r="J224">
        <v>3875.3862304999998</v>
      </c>
      <c r="L224" t="str">
        <f t="shared" si="24"/>
        <v>10JUL2024:07:00:00</v>
      </c>
      <c r="M224">
        <v>7</v>
      </c>
      <c r="N224">
        <f t="shared" si="25"/>
        <v>-13.381103500000336</v>
      </c>
      <c r="O224">
        <f t="shared" si="26"/>
        <v>-13.381103500000336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0.33889156098565337</v>
      </c>
    </row>
    <row r="225" spans="1:19" x14ac:dyDescent="0.25">
      <c r="A225" t="s">
        <v>249</v>
      </c>
      <c r="B225">
        <v>4109.5581055000002</v>
      </c>
      <c r="C225">
        <v>3974</v>
      </c>
      <c r="D225">
        <v>3824.8642577999999</v>
      </c>
      <c r="E225">
        <v>3643.8242187999999</v>
      </c>
      <c r="F225">
        <v>3974</v>
      </c>
      <c r="G225">
        <v>3915.4799804999998</v>
      </c>
      <c r="H225">
        <v>3925.4399414</v>
      </c>
      <c r="I225">
        <v>3977.8100586</v>
      </c>
      <c r="J225">
        <v>3923.5190429999998</v>
      </c>
      <c r="L225" t="str">
        <f t="shared" si="24"/>
        <v>10JUL2024:08:00:00</v>
      </c>
      <c r="M225">
        <v>8</v>
      </c>
      <c r="N225">
        <f t="shared" si="25"/>
        <v>-135.55810550000024</v>
      </c>
      <c r="O225">
        <f t="shared" si="26"/>
        <v>-135.55810550000024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3.29860539795208</v>
      </c>
    </row>
    <row r="226" spans="1:19" x14ac:dyDescent="0.25">
      <c r="A226" t="s">
        <v>250</v>
      </c>
      <c r="B226">
        <v>4277.1928711</v>
      </c>
      <c r="C226">
        <v>4148.5200194999998</v>
      </c>
      <c r="D226">
        <v>3963.7238769999999</v>
      </c>
      <c r="E226">
        <v>3872.0947265999998</v>
      </c>
      <c r="F226">
        <v>4148.5200194999998</v>
      </c>
      <c r="G226">
        <v>4114.9399414</v>
      </c>
      <c r="H226">
        <v>4086.6699219000002</v>
      </c>
      <c r="I226">
        <v>4133.6401366999999</v>
      </c>
      <c r="J226">
        <v>4089.4987793</v>
      </c>
      <c r="L226" t="str">
        <f t="shared" si="24"/>
        <v>10JUL2024:09:00:00</v>
      </c>
      <c r="M226">
        <v>9</v>
      </c>
      <c r="N226">
        <f t="shared" si="25"/>
        <v>-128.67285160000029</v>
      </c>
      <c r="O226">
        <f t="shared" si="26"/>
        <v>-128.67285160000029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3.0083481263941332</v>
      </c>
    </row>
    <row r="227" spans="1:19" x14ac:dyDescent="0.25">
      <c r="A227" t="s">
        <v>251</v>
      </c>
      <c r="B227">
        <v>4447.7177733999997</v>
      </c>
      <c r="C227">
        <v>4425.8100586</v>
      </c>
      <c r="D227">
        <v>4276.1665039</v>
      </c>
      <c r="E227">
        <v>4205.6425780999998</v>
      </c>
      <c r="F227">
        <v>4425.8100586</v>
      </c>
      <c r="G227">
        <v>4410.5400391000003</v>
      </c>
      <c r="H227">
        <v>4355.2202147999997</v>
      </c>
      <c r="I227">
        <v>4398.5097655999998</v>
      </c>
      <c r="J227">
        <v>4373.2495116999999</v>
      </c>
      <c r="L227" t="str">
        <f t="shared" si="24"/>
        <v>10JUL2024:10:00:00</v>
      </c>
      <c r="M227">
        <v>10</v>
      </c>
      <c r="N227">
        <f t="shared" si="25"/>
        <v>-21.907714799999667</v>
      </c>
      <c r="O227">
        <f t="shared" si="26"/>
        <v>-21.907714799999667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0.49256081244679789</v>
      </c>
    </row>
    <row r="228" spans="1:19" x14ac:dyDescent="0.25">
      <c r="A228" t="s">
        <v>252</v>
      </c>
      <c r="B228">
        <v>4830.9287108999997</v>
      </c>
      <c r="C228">
        <v>4750.1201172000001</v>
      </c>
      <c r="D228">
        <v>4617.7153319999998</v>
      </c>
      <c r="E228">
        <v>4587.4790039</v>
      </c>
      <c r="F228">
        <v>4750.1201172000001</v>
      </c>
      <c r="G228">
        <v>4740.9599608999997</v>
      </c>
      <c r="H228">
        <v>4676.9199219000002</v>
      </c>
      <c r="I228">
        <v>4708.9101563000004</v>
      </c>
      <c r="J228">
        <v>4698.9252930000002</v>
      </c>
      <c r="L228" t="str">
        <f t="shared" si="24"/>
        <v>10JUL2024:11:00:00</v>
      </c>
      <c r="M228">
        <v>11</v>
      </c>
      <c r="N228">
        <f t="shared" si="25"/>
        <v>-80.808593699999619</v>
      </c>
      <c r="O228">
        <f t="shared" si="26"/>
        <v>-80.808593699999619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1.672734137385874</v>
      </c>
    </row>
    <row r="229" spans="1:19" x14ac:dyDescent="0.25">
      <c r="A229" t="s">
        <v>253</v>
      </c>
      <c r="B229">
        <v>5116.1943358999997</v>
      </c>
      <c r="C229">
        <v>5071.9199219000002</v>
      </c>
      <c r="D229">
        <v>4960.6704102000003</v>
      </c>
      <c r="E229">
        <v>4936.2153319999998</v>
      </c>
      <c r="F229">
        <v>5071.9199219000002</v>
      </c>
      <c r="G229">
        <v>5056.9702147999997</v>
      </c>
      <c r="H229">
        <v>5010.5200194999998</v>
      </c>
      <c r="I229">
        <v>5006.4101563000004</v>
      </c>
      <c r="J229">
        <v>5021.2983397999997</v>
      </c>
      <c r="L229" t="str">
        <f t="shared" si="24"/>
        <v>10JUL2024:12:00:00</v>
      </c>
      <c r="M229">
        <v>12</v>
      </c>
      <c r="N229">
        <f t="shared" si="25"/>
        <v>-44.274413999999524</v>
      </c>
      <c r="O229">
        <f t="shared" si="26"/>
        <v>-44.274413999999524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0.86537787842281255</v>
      </c>
    </row>
    <row r="230" spans="1:19" x14ac:dyDescent="0.25">
      <c r="A230" t="s">
        <v>254</v>
      </c>
      <c r="B230">
        <v>5260.453125</v>
      </c>
      <c r="C230">
        <v>5345.9199219000002</v>
      </c>
      <c r="D230">
        <v>5269.2167969000002</v>
      </c>
      <c r="E230">
        <v>5280.3706055000002</v>
      </c>
      <c r="F230">
        <v>5345.9199219000002</v>
      </c>
      <c r="G230">
        <v>5318.4199219000002</v>
      </c>
      <c r="H230">
        <v>5304.0800780999998</v>
      </c>
      <c r="I230">
        <v>5266.8798827999999</v>
      </c>
      <c r="J230">
        <v>5300.9033202999999</v>
      </c>
      <c r="L230" t="str">
        <f t="shared" si="24"/>
        <v>10JUL2024:13:00:00</v>
      </c>
      <c r="M230">
        <v>13</v>
      </c>
      <c r="N230">
        <f t="shared" si="25"/>
        <v>85.46679690000019</v>
      </c>
      <c r="O230" t="str">
        <f t="shared" si="26"/>
        <v/>
      </c>
      <c r="P230">
        <f t="shared" si="27"/>
        <v>85.46679690000019</v>
      </c>
      <c r="Q230" t="str">
        <f t="shared" si="28"/>
        <v/>
      </c>
      <c r="R230">
        <f t="shared" si="29"/>
        <v>1</v>
      </c>
      <c r="S230">
        <f t="shared" si="30"/>
        <v>1.6247040866845512</v>
      </c>
    </row>
    <row r="231" spans="1:19" x14ac:dyDescent="0.25">
      <c r="A231" t="s">
        <v>255</v>
      </c>
      <c r="B231">
        <v>5137.6801758000001</v>
      </c>
      <c r="C231">
        <v>5558.3100586</v>
      </c>
      <c r="D231">
        <v>5591.2597655999998</v>
      </c>
      <c r="E231">
        <v>5629.6098633000001</v>
      </c>
      <c r="F231">
        <v>5558.3100586</v>
      </c>
      <c r="G231">
        <v>5494.4399414</v>
      </c>
      <c r="H231">
        <v>5558.4199219000002</v>
      </c>
      <c r="I231">
        <v>5467.8500977000003</v>
      </c>
      <c r="J231">
        <v>5534.0566405999998</v>
      </c>
      <c r="L231" t="str">
        <f t="shared" si="24"/>
        <v>10JUL2024:14:00:00</v>
      </c>
      <c r="M231">
        <v>14</v>
      </c>
      <c r="N231">
        <f t="shared" si="25"/>
        <v>420.6298827999999</v>
      </c>
      <c r="O231" t="str">
        <f t="shared" si="26"/>
        <v/>
      </c>
      <c r="P231">
        <f t="shared" si="27"/>
        <v>420.6298827999999</v>
      </c>
      <c r="Q231" t="str">
        <f t="shared" si="28"/>
        <v/>
      </c>
      <c r="R231">
        <f t="shared" si="29"/>
        <v>1</v>
      </c>
      <c r="S231">
        <f t="shared" si="30"/>
        <v>8.1871558447972621</v>
      </c>
    </row>
    <row r="232" spans="1:19" x14ac:dyDescent="0.25">
      <c r="A232" t="s">
        <v>256</v>
      </c>
      <c r="B232">
        <v>5123.6782227000003</v>
      </c>
      <c r="C232">
        <v>5708.0800780999998</v>
      </c>
      <c r="D232">
        <v>5729.6708983999997</v>
      </c>
      <c r="E232">
        <v>5797.2802733999997</v>
      </c>
      <c r="F232">
        <v>5708.0800780999998</v>
      </c>
      <c r="G232">
        <v>5621.8500977000003</v>
      </c>
      <c r="H232">
        <v>5724.7202147999997</v>
      </c>
      <c r="I232">
        <v>5603.0600586</v>
      </c>
      <c r="J232">
        <v>5677.4765625</v>
      </c>
      <c r="L232" t="str">
        <f t="shared" si="24"/>
        <v>10JUL2024:15:00:00</v>
      </c>
      <c r="M232">
        <v>15</v>
      </c>
      <c r="N232">
        <f t="shared" si="25"/>
        <v>584.40185539999948</v>
      </c>
      <c r="O232" t="str">
        <f t="shared" si="26"/>
        <v/>
      </c>
      <c r="P232">
        <f t="shared" si="27"/>
        <v>584.40185539999948</v>
      </c>
      <c r="Q232" t="str">
        <f t="shared" si="28"/>
        <v/>
      </c>
      <c r="R232">
        <f t="shared" si="29"/>
        <v>1</v>
      </c>
      <c r="S232">
        <f t="shared" si="30"/>
        <v>11.405904703594755</v>
      </c>
    </row>
    <row r="233" spans="1:19" x14ac:dyDescent="0.25">
      <c r="A233" t="s">
        <v>257</v>
      </c>
      <c r="B233">
        <v>5178.1220702999999</v>
      </c>
      <c r="C233">
        <v>5764.5600586</v>
      </c>
      <c r="D233">
        <v>5671.0878905999998</v>
      </c>
      <c r="E233">
        <v>5650.7866211</v>
      </c>
      <c r="F233">
        <v>5764.5600586</v>
      </c>
      <c r="G233">
        <v>5642.0698241999999</v>
      </c>
      <c r="H233">
        <v>5801.5297852000003</v>
      </c>
      <c r="I233">
        <v>5640.2900391000003</v>
      </c>
      <c r="J233">
        <v>5703.9077147999997</v>
      </c>
      <c r="L233" t="str">
        <f t="shared" si="24"/>
        <v>10JUL2024:16:00:00</v>
      </c>
      <c r="M233">
        <v>16</v>
      </c>
      <c r="N233">
        <f t="shared" si="25"/>
        <v>586.43798830000014</v>
      </c>
      <c r="O233" t="str">
        <f t="shared" si="26"/>
        <v/>
      </c>
      <c r="P233">
        <f t="shared" si="27"/>
        <v>586.43798830000014</v>
      </c>
      <c r="Q233" t="str">
        <f t="shared" si="28"/>
        <v/>
      </c>
      <c r="R233">
        <f t="shared" si="29"/>
        <v>1</v>
      </c>
      <c r="S233">
        <f t="shared" si="30"/>
        <v>11.325302500371997</v>
      </c>
    </row>
    <row r="234" spans="1:19" x14ac:dyDescent="0.25">
      <c r="A234" t="s">
        <v>258</v>
      </c>
      <c r="B234">
        <v>5217.1855469000002</v>
      </c>
      <c r="C234">
        <v>5782.0200194999998</v>
      </c>
      <c r="D234">
        <v>5556.7368164</v>
      </c>
      <c r="E234">
        <v>5538.2597655999998</v>
      </c>
      <c r="F234">
        <v>5782.0200194999998</v>
      </c>
      <c r="G234">
        <v>5621.9799805000002</v>
      </c>
      <c r="H234">
        <v>5836.6899414</v>
      </c>
      <c r="I234">
        <v>5643.1699219000002</v>
      </c>
      <c r="J234">
        <v>5688.1191405999998</v>
      </c>
      <c r="L234" t="str">
        <f t="shared" si="24"/>
        <v>10JUL2024:17:00:00</v>
      </c>
      <c r="M234">
        <v>17</v>
      </c>
      <c r="N234">
        <f t="shared" si="25"/>
        <v>564.83447259999957</v>
      </c>
      <c r="O234" t="str">
        <f t="shared" si="26"/>
        <v/>
      </c>
      <c r="P234">
        <f t="shared" si="27"/>
        <v>564.83447259999957</v>
      </c>
      <c r="Q234" t="str">
        <f t="shared" si="28"/>
        <v/>
      </c>
      <c r="R234">
        <f t="shared" si="29"/>
        <v>1</v>
      </c>
      <c r="S234">
        <f t="shared" si="30"/>
        <v>10.826421018045229</v>
      </c>
    </row>
    <row r="235" spans="1:19" x14ac:dyDescent="0.25">
      <c r="A235" t="s">
        <v>259</v>
      </c>
      <c r="B235">
        <v>5107.3569336</v>
      </c>
      <c r="C235">
        <v>5734.1401366999999</v>
      </c>
      <c r="D235">
        <v>5444.4902344000002</v>
      </c>
      <c r="E235">
        <v>5320.7275391000003</v>
      </c>
      <c r="F235">
        <v>5734.1401366999999</v>
      </c>
      <c r="G235">
        <v>5540.8398438000004</v>
      </c>
      <c r="H235">
        <v>5812.7099608999997</v>
      </c>
      <c r="I235">
        <v>5592.9501952999999</v>
      </c>
      <c r="J235">
        <v>5625.0263672000001</v>
      </c>
      <c r="L235" t="str">
        <f t="shared" si="24"/>
        <v>10JUL2024:18:00:00</v>
      </c>
      <c r="M235">
        <v>18</v>
      </c>
      <c r="N235">
        <f t="shared" si="25"/>
        <v>626.78320309999981</v>
      </c>
      <c r="O235" t="str">
        <f t="shared" si="26"/>
        <v/>
      </c>
      <c r="P235">
        <f t="shared" si="27"/>
        <v>626.78320309999981</v>
      </c>
      <c r="Q235" t="str">
        <f t="shared" si="28"/>
        <v/>
      </c>
      <c r="R235">
        <f t="shared" si="29"/>
        <v>1</v>
      </c>
      <c r="S235">
        <f t="shared" si="30"/>
        <v>12.272163689530935</v>
      </c>
    </row>
    <row r="236" spans="1:19" x14ac:dyDescent="0.25">
      <c r="A236" t="s">
        <v>260</v>
      </c>
      <c r="B236">
        <v>4969.9741211</v>
      </c>
      <c r="C236">
        <v>5579.1499022999997</v>
      </c>
      <c r="D236">
        <v>5450.515625</v>
      </c>
      <c r="E236">
        <v>5330.4243164</v>
      </c>
      <c r="F236">
        <v>5579.1499022999997</v>
      </c>
      <c r="G236">
        <v>5352.1699219000002</v>
      </c>
      <c r="H236">
        <v>5679.7099608999997</v>
      </c>
      <c r="I236">
        <v>5453.4702147999997</v>
      </c>
      <c r="J236">
        <v>5503.0029297000001</v>
      </c>
      <c r="L236" t="str">
        <f t="shared" si="24"/>
        <v>10JUL2024:19:00:00</v>
      </c>
      <c r="M236">
        <v>19</v>
      </c>
      <c r="N236">
        <f t="shared" si="25"/>
        <v>609.17578119999962</v>
      </c>
      <c r="O236" t="str">
        <f t="shared" si="26"/>
        <v/>
      </c>
      <c r="P236">
        <f t="shared" si="27"/>
        <v>609.17578119999962</v>
      </c>
      <c r="Q236" t="str">
        <f t="shared" si="28"/>
        <v/>
      </c>
      <c r="R236">
        <f t="shared" si="29"/>
        <v>1</v>
      </c>
      <c r="S236">
        <f t="shared" si="30"/>
        <v>12.257121794935449</v>
      </c>
    </row>
    <row r="237" spans="1:19" x14ac:dyDescent="0.25">
      <c r="A237" t="s">
        <v>261</v>
      </c>
      <c r="B237">
        <v>4854.8344727000003</v>
      </c>
      <c r="C237">
        <v>5397.3500977000003</v>
      </c>
      <c r="D237">
        <v>5280.8002930000002</v>
      </c>
      <c r="E237">
        <v>5129.5463866999999</v>
      </c>
      <c r="F237">
        <v>5397.3500977000003</v>
      </c>
      <c r="G237">
        <v>5157.7299805000002</v>
      </c>
      <c r="H237">
        <v>5500.7700194999998</v>
      </c>
      <c r="I237">
        <v>5292.0600586</v>
      </c>
      <c r="J237">
        <v>5325.7421875</v>
      </c>
      <c r="L237" t="str">
        <f t="shared" si="24"/>
        <v>10JUL2024:20:00:00</v>
      </c>
      <c r="M237">
        <v>20</v>
      </c>
      <c r="N237">
        <f t="shared" si="25"/>
        <v>542.515625</v>
      </c>
      <c r="O237" t="str">
        <f t="shared" si="26"/>
        <v/>
      </c>
      <c r="P237">
        <f t="shared" si="27"/>
        <v>542.515625</v>
      </c>
      <c r="Q237" t="str">
        <f t="shared" si="28"/>
        <v/>
      </c>
      <c r="R237">
        <f t="shared" si="29"/>
        <v>1</v>
      </c>
      <c r="S237">
        <f t="shared" si="30"/>
        <v>11.174750201077025</v>
      </c>
    </row>
    <row r="238" spans="1:19" x14ac:dyDescent="0.25">
      <c r="A238" t="s">
        <v>262</v>
      </c>
      <c r="B238">
        <v>4734.6337891000003</v>
      </c>
      <c r="C238">
        <v>5211.2299805000002</v>
      </c>
      <c r="D238">
        <v>5048.5825194999998</v>
      </c>
      <c r="E238">
        <v>4882.3300780999998</v>
      </c>
      <c r="F238">
        <v>5211.2299805000002</v>
      </c>
      <c r="G238">
        <v>4978.9501952999999</v>
      </c>
      <c r="H238">
        <v>5302.1201172000001</v>
      </c>
      <c r="I238">
        <v>5127.9199219000002</v>
      </c>
      <c r="J238">
        <v>5133.7607422000001</v>
      </c>
      <c r="L238" t="str">
        <f t="shared" si="24"/>
        <v>10JUL2024:21:00:00</v>
      </c>
      <c r="M238">
        <v>21</v>
      </c>
      <c r="N238">
        <f t="shared" si="25"/>
        <v>476.59619139999995</v>
      </c>
      <c r="O238" t="str">
        <f t="shared" si="26"/>
        <v/>
      </c>
      <c r="P238">
        <f t="shared" si="27"/>
        <v>476.59619139999995</v>
      </c>
      <c r="Q238" t="str">
        <f t="shared" si="28"/>
        <v/>
      </c>
      <c r="R238">
        <f t="shared" si="29"/>
        <v>1</v>
      </c>
      <c r="S238">
        <f t="shared" si="30"/>
        <v>10.066168000093528</v>
      </c>
    </row>
    <row r="239" spans="1:19" x14ac:dyDescent="0.25">
      <c r="A239" t="s">
        <v>263</v>
      </c>
      <c r="B239">
        <v>4527.4541016000003</v>
      </c>
      <c r="C239">
        <v>5057.0498047000001</v>
      </c>
      <c r="D239">
        <v>4947.7143555000002</v>
      </c>
      <c r="E239">
        <v>4755.2226563000004</v>
      </c>
      <c r="F239">
        <v>5057.0498047000001</v>
      </c>
      <c r="G239">
        <v>4824.7099608999997</v>
      </c>
      <c r="H239">
        <v>5153.5</v>
      </c>
      <c r="I239">
        <v>4994.7797852000003</v>
      </c>
      <c r="J239">
        <v>4995.5512694999998</v>
      </c>
      <c r="L239" t="str">
        <f t="shared" si="24"/>
        <v>10JUL2024:22:00:00</v>
      </c>
      <c r="M239">
        <v>22</v>
      </c>
      <c r="N239">
        <f t="shared" si="25"/>
        <v>529.59570309999981</v>
      </c>
      <c r="O239" t="str">
        <f t="shared" si="26"/>
        <v/>
      </c>
      <c r="P239">
        <f t="shared" si="27"/>
        <v>529.59570309999981</v>
      </c>
      <c r="Q239" t="str">
        <f t="shared" si="28"/>
        <v/>
      </c>
      <c r="R239">
        <f t="shared" si="29"/>
        <v>1</v>
      </c>
      <c r="S239">
        <f t="shared" si="30"/>
        <v>11.697428427001412</v>
      </c>
    </row>
    <row r="240" spans="1:19" x14ac:dyDescent="0.25">
      <c r="A240" t="s">
        <v>264</v>
      </c>
      <c r="B240">
        <v>4457.7299805000002</v>
      </c>
      <c r="C240">
        <v>4783.2402344000002</v>
      </c>
      <c r="D240">
        <v>4739.8461914</v>
      </c>
      <c r="E240">
        <v>4500.1982422000001</v>
      </c>
      <c r="F240">
        <v>4783.2402344000002</v>
      </c>
      <c r="G240">
        <v>4572.4101563000004</v>
      </c>
      <c r="H240">
        <v>4852.9101563000004</v>
      </c>
      <c r="I240">
        <v>4733.8398438000004</v>
      </c>
      <c r="J240">
        <v>4736.4492188000004</v>
      </c>
      <c r="L240" t="str">
        <f t="shared" si="24"/>
        <v>10JUL2024:23:00:00</v>
      </c>
      <c r="M240">
        <v>23</v>
      </c>
      <c r="N240">
        <f t="shared" si="25"/>
        <v>325.51025389999995</v>
      </c>
      <c r="O240" t="str">
        <f t="shared" si="26"/>
        <v/>
      </c>
      <c r="P240">
        <f t="shared" si="27"/>
        <v>325.51025389999995</v>
      </c>
      <c r="Q240" t="str">
        <f t="shared" si="28"/>
        <v/>
      </c>
      <c r="R240">
        <f t="shared" si="29"/>
        <v>1</v>
      </c>
      <c r="S240">
        <f t="shared" si="30"/>
        <v>7.3021527845768972</v>
      </c>
    </row>
    <row r="241" spans="1:19" x14ac:dyDescent="0.25">
      <c r="A241" t="s">
        <v>265</v>
      </c>
      <c r="B241">
        <v>4232.2944336</v>
      </c>
      <c r="C241">
        <v>4490.9399414</v>
      </c>
      <c r="D241">
        <v>4479.8955077999999</v>
      </c>
      <c r="E241">
        <v>4217.2832030999998</v>
      </c>
      <c r="F241">
        <v>4490.9399414</v>
      </c>
      <c r="G241">
        <v>4303.9399414</v>
      </c>
      <c r="H241">
        <v>4523.6000977000003</v>
      </c>
      <c r="I241">
        <v>4447.5400391000003</v>
      </c>
      <c r="J241">
        <v>4449.1831055000002</v>
      </c>
      <c r="L241" t="str">
        <f t="shared" si="24"/>
        <v>11JUL2024:00:00:00</v>
      </c>
      <c r="M241">
        <v>24</v>
      </c>
      <c r="N241">
        <f t="shared" si="25"/>
        <v>258.6455077999999</v>
      </c>
      <c r="O241" t="str">
        <f t="shared" si="26"/>
        <v/>
      </c>
      <c r="P241">
        <f t="shared" si="27"/>
        <v>258.6455077999999</v>
      </c>
      <c r="Q241" t="str">
        <f t="shared" si="28"/>
        <v/>
      </c>
      <c r="R241">
        <f t="shared" si="29"/>
        <v>1</v>
      </c>
      <c r="S241">
        <f t="shared" si="30"/>
        <v>6.1112361594369373</v>
      </c>
    </row>
    <row r="242" spans="1:19" x14ac:dyDescent="0.25">
      <c r="A242" t="s">
        <v>266</v>
      </c>
      <c r="B242">
        <v>4011.9350586</v>
      </c>
      <c r="C242">
        <v>4132.9399414</v>
      </c>
      <c r="D242">
        <v>3964.4936523000001</v>
      </c>
      <c r="E242">
        <v>3682.8737793</v>
      </c>
      <c r="F242">
        <v>4132.9399414</v>
      </c>
      <c r="G242">
        <v>4063.0900879000001</v>
      </c>
      <c r="H242">
        <v>3927.3999023000001</v>
      </c>
      <c r="I242">
        <v>4132.8901366999999</v>
      </c>
      <c r="J242">
        <v>4044.1630859000002</v>
      </c>
      <c r="L242" t="str">
        <f t="shared" si="24"/>
        <v>11JUL2024:01:00:00</v>
      </c>
      <c r="M242">
        <v>1</v>
      </c>
      <c r="N242">
        <f t="shared" si="25"/>
        <v>121.0048827999999</v>
      </c>
      <c r="O242" t="str">
        <f t="shared" si="26"/>
        <v/>
      </c>
      <c r="P242">
        <f t="shared" si="27"/>
        <v>121.0048827999999</v>
      </c>
      <c r="Q242" t="str">
        <f t="shared" si="28"/>
        <v/>
      </c>
      <c r="R242">
        <f t="shared" si="29"/>
        <v>1</v>
      </c>
      <c r="S242">
        <f t="shared" si="30"/>
        <v>3.0161226697977916</v>
      </c>
    </row>
    <row r="243" spans="1:19" x14ac:dyDescent="0.25">
      <c r="A243" t="s">
        <v>267</v>
      </c>
      <c r="B243">
        <v>3826.9794922000001</v>
      </c>
      <c r="C243">
        <v>3915.8200683999999</v>
      </c>
      <c r="D243">
        <v>3807.6630859000002</v>
      </c>
      <c r="E243">
        <v>3522.5905762000002</v>
      </c>
      <c r="F243">
        <v>3915.8200683999999</v>
      </c>
      <c r="G243">
        <v>3850.5600586</v>
      </c>
      <c r="H243">
        <v>3697.6699219000002</v>
      </c>
      <c r="I243">
        <v>3925.8999023000001</v>
      </c>
      <c r="J243">
        <v>3839.5224609000002</v>
      </c>
      <c r="L243" t="str">
        <f t="shared" si="24"/>
        <v>11JUL2024:02:00:00</v>
      </c>
      <c r="M243">
        <v>2</v>
      </c>
      <c r="N243">
        <f t="shared" si="25"/>
        <v>88.840576199999759</v>
      </c>
      <c r="O243" t="str">
        <f t="shared" si="26"/>
        <v/>
      </c>
      <c r="P243">
        <f t="shared" si="27"/>
        <v>88.840576199999759</v>
      </c>
      <c r="Q243" t="str">
        <f t="shared" si="28"/>
        <v/>
      </c>
      <c r="R243">
        <f t="shared" si="29"/>
        <v>1</v>
      </c>
      <c r="S243">
        <f t="shared" si="30"/>
        <v>2.3214280709126127</v>
      </c>
    </row>
    <row r="244" spans="1:19" x14ac:dyDescent="0.25">
      <c r="A244" t="s">
        <v>268</v>
      </c>
      <c r="B244">
        <v>3620.7114258000001</v>
      </c>
      <c r="C244">
        <v>3749.5900879000001</v>
      </c>
      <c r="D244">
        <v>3693.6225586</v>
      </c>
      <c r="E244">
        <v>3421.9272461</v>
      </c>
      <c r="F244">
        <v>3749.5900879000001</v>
      </c>
      <c r="G244">
        <v>3685.8100586</v>
      </c>
      <c r="H244">
        <v>3524.3000487999998</v>
      </c>
      <c r="I244">
        <v>3771.9599609000002</v>
      </c>
      <c r="J244">
        <v>3685.0568847999998</v>
      </c>
      <c r="L244" t="str">
        <f t="shared" si="24"/>
        <v>11JUL2024:03:00:00</v>
      </c>
      <c r="M244">
        <v>3</v>
      </c>
      <c r="N244">
        <f t="shared" si="25"/>
        <v>128.87866209999993</v>
      </c>
      <c r="O244" t="str">
        <f t="shared" si="26"/>
        <v/>
      </c>
      <c r="P244">
        <f t="shared" si="27"/>
        <v>128.87866209999993</v>
      </c>
      <c r="Q244" t="str">
        <f t="shared" si="28"/>
        <v/>
      </c>
      <c r="R244">
        <f t="shared" si="29"/>
        <v>1</v>
      </c>
      <c r="S244">
        <f t="shared" si="30"/>
        <v>3.5594845030082465</v>
      </c>
    </row>
    <row r="245" spans="1:19" x14ac:dyDescent="0.25">
      <c r="A245" t="s">
        <v>269</v>
      </c>
      <c r="B245">
        <v>3595.3718262000002</v>
      </c>
      <c r="C245">
        <v>3634.5600586</v>
      </c>
      <c r="D245">
        <v>3635.8981933999999</v>
      </c>
      <c r="E245">
        <v>3394.1584472999998</v>
      </c>
      <c r="F245">
        <v>3634.5600586</v>
      </c>
      <c r="G245">
        <v>3570.1699219000002</v>
      </c>
      <c r="H245">
        <v>3418.8500976999999</v>
      </c>
      <c r="I245">
        <v>3657.4499512000002</v>
      </c>
      <c r="J245">
        <v>3583.3857422000001</v>
      </c>
      <c r="L245" t="str">
        <f t="shared" si="24"/>
        <v>11JUL2024:04:00:00</v>
      </c>
      <c r="M245">
        <v>4</v>
      </c>
      <c r="N245">
        <f t="shared" si="25"/>
        <v>39.188232399999833</v>
      </c>
      <c r="O245" t="str">
        <f t="shared" si="26"/>
        <v/>
      </c>
      <c r="P245">
        <f t="shared" si="27"/>
        <v>39.188232399999833</v>
      </c>
      <c r="Q245" t="str">
        <f t="shared" si="28"/>
        <v/>
      </c>
      <c r="R245">
        <f t="shared" si="29"/>
        <v>1</v>
      </c>
      <c r="S245">
        <f t="shared" si="30"/>
        <v>1.0899632720718746</v>
      </c>
    </row>
    <row r="246" spans="1:19" x14ac:dyDescent="0.25">
      <c r="A246" t="s">
        <v>270</v>
      </c>
      <c r="B246">
        <v>3524.8168945000002</v>
      </c>
      <c r="C246">
        <v>3590.2700195000002</v>
      </c>
      <c r="D246">
        <v>3571.6066894999999</v>
      </c>
      <c r="E246">
        <v>3369.7412109000002</v>
      </c>
      <c r="F246">
        <v>3590.2700195000002</v>
      </c>
      <c r="G246">
        <v>3531.3000487999998</v>
      </c>
      <c r="H246">
        <v>3386.2399902000002</v>
      </c>
      <c r="I246">
        <v>3619.5100097999998</v>
      </c>
      <c r="J246">
        <v>3539.7854004000001</v>
      </c>
      <c r="L246" t="str">
        <f t="shared" si="24"/>
        <v>11JUL2024:05:00:00</v>
      </c>
      <c r="M246">
        <v>5</v>
      </c>
      <c r="N246">
        <f t="shared" si="25"/>
        <v>65.453125</v>
      </c>
      <c r="O246" t="str">
        <f t="shared" si="26"/>
        <v/>
      </c>
      <c r="P246">
        <f t="shared" si="27"/>
        <v>65.453125</v>
      </c>
      <c r="Q246" t="str">
        <f t="shared" si="28"/>
        <v/>
      </c>
      <c r="R246">
        <f t="shared" si="29"/>
        <v>1</v>
      </c>
      <c r="S246">
        <f t="shared" si="30"/>
        <v>1.856922698655092</v>
      </c>
    </row>
    <row r="247" spans="1:19" x14ac:dyDescent="0.25">
      <c r="A247" t="s">
        <v>271</v>
      </c>
      <c r="B247">
        <v>3632.4660644999999</v>
      </c>
      <c r="C247">
        <v>3650.3000487999998</v>
      </c>
      <c r="D247">
        <v>3533.2929687999999</v>
      </c>
      <c r="E247">
        <v>3431.171875</v>
      </c>
      <c r="F247">
        <v>3650.3000487999998</v>
      </c>
      <c r="G247">
        <v>3596.25</v>
      </c>
      <c r="H247">
        <v>3465</v>
      </c>
      <c r="I247">
        <v>3687.5400390999998</v>
      </c>
      <c r="J247">
        <v>3586.4768066000001</v>
      </c>
      <c r="L247" t="str">
        <f t="shared" si="24"/>
        <v>11JUL2024:06:00:00</v>
      </c>
      <c r="M247">
        <v>6</v>
      </c>
      <c r="N247">
        <f t="shared" si="25"/>
        <v>17.833984299999884</v>
      </c>
      <c r="O247" t="str">
        <f t="shared" si="26"/>
        <v/>
      </c>
      <c r="P247">
        <f t="shared" si="27"/>
        <v>17.833984299999884</v>
      </c>
      <c r="Q247" t="str">
        <f t="shared" si="28"/>
        <v/>
      </c>
      <c r="R247">
        <f t="shared" si="29"/>
        <v>1</v>
      </c>
      <c r="S247">
        <f t="shared" si="30"/>
        <v>0.49096079587063363</v>
      </c>
    </row>
    <row r="248" spans="1:19" x14ac:dyDescent="0.25">
      <c r="A248" t="s">
        <v>272</v>
      </c>
      <c r="B248">
        <v>3756.9982909999999</v>
      </c>
      <c r="C248">
        <v>3788.1799316000001</v>
      </c>
      <c r="D248">
        <v>3582.8459472999998</v>
      </c>
      <c r="E248">
        <v>3547.1826172000001</v>
      </c>
      <c r="F248">
        <v>3788.1799316000001</v>
      </c>
      <c r="G248">
        <v>3741.5</v>
      </c>
      <c r="H248">
        <v>3622.3999023000001</v>
      </c>
      <c r="I248">
        <v>3825.25</v>
      </c>
      <c r="J248">
        <v>3712.0351562999999</v>
      </c>
      <c r="L248" t="str">
        <f t="shared" si="24"/>
        <v>11JUL2024:07:00:00</v>
      </c>
      <c r="M248">
        <v>7</v>
      </c>
      <c r="N248">
        <f t="shared" si="25"/>
        <v>31.181640600000264</v>
      </c>
      <c r="O248" t="str">
        <f t="shared" si="26"/>
        <v/>
      </c>
      <c r="P248">
        <f t="shared" si="27"/>
        <v>31.181640600000264</v>
      </c>
      <c r="Q248" t="str">
        <f t="shared" si="28"/>
        <v/>
      </c>
      <c r="R248">
        <f t="shared" si="29"/>
        <v>1</v>
      </c>
      <c r="S248">
        <f t="shared" si="30"/>
        <v>0.82996153271341133</v>
      </c>
    </row>
    <row r="249" spans="1:19" x14ac:dyDescent="0.25">
      <c r="A249" t="s">
        <v>273</v>
      </c>
      <c r="B249">
        <v>3764.0405273000001</v>
      </c>
      <c r="C249">
        <v>3841.6799316000001</v>
      </c>
      <c r="D249">
        <v>3674.4001465000001</v>
      </c>
      <c r="E249">
        <v>3668.2336426000002</v>
      </c>
      <c r="F249">
        <v>3841.6799316000001</v>
      </c>
      <c r="G249">
        <v>3785.3300780999998</v>
      </c>
      <c r="H249">
        <v>3664.3898926000002</v>
      </c>
      <c r="I249">
        <v>3885.0400390999998</v>
      </c>
      <c r="J249">
        <v>3770.1682129000001</v>
      </c>
      <c r="L249" t="str">
        <f t="shared" si="24"/>
        <v>11JUL2024:08:00:00</v>
      </c>
      <c r="M249">
        <v>8</v>
      </c>
      <c r="N249">
        <f t="shared" si="25"/>
        <v>77.639404300000024</v>
      </c>
      <c r="O249" t="str">
        <f t="shared" si="26"/>
        <v/>
      </c>
      <c r="P249">
        <f t="shared" si="27"/>
        <v>77.639404300000024</v>
      </c>
      <c r="Q249" t="str">
        <f t="shared" si="28"/>
        <v/>
      </c>
      <c r="R249">
        <f t="shared" si="29"/>
        <v>1</v>
      </c>
      <c r="S249">
        <f t="shared" si="30"/>
        <v>2.0626612210175077</v>
      </c>
    </row>
    <row r="250" spans="1:19" x14ac:dyDescent="0.25">
      <c r="A250" t="s">
        <v>274</v>
      </c>
      <c r="B250">
        <v>4061.2221679999998</v>
      </c>
      <c r="C250">
        <v>3997.7399902000002</v>
      </c>
      <c r="D250">
        <v>3873.4011230000001</v>
      </c>
      <c r="E250">
        <v>3898.4162597999998</v>
      </c>
      <c r="F250">
        <v>3997.7399902000002</v>
      </c>
      <c r="G250">
        <v>3917.3500976999999</v>
      </c>
      <c r="H250">
        <v>3784.8200683999999</v>
      </c>
      <c r="I250">
        <v>4027.6201172000001</v>
      </c>
      <c r="J250">
        <v>3920.1865234000002</v>
      </c>
      <c r="L250" t="str">
        <f t="shared" si="24"/>
        <v>11JUL2024:09:00:00</v>
      </c>
      <c r="M250">
        <v>9</v>
      </c>
      <c r="N250">
        <f t="shared" si="25"/>
        <v>-63.48217779999959</v>
      </c>
      <c r="O250">
        <f t="shared" si="26"/>
        <v>-63.48217779999959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1.563129894744522</v>
      </c>
    </row>
    <row r="251" spans="1:19" x14ac:dyDescent="0.25">
      <c r="A251" t="s">
        <v>275</v>
      </c>
      <c r="B251">
        <v>4421.8457030999998</v>
      </c>
      <c r="C251">
        <v>4252.9702147999997</v>
      </c>
      <c r="D251">
        <v>4105.4975586</v>
      </c>
      <c r="E251">
        <v>4056.6101073999998</v>
      </c>
      <c r="F251">
        <v>4252.9702147999997</v>
      </c>
      <c r="G251">
        <v>4132.5898438000004</v>
      </c>
      <c r="H251">
        <v>4008.6298827999999</v>
      </c>
      <c r="I251">
        <v>4273.9799805000002</v>
      </c>
      <c r="J251">
        <v>4154.7338866999999</v>
      </c>
      <c r="L251" t="str">
        <f t="shared" si="24"/>
        <v>11JUL2024:10:00:00</v>
      </c>
      <c r="M251">
        <v>10</v>
      </c>
      <c r="N251">
        <f t="shared" si="25"/>
        <v>-168.87548830000014</v>
      </c>
      <c r="O251">
        <f t="shared" si="26"/>
        <v>-168.87548830000014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3.8191176182743667</v>
      </c>
    </row>
    <row r="252" spans="1:19" x14ac:dyDescent="0.25">
      <c r="A252" t="s">
        <v>276</v>
      </c>
      <c r="B252">
        <v>4682.8813477000003</v>
      </c>
      <c r="C252">
        <v>4553.9301758000001</v>
      </c>
      <c r="D252">
        <v>4440.6586914</v>
      </c>
      <c r="E252">
        <v>4336.4780272999997</v>
      </c>
      <c r="F252">
        <v>4553.9301758000001</v>
      </c>
      <c r="G252">
        <v>4379.6801758000001</v>
      </c>
      <c r="H252">
        <v>4277.0800780999998</v>
      </c>
      <c r="I252">
        <v>4568.4902344000002</v>
      </c>
      <c r="J252">
        <v>4443.9682616999999</v>
      </c>
      <c r="L252" t="str">
        <f t="shared" si="24"/>
        <v>11JUL2024:11:00:00</v>
      </c>
      <c r="M252">
        <v>11</v>
      </c>
      <c r="N252">
        <f t="shared" si="25"/>
        <v>-128.95117190000019</v>
      </c>
      <c r="O252">
        <f t="shared" si="26"/>
        <v>-128.95117190000019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2.75367156085077</v>
      </c>
    </row>
    <row r="253" spans="1:19" x14ac:dyDescent="0.25">
      <c r="A253" t="s">
        <v>277</v>
      </c>
      <c r="B253">
        <v>4846.7241211</v>
      </c>
      <c r="C253">
        <v>4815.7998047000001</v>
      </c>
      <c r="D253">
        <v>4757.5292969000002</v>
      </c>
      <c r="E253">
        <v>4701.3583983999997</v>
      </c>
      <c r="F253">
        <v>4815.7998047000001</v>
      </c>
      <c r="G253">
        <v>4571.6401366999999</v>
      </c>
      <c r="H253">
        <v>4523.5600586</v>
      </c>
      <c r="I253">
        <v>4813.2900391000003</v>
      </c>
      <c r="J253">
        <v>4696.3642577999999</v>
      </c>
      <c r="L253" t="str">
        <f t="shared" si="24"/>
        <v>11JUL2024:12:00:00</v>
      </c>
      <c r="M253">
        <v>12</v>
      </c>
      <c r="N253">
        <f t="shared" si="25"/>
        <v>-30.924316399999952</v>
      </c>
      <c r="O253">
        <f t="shared" si="26"/>
        <v>-30.924316399999952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0.63804573207235593</v>
      </c>
    </row>
    <row r="254" spans="1:19" x14ac:dyDescent="0.25">
      <c r="A254" t="s">
        <v>278</v>
      </c>
      <c r="B254">
        <v>5058.3481444999998</v>
      </c>
      <c r="C254">
        <v>5033.1098633000001</v>
      </c>
      <c r="D254">
        <v>4952.2939452999999</v>
      </c>
      <c r="E254">
        <v>4904.1362305000002</v>
      </c>
      <c r="F254">
        <v>5033.1098633000001</v>
      </c>
      <c r="G254">
        <v>4724.3701172000001</v>
      </c>
      <c r="H254">
        <v>4723.8999022999997</v>
      </c>
      <c r="I254">
        <v>5019.5800780999998</v>
      </c>
      <c r="J254">
        <v>4890.6508789</v>
      </c>
      <c r="L254" t="str">
        <f t="shared" si="24"/>
        <v>11JUL2024:13:00:00</v>
      </c>
      <c r="M254">
        <v>13</v>
      </c>
      <c r="N254">
        <f t="shared" si="25"/>
        <v>-25.238281199999619</v>
      </c>
      <c r="O254">
        <f t="shared" si="26"/>
        <v>-25.238281199999619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0.49894314268268569</v>
      </c>
    </row>
    <row r="255" spans="1:19" x14ac:dyDescent="0.25">
      <c r="A255" t="s">
        <v>279</v>
      </c>
      <c r="B255">
        <v>5063.4453125</v>
      </c>
      <c r="C255">
        <v>5218.2402344000002</v>
      </c>
      <c r="D255">
        <v>5160.2216797000001</v>
      </c>
      <c r="E255">
        <v>5134.953125</v>
      </c>
      <c r="F255">
        <v>5218.2402344000002</v>
      </c>
      <c r="G255">
        <v>4876.2700194999998</v>
      </c>
      <c r="H255">
        <v>4906.2001952999999</v>
      </c>
      <c r="I255">
        <v>5174.1000977000003</v>
      </c>
      <c r="J255">
        <v>5067.0063477000003</v>
      </c>
      <c r="L255" t="str">
        <f t="shared" si="24"/>
        <v>11JUL2024:14:00:00</v>
      </c>
      <c r="M255">
        <v>14</v>
      </c>
      <c r="N255">
        <f t="shared" si="25"/>
        <v>154.79492190000019</v>
      </c>
      <c r="O255" t="str">
        <f t="shared" si="26"/>
        <v/>
      </c>
      <c r="P255">
        <f t="shared" si="27"/>
        <v>154.79492190000019</v>
      </c>
      <c r="Q255" t="str">
        <f t="shared" si="28"/>
        <v/>
      </c>
      <c r="R255">
        <f t="shared" si="29"/>
        <v>1</v>
      </c>
      <c r="S255">
        <f t="shared" si="30"/>
        <v>3.0571066210167581</v>
      </c>
    </row>
    <row r="256" spans="1:19" x14ac:dyDescent="0.25">
      <c r="A256" t="s">
        <v>280</v>
      </c>
      <c r="B256">
        <v>4973.5415039</v>
      </c>
      <c r="C256">
        <v>5350</v>
      </c>
      <c r="D256">
        <v>5352.9873047000001</v>
      </c>
      <c r="E256">
        <v>5304.3754883000001</v>
      </c>
      <c r="F256">
        <v>5350</v>
      </c>
      <c r="G256">
        <v>4981.6000977000003</v>
      </c>
      <c r="H256">
        <v>5024.9399414</v>
      </c>
      <c r="I256">
        <v>5272.1699219000002</v>
      </c>
      <c r="J256">
        <v>5196.3398438000004</v>
      </c>
      <c r="L256" t="str">
        <f t="shared" si="24"/>
        <v>11JUL2024:15:00:00</v>
      </c>
      <c r="M256">
        <v>15</v>
      </c>
      <c r="N256">
        <f t="shared" si="25"/>
        <v>376.45849610000005</v>
      </c>
      <c r="O256" t="str">
        <f t="shared" si="26"/>
        <v/>
      </c>
      <c r="P256">
        <f t="shared" si="27"/>
        <v>376.45849610000005</v>
      </c>
      <c r="Q256" t="str">
        <f t="shared" si="28"/>
        <v/>
      </c>
      <c r="R256">
        <f t="shared" si="29"/>
        <v>1</v>
      </c>
      <c r="S256">
        <f t="shared" si="30"/>
        <v>7.5692239786236888</v>
      </c>
    </row>
    <row r="257" spans="1:19" x14ac:dyDescent="0.25">
      <c r="A257" t="s">
        <v>281</v>
      </c>
      <c r="B257">
        <v>4911.8466797000001</v>
      </c>
      <c r="C257">
        <v>5389.0800780999998</v>
      </c>
      <c r="D257">
        <v>5219.9541016000003</v>
      </c>
      <c r="E257">
        <v>5073.6518555000002</v>
      </c>
      <c r="F257">
        <v>5389.0800780999998</v>
      </c>
      <c r="G257">
        <v>5001.2700194999998</v>
      </c>
      <c r="H257">
        <v>5037.5097655999998</v>
      </c>
      <c r="I257">
        <v>5276.6801758000001</v>
      </c>
      <c r="J257">
        <v>5184.8989258000001</v>
      </c>
      <c r="L257" t="str">
        <f t="shared" si="24"/>
        <v>11JUL2024:16:00:00</v>
      </c>
      <c r="M257">
        <v>16</v>
      </c>
      <c r="N257">
        <f t="shared" si="25"/>
        <v>477.23339839999971</v>
      </c>
      <c r="O257" t="str">
        <f t="shared" si="26"/>
        <v/>
      </c>
      <c r="P257">
        <f t="shared" si="27"/>
        <v>477.23339839999971</v>
      </c>
      <c r="Q257" t="str">
        <f t="shared" si="28"/>
        <v/>
      </c>
      <c r="R257">
        <f t="shared" si="29"/>
        <v>1</v>
      </c>
      <c r="S257">
        <f t="shared" si="30"/>
        <v>9.7159669167268792</v>
      </c>
    </row>
    <row r="258" spans="1:19" x14ac:dyDescent="0.25">
      <c r="A258" t="s">
        <v>282</v>
      </c>
      <c r="B258">
        <v>4835.0751952999999</v>
      </c>
      <c r="C258">
        <v>5397.9399414</v>
      </c>
      <c r="D258">
        <v>5187.4770508000001</v>
      </c>
      <c r="E258">
        <v>5042.2651366999999</v>
      </c>
      <c r="F258">
        <v>5397.9399414</v>
      </c>
      <c r="G258">
        <v>5018.7402344000002</v>
      </c>
      <c r="H258">
        <v>5028.9501952999999</v>
      </c>
      <c r="I258">
        <v>5258.2998047000001</v>
      </c>
      <c r="J258">
        <v>5178.2817383000001</v>
      </c>
      <c r="L258" t="str">
        <f t="shared" si="24"/>
        <v>11JUL2024:17:00:00</v>
      </c>
      <c r="M258">
        <v>17</v>
      </c>
      <c r="N258">
        <f t="shared" si="25"/>
        <v>562.86474610000005</v>
      </c>
      <c r="O258" t="str">
        <f t="shared" si="26"/>
        <v/>
      </c>
      <c r="P258">
        <f t="shared" si="27"/>
        <v>562.86474610000005</v>
      </c>
      <c r="Q258" t="str">
        <f t="shared" si="28"/>
        <v/>
      </c>
      <c r="R258">
        <f t="shared" si="29"/>
        <v>1</v>
      </c>
      <c r="S258">
        <f t="shared" si="30"/>
        <v>11.641282159316578</v>
      </c>
    </row>
    <row r="259" spans="1:19" x14ac:dyDescent="0.25">
      <c r="A259" t="s">
        <v>283</v>
      </c>
      <c r="B259">
        <v>4688.6171875</v>
      </c>
      <c r="C259">
        <v>5362.2402344000002</v>
      </c>
      <c r="D259">
        <v>5067.7294922000001</v>
      </c>
      <c r="E259">
        <v>4862.8681641000003</v>
      </c>
      <c r="F259">
        <v>5362.2402344000002</v>
      </c>
      <c r="G259">
        <v>5000.7797852000003</v>
      </c>
      <c r="H259">
        <v>4993.1000977000003</v>
      </c>
      <c r="I259">
        <v>5189.9399414</v>
      </c>
      <c r="J259">
        <v>5122.7583008000001</v>
      </c>
      <c r="L259" t="str">
        <f t="shared" ref="L259:L323" si="31">A259</f>
        <v>11JUL2024:18:00:00</v>
      </c>
      <c r="M259">
        <v>18</v>
      </c>
      <c r="N259">
        <f t="shared" ref="N259:N323" si="32">C259-B259</f>
        <v>673.62304690000019</v>
      </c>
      <c r="O259" t="str">
        <f t="shared" ref="O259:O322" si="33">IF(N259&lt;0,N259,"")</f>
        <v/>
      </c>
      <c r="P259">
        <f t="shared" ref="P259:P322" si="34">IF(N259&gt;0,N259,"")</f>
        <v>673.62304690000019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14.367200817671794</v>
      </c>
    </row>
    <row r="260" spans="1:19" x14ac:dyDescent="0.25">
      <c r="A260" t="s">
        <v>284</v>
      </c>
      <c r="B260">
        <v>4578.6918944999998</v>
      </c>
      <c r="C260">
        <v>5229.3500977000003</v>
      </c>
      <c r="D260">
        <v>5012.2026366999999</v>
      </c>
      <c r="E260">
        <v>4760.4096680000002</v>
      </c>
      <c r="F260">
        <v>5229.3500977000003</v>
      </c>
      <c r="G260">
        <v>4893.8398438000004</v>
      </c>
      <c r="H260">
        <v>4863.5200194999998</v>
      </c>
      <c r="I260">
        <v>5064.4599608999997</v>
      </c>
      <c r="J260">
        <v>5012.6748047000001</v>
      </c>
      <c r="L260" t="str">
        <f t="shared" si="31"/>
        <v>11JUL2024:19:00:00</v>
      </c>
      <c r="M260">
        <v>19</v>
      </c>
      <c r="N260">
        <f t="shared" si="32"/>
        <v>650.65820320000057</v>
      </c>
      <c r="O260" t="str">
        <f t="shared" si="33"/>
        <v/>
      </c>
      <c r="P260">
        <f t="shared" si="34"/>
        <v>650.65820320000057</v>
      </c>
      <c r="Q260" t="str">
        <f t="shared" si="35"/>
        <v/>
      </c>
      <c r="R260">
        <f t="shared" si="36"/>
        <v>1</v>
      </c>
      <c r="S260">
        <f t="shared" si="37"/>
        <v>14.21056970401485</v>
      </c>
    </row>
    <row r="261" spans="1:19" x14ac:dyDescent="0.25">
      <c r="A261" t="s">
        <v>285</v>
      </c>
      <c r="B261">
        <v>4581.9067383000001</v>
      </c>
      <c r="C261">
        <v>5087.8701172000001</v>
      </c>
      <c r="D261">
        <v>4900.890625</v>
      </c>
      <c r="E261">
        <v>4644.0410155999998</v>
      </c>
      <c r="F261">
        <v>5087.8701172000001</v>
      </c>
      <c r="G261">
        <v>4789.6899414</v>
      </c>
      <c r="H261">
        <v>4734.2700194999998</v>
      </c>
      <c r="I261">
        <v>4922.8999022999997</v>
      </c>
      <c r="J261">
        <v>4887.1240233999997</v>
      </c>
      <c r="L261" t="str">
        <f t="shared" si="31"/>
        <v>11JUL2024:20:00:00</v>
      </c>
      <c r="M261">
        <v>20</v>
      </c>
      <c r="N261">
        <f t="shared" si="32"/>
        <v>505.96337889999995</v>
      </c>
      <c r="O261" t="str">
        <f t="shared" si="33"/>
        <v/>
      </c>
      <c r="P261">
        <f t="shared" si="34"/>
        <v>505.96337889999995</v>
      </c>
      <c r="Q261" t="str">
        <f t="shared" si="35"/>
        <v/>
      </c>
      <c r="R261">
        <f t="shared" si="36"/>
        <v>1</v>
      </c>
      <c r="S261">
        <f t="shared" si="37"/>
        <v>11.042638093671126</v>
      </c>
    </row>
    <row r="262" spans="1:19" x14ac:dyDescent="0.25">
      <c r="A262" t="s">
        <v>286</v>
      </c>
      <c r="B262">
        <v>4432.1958008000001</v>
      </c>
      <c r="C262">
        <v>4949.0800780999998</v>
      </c>
      <c r="D262">
        <v>4813.7412108999997</v>
      </c>
      <c r="E262">
        <v>4527.8139647999997</v>
      </c>
      <c r="F262">
        <v>4949.0800780999998</v>
      </c>
      <c r="G262">
        <v>4697.7797852000003</v>
      </c>
      <c r="H262">
        <v>4627.6401366999999</v>
      </c>
      <c r="I262">
        <v>4810.4199219000002</v>
      </c>
      <c r="J262">
        <v>4779.7324219000002</v>
      </c>
      <c r="L262" t="str">
        <f t="shared" si="31"/>
        <v>11JUL2024:21:00:00</v>
      </c>
      <c r="M262">
        <v>21</v>
      </c>
      <c r="N262">
        <f t="shared" si="32"/>
        <v>516.88427729999967</v>
      </c>
      <c r="O262" t="str">
        <f t="shared" si="33"/>
        <v/>
      </c>
      <c r="P262">
        <f t="shared" si="34"/>
        <v>516.88427729999967</v>
      </c>
      <c r="Q262" t="str">
        <f t="shared" si="35"/>
        <v/>
      </c>
      <c r="R262">
        <f t="shared" si="36"/>
        <v>1</v>
      </c>
      <c r="S262">
        <f t="shared" si="37"/>
        <v>11.662036167416236</v>
      </c>
    </row>
    <row r="263" spans="1:19" x14ac:dyDescent="0.25">
      <c r="A263" t="s">
        <v>287</v>
      </c>
      <c r="B263">
        <v>4457.8730469000002</v>
      </c>
      <c r="C263">
        <v>4844.2402344000002</v>
      </c>
      <c r="D263">
        <v>4762.1430664</v>
      </c>
      <c r="E263">
        <v>4549.1435547000001</v>
      </c>
      <c r="F263">
        <v>4844.2402344000002</v>
      </c>
      <c r="G263">
        <v>4613.9399414</v>
      </c>
      <c r="H263">
        <v>4540.6601563000004</v>
      </c>
      <c r="I263">
        <v>4718.9599608999997</v>
      </c>
      <c r="J263">
        <v>4695.9887694999998</v>
      </c>
      <c r="L263" t="str">
        <f t="shared" si="31"/>
        <v>11JUL2024:22:00:00</v>
      </c>
      <c r="M263">
        <v>22</v>
      </c>
      <c r="N263">
        <f t="shared" si="32"/>
        <v>386.3671875</v>
      </c>
      <c r="O263" t="str">
        <f t="shared" si="33"/>
        <v/>
      </c>
      <c r="P263">
        <f t="shared" si="34"/>
        <v>386.3671875</v>
      </c>
      <c r="Q263" t="str">
        <f t="shared" si="35"/>
        <v/>
      </c>
      <c r="R263">
        <f t="shared" si="36"/>
        <v>1</v>
      </c>
      <c r="S263">
        <f t="shared" si="37"/>
        <v>8.6670747110817636</v>
      </c>
    </row>
    <row r="264" spans="1:19" x14ac:dyDescent="0.25">
      <c r="A264" t="s">
        <v>288</v>
      </c>
      <c r="B264">
        <v>4317.7890625</v>
      </c>
      <c r="C264">
        <v>4609.4399414</v>
      </c>
      <c r="D264">
        <v>4556.0385741999999</v>
      </c>
      <c r="E264">
        <v>4351.9829102000003</v>
      </c>
      <c r="F264">
        <v>4609.4399414</v>
      </c>
      <c r="G264">
        <v>4395.4599608999997</v>
      </c>
      <c r="H264">
        <v>4311.6499022999997</v>
      </c>
      <c r="I264">
        <v>4503.8901366999999</v>
      </c>
      <c r="J264">
        <v>4475.2958983999997</v>
      </c>
      <c r="L264" t="str">
        <f t="shared" si="31"/>
        <v>11JUL2024:23:00:00</v>
      </c>
      <c r="M264">
        <v>23</v>
      </c>
      <c r="N264">
        <f t="shared" si="32"/>
        <v>291.65087889999995</v>
      </c>
      <c r="O264" t="str">
        <f t="shared" si="33"/>
        <v/>
      </c>
      <c r="P264">
        <f t="shared" si="34"/>
        <v>291.65087889999995</v>
      </c>
      <c r="Q264" t="str">
        <f t="shared" si="35"/>
        <v/>
      </c>
      <c r="R264">
        <f t="shared" si="36"/>
        <v>1</v>
      </c>
      <c r="S264">
        <f t="shared" si="37"/>
        <v>6.7546347141639682</v>
      </c>
    </row>
    <row r="265" spans="1:19" x14ac:dyDescent="0.25">
      <c r="A265" t="s">
        <v>289</v>
      </c>
      <c r="B265">
        <v>4160.0004883000001</v>
      </c>
      <c r="C265">
        <v>4345.6699219000002</v>
      </c>
      <c r="D265">
        <v>4329.3247069999998</v>
      </c>
      <c r="E265">
        <v>4137.9296875</v>
      </c>
      <c r="F265">
        <v>4345.6699219000002</v>
      </c>
      <c r="G265">
        <v>4160.3398438000004</v>
      </c>
      <c r="H265">
        <v>4054.0900879000001</v>
      </c>
      <c r="I265">
        <v>4255.1601563000004</v>
      </c>
      <c r="J265">
        <v>4228.9169922000001</v>
      </c>
      <c r="L265" t="str">
        <f t="shared" si="31"/>
        <v>12JUL2024:00:00:00</v>
      </c>
      <c r="M265">
        <v>24</v>
      </c>
      <c r="N265">
        <f t="shared" si="32"/>
        <v>185.66943360000005</v>
      </c>
      <c r="O265" t="str">
        <f t="shared" si="33"/>
        <v/>
      </c>
      <c r="P265">
        <f t="shared" si="34"/>
        <v>185.66943360000005</v>
      </c>
      <c r="Q265" t="str">
        <f t="shared" si="35"/>
        <v/>
      </c>
      <c r="R265">
        <f t="shared" si="36"/>
        <v>1</v>
      </c>
      <c r="S265">
        <f t="shared" si="37"/>
        <v>4.4632070145711582</v>
      </c>
    </row>
    <row r="266" spans="1:19" x14ac:dyDescent="0.25">
      <c r="A266" t="s">
        <v>290</v>
      </c>
      <c r="B266">
        <v>3913.4819336</v>
      </c>
      <c r="C266">
        <v>4063.1999512000002</v>
      </c>
      <c r="D266">
        <v>3948.8325195000002</v>
      </c>
      <c r="E266">
        <v>3815.1188965000001</v>
      </c>
      <c r="F266">
        <v>4063.1999512000002</v>
      </c>
      <c r="G266">
        <v>4048.0600586</v>
      </c>
      <c r="H266">
        <v>3980.7600097999998</v>
      </c>
      <c r="I266">
        <v>4043.3500976999999</v>
      </c>
      <c r="J266">
        <v>4016.8408202999999</v>
      </c>
      <c r="L266" t="str">
        <f t="shared" si="31"/>
        <v>12JUL2024:01:00:00</v>
      </c>
      <c r="M266">
        <v>1</v>
      </c>
      <c r="N266">
        <f t="shared" si="32"/>
        <v>149.71801760000017</v>
      </c>
      <c r="O266" t="str">
        <f t="shared" si="33"/>
        <v/>
      </c>
      <c r="P266">
        <f t="shared" si="34"/>
        <v>149.71801760000017</v>
      </c>
      <c r="Q266" t="str">
        <f t="shared" si="35"/>
        <v/>
      </c>
      <c r="R266">
        <f t="shared" si="36"/>
        <v>1</v>
      </c>
      <c r="S266">
        <f t="shared" si="37"/>
        <v>3.8256984480895513</v>
      </c>
    </row>
    <row r="267" spans="1:19" x14ac:dyDescent="0.25">
      <c r="A267" t="s">
        <v>291</v>
      </c>
      <c r="B267">
        <v>3771.3298340000001</v>
      </c>
      <c r="C267">
        <v>3854.1000976999999</v>
      </c>
      <c r="D267">
        <v>3811.8127441000001</v>
      </c>
      <c r="E267">
        <v>3725.6381836</v>
      </c>
      <c r="F267">
        <v>3854.1000976999999</v>
      </c>
      <c r="G267">
        <v>3843.4199219000002</v>
      </c>
      <c r="H267">
        <v>3753.5700683999999</v>
      </c>
      <c r="I267">
        <v>3834.0600586</v>
      </c>
      <c r="J267">
        <v>3819.3928222999998</v>
      </c>
      <c r="L267" t="str">
        <f t="shared" si="31"/>
        <v>12JUL2024:02:00:00</v>
      </c>
      <c r="M267">
        <v>2</v>
      </c>
      <c r="N267">
        <f t="shared" si="32"/>
        <v>82.770263699999759</v>
      </c>
      <c r="O267" t="str">
        <f t="shared" si="33"/>
        <v/>
      </c>
      <c r="P267">
        <f t="shared" si="34"/>
        <v>82.770263699999759</v>
      </c>
      <c r="Q267" t="str">
        <f t="shared" si="35"/>
        <v/>
      </c>
      <c r="R267">
        <f t="shared" si="36"/>
        <v>1</v>
      </c>
      <c r="S267">
        <f t="shared" si="37"/>
        <v>2.1947235416481941</v>
      </c>
    </row>
    <row r="268" spans="1:19" x14ac:dyDescent="0.25">
      <c r="A268" t="s">
        <v>292</v>
      </c>
      <c r="B268">
        <v>3633.1103515999998</v>
      </c>
      <c r="C268">
        <v>3707.1298827999999</v>
      </c>
      <c r="D268">
        <v>3696.6081543</v>
      </c>
      <c r="E268">
        <v>3633.859375</v>
      </c>
      <c r="F268">
        <v>3707.1298827999999</v>
      </c>
      <c r="G268">
        <v>3694.5100097999998</v>
      </c>
      <c r="H268">
        <v>3591.7299804999998</v>
      </c>
      <c r="I268">
        <v>3687.6201172000001</v>
      </c>
      <c r="J268">
        <v>3675.5195312999999</v>
      </c>
      <c r="L268" t="str">
        <f t="shared" si="31"/>
        <v>12JUL2024:03:00:00</v>
      </c>
      <c r="M268">
        <v>4</v>
      </c>
      <c r="N268">
        <f t="shared" si="32"/>
        <v>74.019531200000074</v>
      </c>
      <c r="O268" t="str">
        <f t="shared" si="33"/>
        <v/>
      </c>
      <c r="P268">
        <f t="shared" si="34"/>
        <v>74.019531200000074</v>
      </c>
      <c r="Q268" t="str">
        <f t="shared" si="35"/>
        <v/>
      </c>
      <c r="R268">
        <f t="shared" si="36"/>
        <v>1</v>
      </c>
      <c r="S268">
        <f t="shared" si="37"/>
        <v>2.0373598387233769</v>
      </c>
    </row>
    <row r="269" spans="1:19" x14ac:dyDescent="0.25">
      <c r="A269" t="s">
        <v>293</v>
      </c>
      <c r="B269">
        <v>3648.5278320000002</v>
      </c>
      <c r="C269">
        <v>3594.9799804999998</v>
      </c>
      <c r="D269">
        <v>3635.03125</v>
      </c>
      <c r="E269">
        <v>3596.9929198999998</v>
      </c>
      <c r="F269">
        <v>3594.9799804999998</v>
      </c>
      <c r="G269">
        <v>3584.6000976999999</v>
      </c>
      <c r="H269">
        <v>3489.1599120999999</v>
      </c>
      <c r="I269">
        <v>3572.6799316000001</v>
      </c>
      <c r="J269">
        <v>3575.2905273000001</v>
      </c>
      <c r="L269" t="str">
        <f t="shared" si="31"/>
        <v>12JUL2024:04:00:00</v>
      </c>
      <c r="M269">
        <v>5</v>
      </c>
      <c r="N269">
        <f t="shared" si="32"/>
        <v>-53.547851500000434</v>
      </c>
      <c r="O269">
        <f t="shared" si="33"/>
        <v>-53.547851500000434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1.4676563799335829</v>
      </c>
    </row>
    <row r="270" spans="1:19" x14ac:dyDescent="0.25">
      <c r="A270" t="s">
        <v>294</v>
      </c>
      <c r="B270">
        <v>3463.234375</v>
      </c>
      <c r="C270">
        <v>3558.7900390999998</v>
      </c>
      <c r="D270">
        <v>3563.5437012000002</v>
      </c>
      <c r="E270">
        <v>3529.2883301000002</v>
      </c>
      <c r="F270">
        <v>3558.7900390999998</v>
      </c>
      <c r="G270">
        <v>3553.75</v>
      </c>
      <c r="H270">
        <v>3463.0800780999998</v>
      </c>
      <c r="I270">
        <v>3538.4799804999998</v>
      </c>
      <c r="J270">
        <v>3535.5288086</v>
      </c>
      <c r="L270" t="str">
        <f t="shared" si="31"/>
        <v>12JUL2024:05:00:00</v>
      </c>
      <c r="M270">
        <v>6</v>
      </c>
      <c r="N270">
        <f t="shared" si="32"/>
        <v>95.555664099999831</v>
      </c>
      <c r="O270" t="str">
        <f t="shared" si="33"/>
        <v/>
      </c>
      <c r="P270">
        <f t="shared" si="34"/>
        <v>95.555664099999831</v>
      </c>
      <c r="Q270" t="str">
        <f t="shared" si="35"/>
        <v/>
      </c>
      <c r="R270">
        <f t="shared" si="36"/>
        <v>1</v>
      </c>
      <c r="S270">
        <f t="shared" si="37"/>
        <v>2.7591451733612407</v>
      </c>
    </row>
    <row r="271" spans="1:19" x14ac:dyDescent="0.25">
      <c r="A271" t="s">
        <v>295</v>
      </c>
      <c r="B271">
        <v>3506.0722655999998</v>
      </c>
      <c r="C271">
        <v>3608.0800780999998</v>
      </c>
      <c r="D271">
        <v>3616.9108887000002</v>
      </c>
      <c r="E271">
        <v>3605.8496094000002</v>
      </c>
      <c r="F271">
        <v>3608.0800780999998</v>
      </c>
      <c r="G271">
        <v>3613.2299804999998</v>
      </c>
      <c r="H271">
        <v>3524.1499023000001</v>
      </c>
      <c r="I271">
        <v>3594.4799804999998</v>
      </c>
      <c r="J271">
        <v>3591.3703612999998</v>
      </c>
      <c r="L271" t="str">
        <f t="shared" si="31"/>
        <v>12JUL2024:06:00:00</v>
      </c>
      <c r="M271">
        <v>7</v>
      </c>
      <c r="N271">
        <f t="shared" si="32"/>
        <v>102.0078125</v>
      </c>
      <c r="O271" t="str">
        <f t="shared" si="33"/>
        <v/>
      </c>
      <c r="P271">
        <f t="shared" si="34"/>
        <v>102.0078125</v>
      </c>
      <c r="Q271" t="str">
        <f t="shared" si="35"/>
        <v/>
      </c>
      <c r="R271">
        <f t="shared" si="36"/>
        <v>1</v>
      </c>
      <c r="S271">
        <f t="shared" si="37"/>
        <v>2.9094612082259301</v>
      </c>
    </row>
    <row r="272" spans="1:19" x14ac:dyDescent="0.25">
      <c r="A272" t="s">
        <v>296</v>
      </c>
      <c r="B272">
        <v>3636.6809082</v>
      </c>
      <c r="C272">
        <v>3738.4199219000002</v>
      </c>
      <c r="D272">
        <v>3690.0617676000002</v>
      </c>
      <c r="E272">
        <v>3648.1728515999998</v>
      </c>
      <c r="F272">
        <v>3738.4199219000002</v>
      </c>
      <c r="G272">
        <v>3756.7099609000002</v>
      </c>
      <c r="H272">
        <v>3658.8798827999999</v>
      </c>
      <c r="I272">
        <v>3724.9299316000001</v>
      </c>
      <c r="J272">
        <v>3713.8005370999999</v>
      </c>
      <c r="L272" t="str">
        <f t="shared" si="31"/>
        <v>12JUL2024:07:00:00</v>
      </c>
      <c r="M272">
        <v>8</v>
      </c>
      <c r="N272">
        <f t="shared" si="32"/>
        <v>101.73901370000021</v>
      </c>
      <c r="O272" t="str">
        <f t="shared" si="33"/>
        <v/>
      </c>
      <c r="P272">
        <f t="shared" si="34"/>
        <v>101.73901370000021</v>
      </c>
      <c r="Q272" t="str">
        <f t="shared" si="35"/>
        <v/>
      </c>
      <c r="R272">
        <f t="shared" si="36"/>
        <v>1</v>
      </c>
      <c r="S272">
        <f t="shared" si="37"/>
        <v>2.7975787886861001</v>
      </c>
    </row>
    <row r="273" spans="1:19" x14ac:dyDescent="0.25">
      <c r="A273" t="s">
        <v>297</v>
      </c>
      <c r="B273">
        <v>3651.1650390999998</v>
      </c>
      <c r="C273">
        <v>3791</v>
      </c>
      <c r="D273">
        <v>3814.5393066000001</v>
      </c>
      <c r="E273">
        <v>3785.1967773000001</v>
      </c>
      <c r="F273">
        <v>3791</v>
      </c>
      <c r="G273">
        <v>3807.1899414</v>
      </c>
      <c r="H273">
        <v>3701.2700195000002</v>
      </c>
      <c r="I273">
        <v>3781.1999512000002</v>
      </c>
      <c r="J273">
        <v>3779.0397948999998</v>
      </c>
      <c r="L273" t="str">
        <f t="shared" si="31"/>
        <v>12JUL2024:08:00:00</v>
      </c>
      <c r="M273">
        <v>9</v>
      </c>
      <c r="N273">
        <f t="shared" si="32"/>
        <v>139.83496090000017</v>
      </c>
      <c r="O273" t="str">
        <f t="shared" si="33"/>
        <v/>
      </c>
      <c r="P273">
        <f t="shared" si="34"/>
        <v>139.83496090000017</v>
      </c>
      <c r="Q273" t="str">
        <f t="shared" si="35"/>
        <v/>
      </c>
      <c r="R273">
        <f t="shared" si="36"/>
        <v>1</v>
      </c>
      <c r="S273">
        <f t="shared" si="37"/>
        <v>3.8298723668341501</v>
      </c>
    </row>
    <row r="274" spans="1:19" x14ac:dyDescent="0.25">
      <c r="A274" t="s">
        <v>298</v>
      </c>
      <c r="B274">
        <v>3801.0200195000002</v>
      </c>
      <c r="C274">
        <v>3965.8000487999998</v>
      </c>
      <c r="D274">
        <v>3956.5224609000002</v>
      </c>
      <c r="E274">
        <v>3997.5441894999999</v>
      </c>
      <c r="F274">
        <v>3965.8000487999998</v>
      </c>
      <c r="G274">
        <v>3953.0800780999998</v>
      </c>
      <c r="H274">
        <v>3859.3000487999998</v>
      </c>
      <c r="I274">
        <v>3948.7199707</v>
      </c>
      <c r="J274">
        <v>3936.6845702999999</v>
      </c>
      <c r="L274" t="str">
        <f t="shared" si="31"/>
        <v>12JUL2024:09:00:00</v>
      </c>
      <c r="M274">
        <v>10</v>
      </c>
      <c r="N274">
        <f t="shared" si="32"/>
        <v>164.78002929999957</v>
      </c>
      <c r="O274" t="str">
        <f t="shared" si="33"/>
        <v/>
      </c>
      <c r="P274">
        <f t="shared" si="34"/>
        <v>164.78002929999957</v>
      </c>
      <c r="Q274" t="str">
        <f t="shared" si="35"/>
        <v/>
      </c>
      <c r="R274">
        <f t="shared" si="36"/>
        <v>1</v>
      </c>
      <c r="S274">
        <f t="shared" si="37"/>
        <v>4.3351528919775415</v>
      </c>
    </row>
    <row r="275" spans="1:19" x14ac:dyDescent="0.25">
      <c r="A275" t="s">
        <v>299</v>
      </c>
      <c r="B275">
        <v>4043.6186523000001</v>
      </c>
      <c r="C275">
        <v>4239.4599608999997</v>
      </c>
      <c r="D275">
        <v>4192.6850586</v>
      </c>
      <c r="E275">
        <v>4256.6508789</v>
      </c>
      <c r="F275">
        <v>4239.4599608999997</v>
      </c>
      <c r="G275">
        <v>4199.6201172000001</v>
      </c>
      <c r="H275">
        <v>4118.0297852000003</v>
      </c>
      <c r="I275">
        <v>4209.7700194999998</v>
      </c>
      <c r="J275">
        <v>4191.9130858999997</v>
      </c>
      <c r="L275" t="str">
        <f t="shared" si="31"/>
        <v>12JUL2024:10:00:00</v>
      </c>
      <c r="M275">
        <v>11</v>
      </c>
      <c r="N275">
        <f t="shared" si="32"/>
        <v>195.84130859999959</v>
      </c>
      <c r="O275" t="str">
        <f t="shared" si="33"/>
        <v/>
      </c>
      <c r="P275">
        <f t="shared" si="34"/>
        <v>195.84130859999959</v>
      </c>
      <c r="Q275" t="str">
        <f t="shared" si="35"/>
        <v/>
      </c>
      <c r="R275">
        <f t="shared" si="36"/>
        <v>1</v>
      </c>
      <c r="S275">
        <f t="shared" si="37"/>
        <v>4.8432190431361661</v>
      </c>
    </row>
    <row r="276" spans="1:19" x14ac:dyDescent="0.25">
      <c r="A276" t="s">
        <v>300</v>
      </c>
      <c r="B276">
        <v>4216.2792969000002</v>
      </c>
      <c r="C276">
        <v>4553.4902344000002</v>
      </c>
      <c r="D276">
        <v>4568.0952147999997</v>
      </c>
      <c r="E276">
        <v>4628.0634766000003</v>
      </c>
      <c r="F276">
        <v>4553.4902344000002</v>
      </c>
      <c r="G276">
        <v>4481.0200194999998</v>
      </c>
      <c r="H276">
        <v>4415.2299805000002</v>
      </c>
      <c r="I276">
        <v>4510.6499022999997</v>
      </c>
      <c r="J276">
        <v>4505.6972655999998</v>
      </c>
      <c r="L276" t="str">
        <f t="shared" si="31"/>
        <v>12JUL2024:11:00:00</v>
      </c>
      <c r="M276">
        <v>12</v>
      </c>
      <c r="N276">
        <f t="shared" si="32"/>
        <v>337.2109375</v>
      </c>
      <c r="O276" t="str">
        <f t="shared" si="33"/>
        <v/>
      </c>
      <c r="P276">
        <f t="shared" si="34"/>
        <v>337.2109375</v>
      </c>
      <c r="Q276" t="str">
        <f t="shared" si="35"/>
        <v/>
      </c>
      <c r="R276">
        <f t="shared" si="36"/>
        <v>1</v>
      </c>
      <c r="S276">
        <f t="shared" si="37"/>
        <v>7.9978320636380236</v>
      </c>
    </row>
    <row r="277" spans="1:19" x14ac:dyDescent="0.25">
      <c r="A277" t="s">
        <v>301</v>
      </c>
      <c r="B277">
        <v>4454.7900391000003</v>
      </c>
      <c r="C277">
        <v>4851.2900391000003</v>
      </c>
      <c r="D277">
        <v>4873.4414063000004</v>
      </c>
      <c r="E277">
        <v>4853.8676758000001</v>
      </c>
      <c r="F277">
        <v>4851.2900391000003</v>
      </c>
      <c r="G277">
        <v>4757.3500977000003</v>
      </c>
      <c r="H277">
        <v>4695.5898438000004</v>
      </c>
      <c r="I277">
        <v>4801.7402344000002</v>
      </c>
      <c r="J277">
        <v>4795.8823241999999</v>
      </c>
      <c r="L277" t="str">
        <f t="shared" si="31"/>
        <v>12JUL2024:12:00:00</v>
      </c>
      <c r="M277">
        <v>13</v>
      </c>
      <c r="N277">
        <f t="shared" si="32"/>
        <v>396.5</v>
      </c>
      <c r="O277" t="str">
        <f t="shared" si="33"/>
        <v/>
      </c>
      <c r="P277">
        <f t="shared" si="34"/>
        <v>396.5</v>
      </c>
      <c r="Q277" t="str">
        <f t="shared" si="35"/>
        <v/>
      </c>
      <c r="R277">
        <f t="shared" si="36"/>
        <v>1</v>
      </c>
      <c r="S277">
        <f t="shared" si="37"/>
        <v>8.9005317090119185</v>
      </c>
    </row>
    <row r="278" spans="1:19" x14ac:dyDescent="0.25">
      <c r="A278" t="s">
        <v>302</v>
      </c>
      <c r="B278">
        <v>4772.8120116999999</v>
      </c>
      <c r="C278">
        <v>5102.2402344000002</v>
      </c>
      <c r="D278">
        <v>5133.8911133000001</v>
      </c>
      <c r="E278">
        <v>5078.9023438000004</v>
      </c>
      <c r="F278">
        <v>5102.2402344000002</v>
      </c>
      <c r="G278">
        <v>4996.0898438000004</v>
      </c>
      <c r="H278">
        <v>4935.2700194999998</v>
      </c>
      <c r="I278">
        <v>5039.6000977000003</v>
      </c>
      <c r="J278">
        <v>5041.4184569999998</v>
      </c>
      <c r="L278" t="str">
        <f t="shared" si="31"/>
        <v>12JUL2024:13:00:00</v>
      </c>
      <c r="M278">
        <v>14</v>
      </c>
      <c r="N278">
        <f t="shared" si="32"/>
        <v>329.42822270000033</v>
      </c>
      <c r="O278" t="str">
        <f t="shared" si="33"/>
        <v/>
      </c>
      <c r="P278">
        <f t="shared" si="34"/>
        <v>329.42822270000033</v>
      </c>
      <c r="Q278" t="str">
        <f t="shared" si="35"/>
        <v/>
      </c>
      <c r="R278">
        <f t="shared" si="36"/>
        <v>1</v>
      </c>
      <c r="S278">
        <f t="shared" si="37"/>
        <v>6.9021830713727024</v>
      </c>
    </row>
    <row r="279" spans="1:19" x14ac:dyDescent="0.25">
      <c r="A279" t="s">
        <v>303</v>
      </c>
      <c r="B279">
        <v>4968.1845702999999</v>
      </c>
      <c r="C279">
        <v>5335.0097655999998</v>
      </c>
      <c r="D279">
        <v>5207.9287108999997</v>
      </c>
      <c r="E279">
        <v>5087.4370116999999</v>
      </c>
      <c r="F279">
        <v>5335.0097655999998</v>
      </c>
      <c r="G279">
        <v>5202.8598633000001</v>
      </c>
      <c r="H279">
        <v>5163.3500977000003</v>
      </c>
      <c r="I279">
        <v>5235.8999022999997</v>
      </c>
      <c r="J279">
        <v>5229.0102539</v>
      </c>
      <c r="L279" t="str">
        <f t="shared" si="31"/>
        <v>12JUL2024:14:00:00</v>
      </c>
      <c r="M279">
        <v>15</v>
      </c>
      <c r="N279">
        <f t="shared" si="32"/>
        <v>366.8251952999999</v>
      </c>
      <c r="O279" t="str">
        <f t="shared" si="33"/>
        <v/>
      </c>
      <c r="P279">
        <f t="shared" si="34"/>
        <v>366.8251952999999</v>
      </c>
      <c r="Q279" t="str">
        <f t="shared" si="35"/>
        <v/>
      </c>
      <c r="R279">
        <f t="shared" si="36"/>
        <v>1</v>
      </c>
      <c r="S279">
        <f t="shared" si="37"/>
        <v>7.3834856597899998</v>
      </c>
    </row>
    <row r="280" spans="1:19" x14ac:dyDescent="0.25">
      <c r="A280" t="s">
        <v>304</v>
      </c>
      <c r="B280">
        <v>5133.2402344000002</v>
      </c>
      <c r="C280">
        <v>5491.2299805000002</v>
      </c>
      <c r="D280">
        <v>5335.1274414</v>
      </c>
      <c r="E280">
        <v>5130.0830077999999</v>
      </c>
      <c r="F280">
        <v>5491.2299805000002</v>
      </c>
      <c r="G280">
        <v>5335.4799805000002</v>
      </c>
      <c r="H280">
        <v>5312.8500977000003</v>
      </c>
      <c r="I280">
        <v>5356.6499022999997</v>
      </c>
      <c r="J280">
        <v>5366.2675780999998</v>
      </c>
      <c r="L280" t="str">
        <f t="shared" si="31"/>
        <v>12JUL2024:15:00:00</v>
      </c>
      <c r="M280">
        <v>16</v>
      </c>
      <c r="N280">
        <f t="shared" si="32"/>
        <v>357.98974610000005</v>
      </c>
      <c r="O280" t="str">
        <f t="shared" si="33"/>
        <v/>
      </c>
      <c r="P280">
        <f t="shared" si="34"/>
        <v>357.98974610000005</v>
      </c>
      <c r="Q280" t="str">
        <f t="shared" si="35"/>
        <v/>
      </c>
      <c r="R280">
        <f t="shared" si="36"/>
        <v>1</v>
      </c>
      <c r="S280">
        <f t="shared" si="37"/>
        <v>6.9739527034203528</v>
      </c>
    </row>
    <row r="281" spans="1:19" x14ac:dyDescent="0.25">
      <c r="A281" t="s">
        <v>305</v>
      </c>
      <c r="B281">
        <v>5210.6826172000001</v>
      </c>
      <c r="C281">
        <v>5555.1000977000003</v>
      </c>
      <c r="D281">
        <v>5349.3076172000001</v>
      </c>
      <c r="E281">
        <v>5083.6313477000003</v>
      </c>
      <c r="F281">
        <v>5555.1000977000003</v>
      </c>
      <c r="G281">
        <v>5367.9702147999997</v>
      </c>
      <c r="H281">
        <v>5364.5297852000003</v>
      </c>
      <c r="I281">
        <v>5396.2700194999998</v>
      </c>
      <c r="J281">
        <v>5406.6357422000001</v>
      </c>
      <c r="L281" t="str">
        <f t="shared" si="31"/>
        <v>12JUL2024:16:00:00</v>
      </c>
      <c r="M281">
        <v>17</v>
      </c>
      <c r="N281">
        <f t="shared" si="32"/>
        <v>344.41748050000024</v>
      </c>
      <c r="O281" t="str">
        <f t="shared" si="33"/>
        <v/>
      </c>
      <c r="P281">
        <f t="shared" si="34"/>
        <v>344.41748050000024</v>
      </c>
      <c r="Q281" t="str">
        <f t="shared" si="35"/>
        <v/>
      </c>
      <c r="R281">
        <f t="shared" si="36"/>
        <v>1</v>
      </c>
      <c r="S281">
        <f t="shared" si="37"/>
        <v>6.6098341772555624</v>
      </c>
    </row>
    <row r="282" spans="1:19" x14ac:dyDescent="0.25">
      <c r="A282" t="s">
        <v>306</v>
      </c>
      <c r="B282">
        <v>5253.7431641000003</v>
      </c>
      <c r="C282">
        <v>5574.2900391000003</v>
      </c>
      <c r="D282">
        <v>5378.2851563000004</v>
      </c>
      <c r="E282">
        <v>5151.5634766000003</v>
      </c>
      <c r="F282">
        <v>5574.2900391000003</v>
      </c>
      <c r="G282">
        <v>5369.0600586</v>
      </c>
      <c r="H282">
        <v>5378.0898438000004</v>
      </c>
      <c r="I282">
        <v>5393.75</v>
      </c>
      <c r="J282">
        <v>5418.6953125</v>
      </c>
      <c r="L282" t="str">
        <f t="shared" si="31"/>
        <v>12JUL2024:17:00:00</v>
      </c>
      <c r="M282">
        <v>18</v>
      </c>
      <c r="N282">
        <f t="shared" si="32"/>
        <v>320.546875</v>
      </c>
      <c r="O282" t="str">
        <f t="shared" si="33"/>
        <v/>
      </c>
      <c r="P282">
        <f t="shared" si="34"/>
        <v>320.546875</v>
      </c>
      <c r="Q282" t="str">
        <f t="shared" si="35"/>
        <v/>
      </c>
      <c r="R282">
        <f t="shared" si="36"/>
        <v>1</v>
      </c>
      <c r="S282">
        <f t="shared" si="37"/>
        <v>6.1013046315314448</v>
      </c>
    </row>
    <row r="283" spans="1:19" x14ac:dyDescent="0.25">
      <c r="A283" t="s">
        <v>307</v>
      </c>
      <c r="B283">
        <v>5244.4267577999999</v>
      </c>
      <c r="C283">
        <v>5529.7402344000002</v>
      </c>
      <c r="D283">
        <v>5321.2548827999999</v>
      </c>
      <c r="E283">
        <v>5074.296875</v>
      </c>
      <c r="F283">
        <v>5529.7402344000002</v>
      </c>
      <c r="G283">
        <v>5321.9301758000001</v>
      </c>
      <c r="H283">
        <v>5340.2900391000003</v>
      </c>
      <c r="I283">
        <v>5329.2900391000003</v>
      </c>
      <c r="J283">
        <v>5368.5014647999997</v>
      </c>
      <c r="L283" t="str">
        <f t="shared" si="31"/>
        <v>12JUL2024:18:00:00</v>
      </c>
      <c r="M283">
        <v>19</v>
      </c>
      <c r="N283">
        <f t="shared" si="32"/>
        <v>285.31347660000029</v>
      </c>
      <c r="O283" t="str">
        <f t="shared" si="33"/>
        <v/>
      </c>
      <c r="P283">
        <f t="shared" si="34"/>
        <v>285.31347660000029</v>
      </c>
      <c r="Q283" t="str">
        <f t="shared" si="35"/>
        <v/>
      </c>
      <c r="R283">
        <f t="shared" si="36"/>
        <v>1</v>
      </c>
      <c r="S283">
        <f t="shared" si="37"/>
        <v>5.4403176891669913</v>
      </c>
    </row>
    <row r="284" spans="1:19" x14ac:dyDescent="0.25">
      <c r="A284" t="s">
        <v>308</v>
      </c>
      <c r="B284">
        <v>5088.5102539</v>
      </c>
      <c r="C284">
        <v>5378.4399414</v>
      </c>
      <c r="D284">
        <v>5224.4770508000001</v>
      </c>
      <c r="E284">
        <v>4954.4790039</v>
      </c>
      <c r="F284">
        <v>5378.4399414</v>
      </c>
      <c r="G284">
        <v>5172.6899414</v>
      </c>
      <c r="H284">
        <v>5197.3100586</v>
      </c>
      <c r="I284">
        <v>5176.5400391000003</v>
      </c>
      <c r="J284">
        <v>5229.8916016000003</v>
      </c>
      <c r="L284" t="str">
        <f t="shared" si="31"/>
        <v>12JUL2024:19:00:00</v>
      </c>
      <c r="M284">
        <v>20</v>
      </c>
      <c r="N284">
        <f t="shared" si="32"/>
        <v>289.9296875</v>
      </c>
      <c r="O284" t="str">
        <f t="shared" si="33"/>
        <v/>
      </c>
      <c r="P284">
        <f t="shared" si="34"/>
        <v>289.9296875</v>
      </c>
      <c r="Q284" t="str">
        <f t="shared" si="35"/>
        <v/>
      </c>
      <c r="R284">
        <f t="shared" si="36"/>
        <v>1</v>
      </c>
      <c r="S284">
        <f t="shared" si="37"/>
        <v>5.6977322051731827</v>
      </c>
    </row>
    <row r="285" spans="1:19" x14ac:dyDescent="0.25">
      <c r="A285" t="s">
        <v>309</v>
      </c>
      <c r="B285">
        <v>4906.1450194999998</v>
      </c>
      <c r="C285">
        <v>5194.9799805000002</v>
      </c>
      <c r="D285">
        <v>5044.5126952999999</v>
      </c>
      <c r="E285">
        <v>4808.0297852000003</v>
      </c>
      <c r="F285">
        <v>5194.9799805000002</v>
      </c>
      <c r="G285">
        <v>5011.8300780999998</v>
      </c>
      <c r="H285">
        <v>5022.9399414</v>
      </c>
      <c r="I285">
        <v>5005.7797852000003</v>
      </c>
      <c r="J285">
        <v>5056.0083008000001</v>
      </c>
      <c r="L285" t="str">
        <f t="shared" si="31"/>
        <v>12JUL2024:20:00:00</v>
      </c>
      <c r="M285">
        <v>21</v>
      </c>
      <c r="N285">
        <f t="shared" si="32"/>
        <v>288.83496100000048</v>
      </c>
      <c r="O285" t="str">
        <f t="shared" si="33"/>
        <v/>
      </c>
      <c r="P285">
        <f t="shared" si="34"/>
        <v>288.83496100000048</v>
      </c>
      <c r="Q285" t="str">
        <f t="shared" si="35"/>
        <v/>
      </c>
      <c r="R285">
        <f t="shared" si="36"/>
        <v>1</v>
      </c>
      <c r="S285">
        <f t="shared" si="37"/>
        <v>5.8872079779948399</v>
      </c>
    </row>
    <row r="286" spans="1:19" x14ac:dyDescent="0.25">
      <c r="A286" t="s">
        <v>310</v>
      </c>
      <c r="B286">
        <v>4744.2543944999998</v>
      </c>
      <c r="C286">
        <v>4992.6201172000001</v>
      </c>
      <c r="D286">
        <v>4966.1420897999997</v>
      </c>
      <c r="E286">
        <v>4758.3823241999999</v>
      </c>
      <c r="F286">
        <v>4992.6201172000001</v>
      </c>
      <c r="G286">
        <v>4846.4199219000002</v>
      </c>
      <c r="H286">
        <v>4843.25</v>
      </c>
      <c r="I286">
        <v>4830.2402344000002</v>
      </c>
      <c r="J286">
        <v>4895.734375</v>
      </c>
      <c r="L286" t="str">
        <f t="shared" si="31"/>
        <v>12JUL2024:21:00:00</v>
      </c>
      <c r="M286">
        <v>22</v>
      </c>
      <c r="N286">
        <f t="shared" si="32"/>
        <v>248.36572270000033</v>
      </c>
      <c r="O286" t="str">
        <f t="shared" si="33"/>
        <v/>
      </c>
      <c r="P286">
        <f t="shared" si="34"/>
        <v>248.36572270000033</v>
      </c>
      <c r="Q286" t="str">
        <f t="shared" si="35"/>
        <v/>
      </c>
      <c r="R286">
        <f t="shared" si="36"/>
        <v>1</v>
      </c>
      <c r="S286">
        <f t="shared" si="37"/>
        <v>5.2350844210194545</v>
      </c>
    </row>
    <row r="287" spans="1:19" x14ac:dyDescent="0.25">
      <c r="A287" t="s">
        <v>311</v>
      </c>
      <c r="B287">
        <v>4631.4589844000002</v>
      </c>
      <c r="C287">
        <v>4871.1201172000001</v>
      </c>
      <c r="D287">
        <v>4861.7646483999997</v>
      </c>
      <c r="E287">
        <v>4663.2128905999998</v>
      </c>
      <c r="F287">
        <v>4871.1201172000001</v>
      </c>
      <c r="G287">
        <v>4741.3798827999999</v>
      </c>
      <c r="H287">
        <v>4733.7797852000003</v>
      </c>
      <c r="I287">
        <v>4713.5097655999998</v>
      </c>
      <c r="J287">
        <v>4784.3110352000003</v>
      </c>
      <c r="L287" t="str">
        <f t="shared" si="31"/>
        <v>12JUL2024:22:00:00</v>
      </c>
      <c r="M287">
        <v>23</v>
      </c>
      <c r="N287">
        <f t="shared" si="32"/>
        <v>239.6611327999999</v>
      </c>
      <c r="O287" t="str">
        <f t="shared" si="33"/>
        <v/>
      </c>
      <c r="P287">
        <f t="shared" si="34"/>
        <v>239.6611327999999</v>
      </c>
      <c r="Q287" t="str">
        <f t="shared" si="35"/>
        <v/>
      </c>
      <c r="R287">
        <f t="shared" si="36"/>
        <v>1</v>
      </c>
      <c r="S287">
        <f t="shared" si="37"/>
        <v>5.1746357596438415</v>
      </c>
    </row>
    <row r="288" spans="1:19" x14ac:dyDescent="0.25">
      <c r="A288" t="s">
        <v>312</v>
      </c>
      <c r="B288">
        <v>4480.3095702999999</v>
      </c>
      <c r="C288">
        <v>4665.9399414</v>
      </c>
      <c r="D288">
        <v>4724.5903319999998</v>
      </c>
      <c r="E288">
        <v>4552.9521483999997</v>
      </c>
      <c r="F288">
        <v>4665.9399414</v>
      </c>
      <c r="G288">
        <v>4548.3598633000001</v>
      </c>
      <c r="H288">
        <v>4529.4702147999997</v>
      </c>
      <c r="I288">
        <v>4525.6699219000002</v>
      </c>
      <c r="J288">
        <v>4598.8061522999997</v>
      </c>
      <c r="L288" t="str">
        <f t="shared" si="31"/>
        <v>12JUL2024:23:00:00</v>
      </c>
      <c r="M288">
        <v>24</v>
      </c>
      <c r="N288">
        <f t="shared" si="32"/>
        <v>185.63037110000005</v>
      </c>
      <c r="O288" t="str">
        <f t="shared" si="33"/>
        <v/>
      </c>
      <c r="P288">
        <f t="shared" si="34"/>
        <v>185.63037110000005</v>
      </c>
      <c r="Q288" t="str">
        <f t="shared" si="35"/>
        <v/>
      </c>
      <c r="R288">
        <f t="shared" si="36"/>
        <v>1</v>
      </c>
      <c r="S288">
        <f t="shared" si="37"/>
        <v>4.1432487685794062</v>
      </c>
    </row>
    <row r="289" spans="1:19" x14ac:dyDescent="0.25">
      <c r="A289" t="s">
        <v>313</v>
      </c>
      <c r="B289">
        <v>4278.4560547000001</v>
      </c>
      <c r="C289">
        <v>4463.1899414</v>
      </c>
      <c r="D289">
        <v>4479.3613280999998</v>
      </c>
      <c r="E289">
        <v>4346.5039063000004</v>
      </c>
      <c r="F289">
        <v>4463.1899414</v>
      </c>
      <c r="G289">
        <v>4367.0097655999998</v>
      </c>
      <c r="H289">
        <v>4327.9399414</v>
      </c>
      <c r="I289">
        <v>4337.2099608999997</v>
      </c>
      <c r="J289">
        <v>4394.9418944999998</v>
      </c>
      <c r="L289" t="str">
        <f t="shared" si="31"/>
        <v>13JUL2024:00:00:00</v>
      </c>
      <c r="M289">
        <v>1</v>
      </c>
      <c r="N289">
        <f t="shared" si="32"/>
        <v>184.73388669999986</v>
      </c>
      <c r="O289" t="str">
        <f t="shared" si="33"/>
        <v/>
      </c>
      <c r="P289">
        <f t="shared" si="34"/>
        <v>184.73388669999986</v>
      </c>
      <c r="Q289" t="str">
        <f t="shared" si="35"/>
        <v/>
      </c>
      <c r="R289">
        <f t="shared" si="36"/>
        <v>1</v>
      </c>
      <c r="S289">
        <f t="shared" si="37"/>
        <v>4.3177698762866727</v>
      </c>
    </row>
    <row r="290" spans="1:19" x14ac:dyDescent="0.25">
      <c r="A290" t="s">
        <v>314</v>
      </c>
      <c r="B290">
        <v>4110.0576172000001</v>
      </c>
      <c r="C290">
        <v>4159.9101563000004</v>
      </c>
      <c r="D290">
        <v>4170.8203125</v>
      </c>
      <c r="E290">
        <v>4018.4846191000001</v>
      </c>
      <c r="F290">
        <v>4195.2299805000002</v>
      </c>
      <c r="G290">
        <v>4138.8798827999999</v>
      </c>
      <c r="H290">
        <v>4273.0898438000004</v>
      </c>
      <c r="I290">
        <v>4159.9101563000004</v>
      </c>
      <c r="J290">
        <v>4187.5859375</v>
      </c>
      <c r="L290" t="str">
        <f t="shared" si="31"/>
        <v>13JUL2024:01:00:00</v>
      </c>
      <c r="M290">
        <v>2</v>
      </c>
      <c r="N290">
        <f t="shared" si="32"/>
        <v>49.852539100000286</v>
      </c>
      <c r="O290" t="str">
        <f t="shared" si="33"/>
        <v/>
      </c>
      <c r="P290">
        <f t="shared" si="34"/>
        <v>49.852539100000286</v>
      </c>
      <c r="Q290" t="str">
        <f t="shared" si="35"/>
        <v/>
      </c>
      <c r="R290">
        <f t="shared" si="36"/>
        <v>1</v>
      </c>
      <c r="S290">
        <f t="shared" si="37"/>
        <v>1.212940151772437</v>
      </c>
    </row>
    <row r="291" spans="1:19" x14ac:dyDescent="0.25">
      <c r="A291" t="s">
        <v>315</v>
      </c>
      <c r="B291">
        <v>4009.5187987999998</v>
      </c>
      <c r="C291">
        <v>3979.5</v>
      </c>
      <c r="D291">
        <v>4033.7180176000002</v>
      </c>
      <c r="E291">
        <v>3878.1770019999999</v>
      </c>
      <c r="F291">
        <v>4021.8400879000001</v>
      </c>
      <c r="G291">
        <v>3985.7199707</v>
      </c>
      <c r="H291">
        <v>4099.75</v>
      </c>
      <c r="I291">
        <v>3979.5</v>
      </c>
      <c r="J291">
        <v>4024.1054687999999</v>
      </c>
      <c r="L291" t="str">
        <f t="shared" si="31"/>
        <v>13JUL2024:02:00:00</v>
      </c>
      <c r="M291">
        <v>3</v>
      </c>
      <c r="N291">
        <f t="shared" si="32"/>
        <v>-30.018798799999786</v>
      </c>
      <c r="O291">
        <f t="shared" si="33"/>
        <v>-30.018798799999786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0.74868831663749891</v>
      </c>
    </row>
    <row r="292" spans="1:19" x14ac:dyDescent="0.25">
      <c r="A292" t="s">
        <v>316</v>
      </c>
      <c r="B292">
        <v>3826.6206054999998</v>
      </c>
      <c r="C292">
        <v>3823.8500976999999</v>
      </c>
      <c r="D292">
        <v>3864.546875</v>
      </c>
      <c r="E292">
        <v>3723.0581054999998</v>
      </c>
      <c r="F292">
        <v>3848.7800293</v>
      </c>
      <c r="G292">
        <v>3814.7700195000002</v>
      </c>
      <c r="H292">
        <v>3947.4599609000002</v>
      </c>
      <c r="I292">
        <v>3823.8500976999999</v>
      </c>
      <c r="J292">
        <v>3859.8813476999999</v>
      </c>
      <c r="L292" t="str">
        <f>A292</f>
        <v>13JUL2024:03:00:00</v>
      </c>
      <c r="M292">
        <v>4</v>
      </c>
      <c r="N292">
        <f>C292-B292</f>
        <v>-2.7705077999999048</v>
      </c>
      <c r="O292">
        <f t="shared" si="33"/>
        <v>-2.7705077999999048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7.2400901098422343E-2</v>
      </c>
    </row>
    <row r="293" spans="1:19" x14ac:dyDescent="0.25">
      <c r="A293" t="s">
        <v>317</v>
      </c>
      <c r="B293">
        <v>3645.8132323999998</v>
      </c>
      <c r="C293">
        <v>3698.2800293</v>
      </c>
      <c r="D293">
        <v>3789.2753905999998</v>
      </c>
      <c r="E293">
        <v>3692.6535644999999</v>
      </c>
      <c r="F293">
        <v>3729.0500487999998</v>
      </c>
      <c r="G293">
        <v>3714.9099120999999</v>
      </c>
      <c r="H293">
        <v>3810.4399414</v>
      </c>
      <c r="I293">
        <v>3698.2800293</v>
      </c>
      <c r="J293">
        <v>3748.3908691000001</v>
      </c>
      <c r="L293" t="str">
        <f t="shared" si="31"/>
        <v>13JUL2024:04:00:00</v>
      </c>
      <c r="M293">
        <v>5</v>
      </c>
      <c r="N293">
        <f t="shared" si="32"/>
        <v>52.46679690000019</v>
      </c>
      <c r="O293" t="str">
        <f t="shared" si="33"/>
        <v/>
      </c>
      <c r="P293">
        <f t="shared" si="34"/>
        <v>52.46679690000019</v>
      </c>
      <c r="Q293" t="str">
        <f t="shared" si="35"/>
        <v/>
      </c>
      <c r="R293">
        <f t="shared" si="36"/>
        <v>1</v>
      </c>
      <c r="S293">
        <f t="shared" si="37"/>
        <v>1.4390972207169772</v>
      </c>
    </row>
    <row r="294" spans="1:19" x14ac:dyDescent="0.25">
      <c r="A294" t="s">
        <v>318</v>
      </c>
      <c r="B294">
        <v>3545.3076172000001</v>
      </c>
      <c r="C294">
        <v>3608.3898926000002</v>
      </c>
      <c r="D294">
        <v>3695.5214844000002</v>
      </c>
      <c r="E294">
        <v>3604.5466308999999</v>
      </c>
      <c r="F294">
        <v>3644.9899902000002</v>
      </c>
      <c r="G294">
        <v>3638.1799316000001</v>
      </c>
      <c r="H294">
        <v>3723.0300293</v>
      </c>
      <c r="I294">
        <v>3608.3898926000002</v>
      </c>
      <c r="J294">
        <v>3662.0222168</v>
      </c>
      <c r="L294" t="str">
        <f t="shared" si="31"/>
        <v>13JUL2024:05:00:00</v>
      </c>
      <c r="M294">
        <v>6</v>
      </c>
      <c r="N294">
        <f t="shared" si="32"/>
        <v>63.082275400000071</v>
      </c>
      <c r="O294" t="str">
        <f t="shared" si="33"/>
        <v/>
      </c>
      <c r="P294">
        <f t="shared" si="34"/>
        <v>63.082275400000071</v>
      </c>
      <c r="Q294" t="str">
        <f t="shared" si="35"/>
        <v/>
      </c>
      <c r="R294">
        <f t="shared" si="36"/>
        <v>1</v>
      </c>
      <c r="S294">
        <f t="shared" si="37"/>
        <v>1.7793174023590357</v>
      </c>
    </row>
    <row r="295" spans="1:19" x14ac:dyDescent="0.25">
      <c r="A295" t="s">
        <v>319</v>
      </c>
      <c r="B295">
        <v>3591.2773437999999</v>
      </c>
      <c r="C295">
        <v>3589.5500487999998</v>
      </c>
      <c r="D295">
        <v>3716.0834961</v>
      </c>
      <c r="E295">
        <v>3637.5466308999999</v>
      </c>
      <c r="F295">
        <v>3632.3999023000001</v>
      </c>
      <c r="G295">
        <v>3630.2099609000002</v>
      </c>
      <c r="H295">
        <v>3687.9499512000002</v>
      </c>
      <c r="I295">
        <v>3589.5500487999998</v>
      </c>
      <c r="J295">
        <v>3651.2387695000002</v>
      </c>
      <c r="L295" t="str">
        <f t="shared" si="31"/>
        <v>13JUL2024:06:00:00</v>
      </c>
      <c r="M295">
        <v>7</v>
      </c>
      <c r="N295">
        <f t="shared" si="32"/>
        <v>-1.7272950000001401</v>
      </c>
      <c r="O295">
        <f t="shared" si="33"/>
        <v>-1.7272950000001401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4.8096953664192803E-2</v>
      </c>
    </row>
    <row r="296" spans="1:19" x14ac:dyDescent="0.25">
      <c r="A296" t="s">
        <v>320</v>
      </c>
      <c r="B296">
        <v>3664.2062987999998</v>
      </c>
      <c r="C296">
        <v>3595.2099609000002</v>
      </c>
      <c r="D296">
        <v>3690.1166991999999</v>
      </c>
      <c r="E296">
        <v>3591.6511230000001</v>
      </c>
      <c r="F296">
        <v>3653.8100586</v>
      </c>
      <c r="G296">
        <v>3650.4199219000002</v>
      </c>
      <c r="H296">
        <v>3673.7099609000002</v>
      </c>
      <c r="I296">
        <v>3595.2099609000002</v>
      </c>
      <c r="J296">
        <v>3652.6533202999999</v>
      </c>
      <c r="L296" t="str">
        <f t="shared" si="31"/>
        <v>13JUL2024:07:00:00</v>
      </c>
      <c r="M296">
        <v>8</v>
      </c>
      <c r="N296">
        <f t="shared" si="32"/>
        <v>-68.996337899999617</v>
      </c>
      <c r="O296">
        <f t="shared" si="33"/>
        <v>-68.996337899999617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1.8829818048889717</v>
      </c>
    </row>
    <row r="297" spans="1:19" x14ac:dyDescent="0.25">
      <c r="A297" t="s">
        <v>321</v>
      </c>
      <c r="B297">
        <v>3661.9714355000001</v>
      </c>
      <c r="C297">
        <v>3601.4599609000002</v>
      </c>
      <c r="D297">
        <v>3769.7998047000001</v>
      </c>
      <c r="E297">
        <v>3646.5205077999999</v>
      </c>
      <c r="F297">
        <v>3654.7700195000002</v>
      </c>
      <c r="G297">
        <v>3649.3100586</v>
      </c>
      <c r="H297">
        <v>3701.7600097999998</v>
      </c>
      <c r="I297">
        <v>3601.4599609000002</v>
      </c>
      <c r="J297">
        <v>3675.4201659999999</v>
      </c>
      <c r="L297" t="str">
        <f t="shared" si="31"/>
        <v>13JUL2024:08:00:00</v>
      </c>
      <c r="M297">
        <v>9</v>
      </c>
      <c r="N297">
        <f t="shared" si="32"/>
        <v>-60.511474599999929</v>
      </c>
      <c r="O297">
        <f t="shared" si="33"/>
        <v>-60.511474599999929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1.6524289079206809</v>
      </c>
    </row>
    <row r="298" spans="1:19" x14ac:dyDescent="0.25">
      <c r="A298" t="s">
        <v>322</v>
      </c>
      <c r="B298">
        <v>3855.0871582</v>
      </c>
      <c r="C298">
        <v>3828.7600097999998</v>
      </c>
      <c r="D298">
        <v>4043.4699707</v>
      </c>
      <c r="E298">
        <v>3986.5166015999998</v>
      </c>
      <c r="F298">
        <v>3856.6899414</v>
      </c>
      <c r="G298">
        <v>3836.2700195000002</v>
      </c>
      <c r="H298">
        <v>3946.5700683999999</v>
      </c>
      <c r="I298">
        <v>3828.7600097999998</v>
      </c>
      <c r="J298">
        <v>3902.3520508000001</v>
      </c>
      <c r="L298" t="str">
        <f t="shared" si="31"/>
        <v>13JUL2024:09:00:00</v>
      </c>
      <c r="M298">
        <v>10</v>
      </c>
      <c r="N298">
        <f t="shared" si="32"/>
        <v>-26.327148400000169</v>
      </c>
      <c r="O298">
        <f t="shared" si="33"/>
        <v>-26.327148400000169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0.68291966743218124</v>
      </c>
    </row>
    <row r="299" spans="1:19" x14ac:dyDescent="0.25">
      <c r="A299" t="s">
        <v>323</v>
      </c>
      <c r="B299">
        <v>4161.6054688000004</v>
      </c>
      <c r="C299">
        <v>4145.5698241999999</v>
      </c>
      <c r="D299">
        <v>4346.9033202999999</v>
      </c>
      <c r="E299">
        <v>4355.6518555000002</v>
      </c>
      <c r="F299">
        <v>4164.4902344000002</v>
      </c>
      <c r="G299">
        <v>4108.9799805000002</v>
      </c>
      <c r="H299">
        <v>4255.2597655999998</v>
      </c>
      <c r="I299">
        <v>4145.5698241999999</v>
      </c>
      <c r="J299">
        <v>4204.2407227000003</v>
      </c>
      <c r="L299" t="str">
        <f t="shared" si="31"/>
        <v>13JUL2024:10:00:00</v>
      </c>
      <c r="M299">
        <v>11</v>
      </c>
      <c r="N299">
        <f t="shared" si="32"/>
        <v>-16.035644600000523</v>
      </c>
      <c r="O299">
        <f t="shared" si="33"/>
        <v>-16.035644600000523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0.38532351805622755</v>
      </c>
    </row>
    <row r="300" spans="1:19" x14ac:dyDescent="0.25">
      <c r="A300" t="s">
        <v>324</v>
      </c>
      <c r="B300">
        <v>4338.8041991999999</v>
      </c>
      <c r="C300">
        <v>4481.3598633000001</v>
      </c>
      <c r="D300">
        <v>4639.1909180000002</v>
      </c>
      <c r="E300">
        <v>4621.8955077999999</v>
      </c>
      <c r="F300">
        <v>4488.6401366999999</v>
      </c>
      <c r="G300">
        <v>4388.0498047000001</v>
      </c>
      <c r="H300">
        <v>4566.2402344000002</v>
      </c>
      <c r="I300">
        <v>4481.3598633000001</v>
      </c>
      <c r="J300">
        <v>4512.6962891000003</v>
      </c>
      <c r="L300" t="str">
        <f t="shared" si="31"/>
        <v>13JUL2024:11:00:00</v>
      </c>
      <c r="M300">
        <v>12</v>
      </c>
      <c r="N300">
        <f t="shared" si="32"/>
        <v>142.55566410000029</v>
      </c>
      <c r="O300" t="str">
        <f t="shared" si="33"/>
        <v/>
      </c>
      <c r="P300">
        <f t="shared" si="34"/>
        <v>142.55566410000029</v>
      </c>
      <c r="Q300" t="str">
        <f t="shared" si="35"/>
        <v/>
      </c>
      <c r="R300">
        <f t="shared" si="36"/>
        <v>1</v>
      </c>
      <c r="S300">
        <f t="shared" si="37"/>
        <v>3.2855980024700138</v>
      </c>
    </row>
    <row r="301" spans="1:19" x14ac:dyDescent="0.25">
      <c r="A301" t="s">
        <v>325</v>
      </c>
      <c r="B301">
        <v>4677.0473633000001</v>
      </c>
      <c r="C301">
        <v>4776.9101563000004</v>
      </c>
      <c r="D301">
        <v>4832.8881836</v>
      </c>
      <c r="E301">
        <v>4831.625</v>
      </c>
      <c r="F301">
        <v>4783.8100586</v>
      </c>
      <c r="G301">
        <v>4635.7700194999998</v>
      </c>
      <c r="H301">
        <v>4836.3701172000001</v>
      </c>
      <c r="I301">
        <v>4776.9101563000004</v>
      </c>
      <c r="J301">
        <v>4773.1494141000003</v>
      </c>
      <c r="L301" t="str">
        <f t="shared" si="31"/>
        <v>13JUL2024:12:00:00</v>
      </c>
      <c r="M301">
        <v>13</v>
      </c>
      <c r="N301">
        <f t="shared" si="32"/>
        <v>99.862793000000238</v>
      </c>
      <c r="O301" t="str">
        <f t="shared" si="33"/>
        <v/>
      </c>
      <c r="P301">
        <f t="shared" si="34"/>
        <v>99.862793000000238</v>
      </c>
      <c r="Q301" t="str">
        <f t="shared" si="35"/>
        <v/>
      </c>
      <c r="R301">
        <f t="shared" si="36"/>
        <v>1</v>
      </c>
      <c r="S301">
        <f t="shared" si="37"/>
        <v>2.1351674516620611</v>
      </c>
    </row>
    <row r="302" spans="1:19" x14ac:dyDescent="0.25">
      <c r="A302" t="s">
        <v>326</v>
      </c>
      <c r="B302">
        <v>4956.1435547000001</v>
      </c>
      <c r="C302">
        <v>5019.9599608999997</v>
      </c>
      <c r="D302">
        <v>5102.7436522999997</v>
      </c>
      <c r="E302">
        <v>5113.1030272999997</v>
      </c>
      <c r="F302">
        <v>5030.2001952999999</v>
      </c>
      <c r="G302">
        <v>4852.7998047000001</v>
      </c>
      <c r="H302">
        <v>5087.8798827999999</v>
      </c>
      <c r="I302">
        <v>5019.9599608999997</v>
      </c>
      <c r="J302">
        <v>5018.7167969000002</v>
      </c>
      <c r="L302" t="str">
        <f t="shared" si="31"/>
        <v>13JUL2024:13:00:00</v>
      </c>
      <c r="M302">
        <v>14</v>
      </c>
      <c r="N302">
        <f t="shared" si="32"/>
        <v>63.816406199999619</v>
      </c>
      <c r="O302" t="str">
        <f t="shared" si="33"/>
        <v/>
      </c>
      <c r="P302">
        <f t="shared" si="34"/>
        <v>63.816406199999619</v>
      </c>
      <c r="Q302" t="str">
        <f t="shared" si="35"/>
        <v/>
      </c>
      <c r="R302">
        <f t="shared" si="36"/>
        <v>1</v>
      </c>
      <c r="S302">
        <f t="shared" si="37"/>
        <v>1.287622230786301</v>
      </c>
    </row>
    <row r="303" spans="1:19" x14ac:dyDescent="0.25">
      <c r="A303" t="s">
        <v>327</v>
      </c>
      <c r="B303">
        <v>5199.6015625</v>
      </c>
      <c r="C303">
        <v>5216.1098633000001</v>
      </c>
      <c r="D303">
        <v>5239.8227539</v>
      </c>
      <c r="E303">
        <v>5154.9267577999999</v>
      </c>
      <c r="F303">
        <v>5250.8901366999999</v>
      </c>
      <c r="G303">
        <v>5037.8901366999999</v>
      </c>
      <c r="H303">
        <v>5301.3901366999999</v>
      </c>
      <c r="I303">
        <v>5216.1098633000001</v>
      </c>
      <c r="J303">
        <v>5209.2211914</v>
      </c>
      <c r="L303" t="str">
        <f t="shared" si="31"/>
        <v>13JUL2024:14:00:00</v>
      </c>
      <c r="M303">
        <v>15</v>
      </c>
      <c r="N303">
        <f t="shared" si="32"/>
        <v>16.508300800000143</v>
      </c>
      <c r="O303" t="str">
        <f t="shared" si="33"/>
        <v/>
      </c>
      <c r="P303">
        <f t="shared" si="34"/>
        <v>16.508300800000143</v>
      </c>
      <c r="Q303" t="str">
        <f t="shared" si="35"/>
        <v/>
      </c>
      <c r="R303">
        <f t="shared" si="36"/>
        <v>1</v>
      </c>
      <c r="S303">
        <f t="shared" si="37"/>
        <v>0.3174916501114145</v>
      </c>
    </row>
    <row r="304" spans="1:19" x14ac:dyDescent="0.25">
      <c r="A304" t="s">
        <v>328</v>
      </c>
      <c r="B304">
        <v>5376.3969727000003</v>
      </c>
      <c r="C304">
        <v>5340.3701172000001</v>
      </c>
      <c r="D304">
        <v>5387.8349608999997</v>
      </c>
      <c r="E304">
        <v>5190.7329102000003</v>
      </c>
      <c r="F304">
        <v>5400.1098633000001</v>
      </c>
      <c r="G304">
        <v>5159.5297852000003</v>
      </c>
      <c r="H304">
        <v>5456.0297852000003</v>
      </c>
      <c r="I304">
        <v>5340.3701172000001</v>
      </c>
      <c r="J304">
        <v>5348.7749022999997</v>
      </c>
      <c r="L304" t="str">
        <f t="shared" si="31"/>
        <v>13JUL2024:15:00:00</v>
      </c>
      <c r="M304">
        <v>16</v>
      </c>
      <c r="N304">
        <f t="shared" si="32"/>
        <v>-36.026855500000238</v>
      </c>
      <c r="O304">
        <f t="shared" si="33"/>
        <v>-36.026855500000238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0.67009292064807724</v>
      </c>
    </row>
    <row r="305" spans="1:19" x14ac:dyDescent="0.25">
      <c r="A305" t="s">
        <v>329</v>
      </c>
      <c r="B305">
        <v>5501.6748047000001</v>
      </c>
      <c r="C305">
        <v>5433.3398438000004</v>
      </c>
      <c r="D305">
        <v>5462.4462891000003</v>
      </c>
      <c r="E305">
        <v>5220.8066405999998</v>
      </c>
      <c r="F305">
        <v>5512.7299805000002</v>
      </c>
      <c r="G305">
        <v>5255.4199219000002</v>
      </c>
      <c r="H305">
        <v>5585.8100586</v>
      </c>
      <c r="I305">
        <v>5433.3398438000004</v>
      </c>
      <c r="J305">
        <v>5449.9492188000004</v>
      </c>
      <c r="L305" t="str">
        <f t="shared" si="31"/>
        <v>13JUL2024:16:00:00</v>
      </c>
      <c r="M305">
        <v>17</v>
      </c>
      <c r="N305">
        <f t="shared" si="32"/>
        <v>-68.334960899999714</v>
      </c>
      <c r="O305">
        <f t="shared" si="33"/>
        <v>-68.334960899999714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1.2420756101691461</v>
      </c>
    </row>
    <row r="306" spans="1:19" x14ac:dyDescent="0.25">
      <c r="A306" t="s">
        <v>330</v>
      </c>
      <c r="B306">
        <v>5539.5957030999998</v>
      </c>
      <c r="C306">
        <v>5495.4501952999999</v>
      </c>
      <c r="D306">
        <v>5475.7949219000002</v>
      </c>
      <c r="E306">
        <v>5172.1948241999999</v>
      </c>
      <c r="F306">
        <v>5571.4399414</v>
      </c>
      <c r="G306">
        <v>5306.8798827999999</v>
      </c>
      <c r="H306">
        <v>5654.9599608999997</v>
      </c>
      <c r="I306">
        <v>5495.4501952999999</v>
      </c>
      <c r="J306">
        <v>5500.9052733999997</v>
      </c>
      <c r="L306" t="str">
        <f t="shared" si="31"/>
        <v>13JUL2024:17:00:00</v>
      </c>
      <c r="M306">
        <v>18</v>
      </c>
      <c r="N306">
        <f t="shared" si="32"/>
        <v>-44.145507799999905</v>
      </c>
      <c r="O306">
        <f t="shared" si="33"/>
        <v>-44.145507799999905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0.7969084779110458</v>
      </c>
    </row>
    <row r="307" spans="1:19" x14ac:dyDescent="0.25">
      <c r="A307" t="s">
        <v>331</v>
      </c>
      <c r="B307">
        <v>5547.1464844000002</v>
      </c>
      <c r="C307">
        <v>5495.1499022999997</v>
      </c>
      <c r="D307">
        <v>5385.7768555000002</v>
      </c>
      <c r="E307">
        <v>5060.8041991999999</v>
      </c>
      <c r="F307">
        <v>5552.7099608999997</v>
      </c>
      <c r="G307">
        <v>5293.7900391000003</v>
      </c>
      <c r="H307">
        <v>5630.5097655999998</v>
      </c>
      <c r="I307">
        <v>5495.1499022999997</v>
      </c>
      <c r="J307">
        <v>5471.5869141000003</v>
      </c>
      <c r="L307" t="str">
        <f t="shared" si="31"/>
        <v>13JUL2024:18:00:00</v>
      </c>
      <c r="M307">
        <v>19</v>
      </c>
      <c r="N307">
        <f t="shared" si="32"/>
        <v>-51.996582100000523</v>
      </c>
      <c r="O307">
        <f t="shared" si="33"/>
        <v>-51.996582100000523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0.93735729255083244</v>
      </c>
    </row>
    <row r="308" spans="1:19" x14ac:dyDescent="0.25">
      <c r="A308" t="s">
        <v>332</v>
      </c>
      <c r="B308">
        <v>5529.0825194999998</v>
      </c>
      <c r="C308">
        <v>5383.6499022999997</v>
      </c>
      <c r="D308">
        <v>5439.0917969000002</v>
      </c>
      <c r="E308">
        <v>5088.9936522999997</v>
      </c>
      <c r="F308">
        <v>5439.2797852000003</v>
      </c>
      <c r="G308">
        <v>5178.8798827999999</v>
      </c>
      <c r="H308">
        <v>5505.6000977000003</v>
      </c>
      <c r="I308">
        <v>5383.6499022999997</v>
      </c>
      <c r="J308">
        <v>5389.3002930000002</v>
      </c>
      <c r="L308" t="str">
        <f t="shared" si="31"/>
        <v>13JUL2024:19:00:00</v>
      </c>
      <c r="M308">
        <v>20</v>
      </c>
      <c r="N308">
        <f t="shared" si="32"/>
        <v>-145.4326172000001</v>
      </c>
      <c r="O308">
        <f t="shared" si="33"/>
        <v>-145.4326172000001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2.6303209743585398</v>
      </c>
    </row>
    <row r="309" spans="1:19" x14ac:dyDescent="0.25">
      <c r="A309" t="s">
        <v>333</v>
      </c>
      <c r="B309">
        <v>5346.4741211</v>
      </c>
      <c r="C309">
        <v>5201.5200194999998</v>
      </c>
      <c r="D309">
        <v>5164.9858397999997</v>
      </c>
      <c r="E309">
        <v>4985.2915039</v>
      </c>
      <c r="F309">
        <v>5256</v>
      </c>
      <c r="G309">
        <v>5025.5</v>
      </c>
      <c r="H309">
        <v>5305.7001952999999</v>
      </c>
      <c r="I309">
        <v>5201.5200194999998</v>
      </c>
      <c r="J309">
        <v>5190.7416991999999</v>
      </c>
      <c r="L309" t="str">
        <f t="shared" si="31"/>
        <v>13JUL2024:20:00:00</v>
      </c>
      <c r="M309">
        <v>21</v>
      </c>
      <c r="N309">
        <f t="shared" si="32"/>
        <v>-144.95410160000029</v>
      </c>
      <c r="O309">
        <f t="shared" si="33"/>
        <v>-144.95410160000029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2.7112092627164346</v>
      </c>
    </row>
    <row r="310" spans="1:19" x14ac:dyDescent="0.25">
      <c r="A310" t="s">
        <v>334</v>
      </c>
      <c r="B310">
        <v>5284.546875</v>
      </c>
      <c r="C310">
        <v>4992.2900391000003</v>
      </c>
      <c r="D310">
        <v>4946.0034180000002</v>
      </c>
      <c r="E310">
        <v>4798.3515625</v>
      </c>
      <c r="F310">
        <v>5045.3198241999999</v>
      </c>
      <c r="G310">
        <v>4857.7299805000002</v>
      </c>
      <c r="H310">
        <v>5076.3100586</v>
      </c>
      <c r="I310">
        <v>4992.2900391000003</v>
      </c>
      <c r="J310">
        <v>4983.5302733999997</v>
      </c>
      <c r="L310" t="str">
        <f t="shared" si="31"/>
        <v>13JUL2024:21:00:00</v>
      </c>
      <c r="M310">
        <v>22</v>
      </c>
      <c r="N310">
        <f t="shared" si="32"/>
        <v>-292.25683589999971</v>
      </c>
      <c r="O310">
        <f t="shared" si="33"/>
        <v>-292.25683589999971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5.5304048353246884</v>
      </c>
    </row>
    <row r="311" spans="1:19" x14ac:dyDescent="0.25">
      <c r="A311" t="s">
        <v>335</v>
      </c>
      <c r="B311">
        <v>5093.3300780999998</v>
      </c>
      <c r="C311">
        <v>4859.8999022999997</v>
      </c>
      <c r="D311">
        <v>4847.3149414</v>
      </c>
      <c r="E311">
        <v>4751.671875</v>
      </c>
      <c r="F311">
        <v>4920.6098633000001</v>
      </c>
      <c r="G311">
        <v>4760.9799805000002</v>
      </c>
      <c r="H311">
        <v>4939.9501952999999</v>
      </c>
      <c r="I311">
        <v>4859.8999022999997</v>
      </c>
      <c r="J311">
        <v>4865.7509766000003</v>
      </c>
      <c r="L311" t="str">
        <f t="shared" si="31"/>
        <v>13JUL2024:22:00:00</v>
      </c>
      <c r="M311">
        <v>23</v>
      </c>
      <c r="N311">
        <f t="shared" si="32"/>
        <v>-233.43017580000014</v>
      </c>
      <c r="O311">
        <f t="shared" si="33"/>
        <v>-233.43017580000014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4.5830561188973284</v>
      </c>
    </row>
    <row r="312" spans="1:19" x14ac:dyDescent="0.25">
      <c r="A312" t="s">
        <v>336</v>
      </c>
      <c r="B312">
        <v>4738.9956055000002</v>
      </c>
      <c r="C312">
        <v>4671.1201172000001</v>
      </c>
      <c r="D312">
        <v>4677.5581055000002</v>
      </c>
      <c r="E312">
        <v>4609.9272461</v>
      </c>
      <c r="F312">
        <v>4727.5698241999999</v>
      </c>
      <c r="G312">
        <v>4580.25</v>
      </c>
      <c r="H312">
        <v>4756.3500977000003</v>
      </c>
      <c r="I312">
        <v>4671.1201172000001</v>
      </c>
      <c r="J312">
        <v>4682.5698241999999</v>
      </c>
      <c r="L312" t="str">
        <f t="shared" si="31"/>
        <v>13JUL2024:23:00:00</v>
      </c>
      <c r="M312">
        <v>24</v>
      </c>
      <c r="N312">
        <f t="shared" si="32"/>
        <v>-67.875488300000143</v>
      </c>
      <c r="O312">
        <f t="shared" si="33"/>
        <v>-67.875488300000143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1.4322758227761379</v>
      </c>
    </row>
    <row r="313" spans="1:19" x14ac:dyDescent="0.25">
      <c r="A313" t="s">
        <v>337</v>
      </c>
      <c r="B313">
        <v>4459.4511719000002</v>
      </c>
      <c r="C313">
        <v>4487.6201172000001</v>
      </c>
      <c r="D313">
        <v>4439.4980469000002</v>
      </c>
      <c r="E313">
        <v>4420.6337891000003</v>
      </c>
      <c r="F313">
        <v>4530.2202147999997</v>
      </c>
      <c r="G313">
        <v>4415.6201172000001</v>
      </c>
      <c r="H313">
        <v>4556.1401366999999</v>
      </c>
      <c r="I313">
        <v>4487.6201172000001</v>
      </c>
      <c r="J313">
        <v>4485.8198241999999</v>
      </c>
      <c r="L313" t="str">
        <f t="shared" si="31"/>
        <v>14JUL2024:00:00:00</v>
      </c>
      <c r="M313">
        <v>1</v>
      </c>
      <c r="N313">
        <f t="shared" si="32"/>
        <v>28.168945299999905</v>
      </c>
      <c r="O313" t="str">
        <f t="shared" si="33"/>
        <v/>
      </c>
      <c r="P313">
        <f t="shared" si="34"/>
        <v>28.168945299999905</v>
      </c>
      <c r="Q313" t="str">
        <f t="shared" si="35"/>
        <v/>
      </c>
      <c r="R313">
        <f t="shared" si="36"/>
        <v>1</v>
      </c>
      <c r="S313">
        <f t="shared" si="37"/>
        <v>0.6316684321492011</v>
      </c>
    </row>
    <row r="314" spans="1:19" x14ac:dyDescent="0.25">
      <c r="A314" t="s">
        <v>338</v>
      </c>
      <c r="B314">
        <v>4150.1840819999998</v>
      </c>
      <c r="C314">
        <v>4302.3999022999997</v>
      </c>
      <c r="D314">
        <v>4198.3027344000002</v>
      </c>
      <c r="E314">
        <v>4186.8486327999999</v>
      </c>
      <c r="F314">
        <v>4302.3999022999997</v>
      </c>
      <c r="G314">
        <v>4195.3999022999997</v>
      </c>
      <c r="H314">
        <v>4382.5498047000001</v>
      </c>
      <c r="I314">
        <v>4293.6801758000001</v>
      </c>
      <c r="J314">
        <v>4274.4667969000002</v>
      </c>
      <c r="L314" t="str">
        <f t="shared" si="31"/>
        <v>14JUL2024:01:00:00</v>
      </c>
      <c r="M314">
        <v>2</v>
      </c>
      <c r="N314">
        <f t="shared" si="32"/>
        <v>152.2158202999999</v>
      </c>
      <c r="O314" t="str">
        <f t="shared" si="33"/>
        <v/>
      </c>
      <c r="P314">
        <f t="shared" si="34"/>
        <v>152.2158202999999</v>
      </c>
      <c r="Q314" t="str">
        <f t="shared" si="35"/>
        <v/>
      </c>
      <c r="R314">
        <f t="shared" si="36"/>
        <v>1</v>
      </c>
      <c r="S314">
        <f t="shared" si="37"/>
        <v>3.6676884035140476</v>
      </c>
    </row>
    <row r="315" spans="1:19" x14ac:dyDescent="0.25">
      <c r="A315" t="s">
        <v>339</v>
      </c>
      <c r="B315">
        <v>4021.6611327999999</v>
      </c>
      <c r="C315">
        <v>4122.4399414</v>
      </c>
      <c r="D315">
        <v>4004.9453125</v>
      </c>
      <c r="E315">
        <v>4012.4045409999999</v>
      </c>
      <c r="F315">
        <v>4122.4399414</v>
      </c>
      <c r="G315">
        <v>4018.6799316000001</v>
      </c>
      <c r="H315">
        <v>4202.6098633000001</v>
      </c>
      <c r="I315">
        <v>4110.6801758000001</v>
      </c>
      <c r="J315">
        <v>4091.8710937999999</v>
      </c>
      <c r="L315" t="str">
        <f t="shared" si="31"/>
        <v>14JUL2024:02:00:00</v>
      </c>
      <c r="M315">
        <v>3</v>
      </c>
      <c r="N315">
        <f t="shared" si="32"/>
        <v>100.77880860000005</v>
      </c>
      <c r="O315" t="str">
        <f t="shared" si="33"/>
        <v/>
      </c>
      <c r="P315">
        <f t="shared" si="34"/>
        <v>100.77880860000005</v>
      </c>
      <c r="Q315" t="str">
        <f t="shared" si="35"/>
        <v/>
      </c>
      <c r="R315">
        <f t="shared" si="36"/>
        <v>1</v>
      </c>
      <c r="S315">
        <f t="shared" si="37"/>
        <v>2.5059000565230329</v>
      </c>
    </row>
    <row r="316" spans="1:19" x14ac:dyDescent="0.25">
      <c r="A316" t="s">
        <v>340</v>
      </c>
      <c r="B316">
        <v>3811.5</v>
      </c>
      <c r="C316">
        <v>3960.6499023000001</v>
      </c>
      <c r="D316">
        <v>3843.8903808999999</v>
      </c>
      <c r="E316">
        <v>3820.8776855000001</v>
      </c>
      <c r="F316">
        <v>3960.6499023000001</v>
      </c>
      <c r="G316">
        <v>3835.9599609000002</v>
      </c>
      <c r="H316">
        <v>4054.8000487999998</v>
      </c>
      <c r="I316">
        <v>3964.4599609000002</v>
      </c>
      <c r="J316">
        <v>3931.9521484000002</v>
      </c>
      <c r="L316" t="str">
        <f t="shared" si="31"/>
        <v>14JUL2024:03:00:00</v>
      </c>
      <c r="M316">
        <v>4</v>
      </c>
      <c r="N316">
        <f t="shared" si="32"/>
        <v>149.14990230000012</v>
      </c>
      <c r="O316" t="str">
        <f t="shared" si="33"/>
        <v/>
      </c>
      <c r="P316">
        <f t="shared" si="34"/>
        <v>149.14990230000012</v>
      </c>
      <c r="Q316" t="str">
        <f t="shared" si="35"/>
        <v/>
      </c>
      <c r="R316">
        <f t="shared" si="36"/>
        <v>1</v>
      </c>
      <c r="S316">
        <f t="shared" si="37"/>
        <v>3.9131549862258987</v>
      </c>
    </row>
    <row r="317" spans="1:19" x14ac:dyDescent="0.25">
      <c r="A317" t="s">
        <v>341</v>
      </c>
      <c r="B317">
        <v>3665.5314941000001</v>
      </c>
      <c r="C317">
        <v>3831.5600586</v>
      </c>
      <c r="D317">
        <v>3734.0788573999998</v>
      </c>
      <c r="E317">
        <v>3772.7697754000001</v>
      </c>
      <c r="F317">
        <v>3831.5600586</v>
      </c>
      <c r="G317">
        <v>3737.1999512000002</v>
      </c>
      <c r="H317">
        <v>3908.4199219000002</v>
      </c>
      <c r="I317">
        <v>3823.7299804999998</v>
      </c>
      <c r="J317">
        <v>3806.9980469000002</v>
      </c>
      <c r="L317" t="str">
        <f t="shared" si="31"/>
        <v>14JUL2024:04:00:00</v>
      </c>
      <c r="M317">
        <v>5</v>
      </c>
      <c r="N317">
        <f t="shared" si="32"/>
        <v>166.0285644999999</v>
      </c>
      <c r="O317" t="str">
        <f t="shared" si="33"/>
        <v/>
      </c>
      <c r="P317">
        <f t="shared" si="34"/>
        <v>166.0285644999999</v>
      </c>
      <c r="Q317" t="str">
        <f t="shared" si="35"/>
        <v/>
      </c>
      <c r="R317">
        <f t="shared" si="36"/>
        <v>1</v>
      </c>
      <c r="S317">
        <f t="shared" si="37"/>
        <v>4.5294540441744306</v>
      </c>
    </row>
    <row r="318" spans="1:19" x14ac:dyDescent="0.25">
      <c r="A318" t="s">
        <v>342</v>
      </c>
      <c r="B318">
        <v>3561.6445312999999</v>
      </c>
      <c r="C318">
        <v>3729.5700683999999</v>
      </c>
      <c r="D318">
        <v>3543.9936523000001</v>
      </c>
      <c r="E318">
        <v>3586.1611327999999</v>
      </c>
      <c r="F318">
        <v>3729.5700683999999</v>
      </c>
      <c r="G318">
        <v>3643.4299316000001</v>
      </c>
      <c r="H318">
        <v>3801.4899902000002</v>
      </c>
      <c r="I318">
        <v>3723.3300780999998</v>
      </c>
      <c r="J318">
        <v>3688.3627929999998</v>
      </c>
      <c r="L318" t="str">
        <f t="shared" si="31"/>
        <v>14JUL2024:05:00:00</v>
      </c>
      <c r="M318">
        <v>6</v>
      </c>
      <c r="N318">
        <f t="shared" si="32"/>
        <v>167.92553709999993</v>
      </c>
      <c r="O318" t="str">
        <f t="shared" si="33"/>
        <v/>
      </c>
      <c r="P318">
        <f t="shared" si="34"/>
        <v>167.92553709999993</v>
      </c>
      <c r="Q318" t="str">
        <f t="shared" si="35"/>
        <v/>
      </c>
      <c r="R318">
        <f t="shared" si="36"/>
        <v>1</v>
      </c>
      <c r="S318">
        <f t="shared" si="37"/>
        <v>4.7148314668759808</v>
      </c>
    </row>
    <row r="319" spans="1:19" x14ac:dyDescent="0.25">
      <c r="A319" t="s">
        <v>343</v>
      </c>
      <c r="B319">
        <v>3471.5290527000002</v>
      </c>
      <c r="C319">
        <v>3678.8300780999998</v>
      </c>
      <c r="D319">
        <v>3526.0017090000001</v>
      </c>
      <c r="E319">
        <v>3559.3647461</v>
      </c>
      <c r="F319">
        <v>3678.8300780999998</v>
      </c>
      <c r="G319">
        <v>3609.9599609000002</v>
      </c>
      <c r="H319">
        <v>3731.5200195000002</v>
      </c>
      <c r="I319">
        <v>3660.9299316000001</v>
      </c>
      <c r="J319">
        <v>3641.4484862999998</v>
      </c>
      <c r="L319" t="str">
        <f t="shared" si="31"/>
        <v>14JUL2024:06:00:00</v>
      </c>
      <c r="M319">
        <v>7</v>
      </c>
      <c r="N319">
        <f t="shared" si="32"/>
        <v>207.30102539999962</v>
      </c>
      <c r="O319" t="str">
        <f t="shared" si="33"/>
        <v/>
      </c>
      <c r="P319">
        <f t="shared" si="34"/>
        <v>207.30102539999962</v>
      </c>
      <c r="Q319" t="str">
        <f t="shared" si="35"/>
        <v/>
      </c>
      <c r="R319">
        <f t="shared" si="36"/>
        <v>1</v>
      </c>
      <c r="S319">
        <f t="shared" si="37"/>
        <v>5.9714616312592899</v>
      </c>
    </row>
    <row r="320" spans="1:19" x14ac:dyDescent="0.25">
      <c r="A320" t="s">
        <v>344</v>
      </c>
      <c r="B320">
        <v>3585.3093262000002</v>
      </c>
      <c r="C320">
        <v>3650.1999512000002</v>
      </c>
      <c r="D320">
        <v>3511.7021484000002</v>
      </c>
      <c r="E320">
        <v>3541.7792969000002</v>
      </c>
      <c r="F320">
        <v>3650.1999512000002</v>
      </c>
      <c r="G320">
        <v>3612.6999512000002</v>
      </c>
      <c r="H320">
        <v>3664.5700683999999</v>
      </c>
      <c r="I320">
        <v>3625.3200683999999</v>
      </c>
      <c r="J320">
        <v>3612.8984375</v>
      </c>
      <c r="L320" t="str">
        <f t="shared" si="31"/>
        <v>14JUL2024:07:00:00</v>
      </c>
      <c r="M320">
        <v>8</v>
      </c>
      <c r="N320">
        <f t="shared" si="32"/>
        <v>64.890625</v>
      </c>
      <c r="O320" t="str">
        <f t="shared" si="33"/>
        <v/>
      </c>
      <c r="P320">
        <f t="shared" si="34"/>
        <v>64.890625</v>
      </c>
      <c r="Q320" t="str">
        <f t="shared" si="35"/>
        <v/>
      </c>
      <c r="R320">
        <f t="shared" si="36"/>
        <v>1</v>
      </c>
      <c r="S320">
        <f t="shared" si="37"/>
        <v>1.8099031100553971</v>
      </c>
    </row>
    <row r="321" spans="1:19" x14ac:dyDescent="0.25">
      <c r="A321" t="s">
        <v>345</v>
      </c>
      <c r="B321">
        <v>3607.765625</v>
      </c>
      <c r="C321">
        <v>3631.6599120999999</v>
      </c>
      <c r="D321">
        <v>3490.8039551000002</v>
      </c>
      <c r="E321">
        <v>3515.3215332</v>
      </c>
      <c r="F321">
        <v>3631.6599120999999</v>
      </c>
      <c r="G321">
        <v>3580.6298827999999</v>
      </c>
      <c r="H321">
        <v>3669.7700195000002</v>
      </c>
      <c r="I321">
        <v>3604.4699707</v>
      </c>
      <c r="J321">
        <v>3595.4667969000002</v>
      </c>
      <c r="L321" t="str">
        <f t="shared" si="31"/>
        <v>14JUL2024:08:00:00</v>
      </c>
      <c r="M321">
        <v>9</v>
      </c>
      <c r="N321">
        <f t="shared" si="32"/>
        <v>23.894287099999929</v>
      </c>
      <c r="O321" t="str">
        <f t="shared" si="33"/>
        <v/>
      </c>
      <c r="P321">
        <f t="shared" si="34"/>
        <v>23.894287099999929</v>
      </c>
      <c r="Q321" t="str">
        <f t="shared" si="35"/>
        <v/>
      </c>
      <c r="R321">
        <f t="shared" si="36"/>
        <v>1</v>
      </c>
      <c r="S321">
        <f t="shared" si="37"/>
        <v>0.66230153462366137</v>
      </c>
    </row>
    <row r="322" spans="1:19" x14ac:dyDescent="0.25">
      <c r="A322" t="s">
        <v>346</v>
      </c>
      <c r="B322">
        <v>3914.4235840000001</v>
      </c>
      <c r="C322">
        <v>3847.8400879000001</v>
      </c>
      <c r="D322">
        <v>3783.7006836</v>
      </c>
      <c r="E322">
        <v>3800.9465332</v>
      </c>
      <c r="F322">
        <v>3847.8400879000001</v>
      </c>
      <c r="G322">
        <v>3744.5500487999998</v>
      </c>
      <c r="H322">
        <v>3942.2199707</v>
      </c>
      <c r="I322">
        <v>3837.75</v>
      </c>
      <c r="J322">
        <v>3831.2124023000001</v>
      </c>
      <c r="L322" t="str">
        <f t="shared" si="31"/>
        <v>14JUL2024:09:00:00</v>
      </c>
      <c r="M322">
        <v>10</v>
      </c>
      <c r="N322">
        <f t="shared" si="32"/>
        <v>-66.583496100000048</v>
      </c>
      <c r="O322">
        <f t="shared" si="33"/>
        <v>-66.583496100000048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1.7009783093520223</v>
      </c>
    </row>
    <row r="323" spans="1:19" x14ac:dyDescent="0.25">
      <c r="A323" t="s">
        <v>347</v>
      </c>
      <c r="B323">
        <v>4168.4086914</v>
      </c>
      <c r="C323">
        <v>4178</v>
      </c>
      <c r="D323">
        <v>4167.8276366999999</v>
      </c>
      <c r="E323">
        <v>4141.2558594000002</v>
      </c>
      <c r="F323">
        <v>4178</v>
      </c>
      <c r="G323">
        <v>4052.8798827999999</v>
      </c>
      <c r="H323">
        <v>4295.2797852000003</v>
      </c>
      <c r="I323">
        <v>4175.4902344000002</v>
      </c>
      <c r="J323">
        <v>4173.8955077999999</v>
      </c>
      <c r="L323" t="str">
        <f t="shared" si="31"/>
        <v>14JUL2024:10:00:00</v>
      </c>
      <c r="M323">
        <v>11</v>
      </c>
      <c r="N323">
        <f t="shared" si="32"/>
        <v>9.5913086000000476</v>
      </c>
      <c r="O323" t="str">
        <f t="shared" ref="O323:O386" si="38">IF(N323&lt;0,N323,"")</f>
        <v/>
      </c>
      <c r="P323">
        <f t="shared" ref="P323:P386" si="39">IF(N323&gt;0,N323,"")</f>
        <v>9.5913086000000476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0.23009520683008447</v>
      </c>
    </row>
    <row r="324" spans="1:19" x14ac:dyDescent="0.25">
      <c r="A324" t="s">
        <v>348</v>
      </c>
      <c r="B324">
        <v>4487.0898438000004</v>
      </c>
      <c r="C324">
        <v>4508.0800780999998</v>
      </c>
      <c r="D324">
        <v>4452.8100586</v>
      </c>
      <c r="E324">
        <v>4376.2490233999997</v>
      </c>
      <c r="F324">
        <v>4508.0800780999998</v>
      </c>
      <c r="G324">
        <v>4364.8798827999999</v>
      </c>
      <c r="H324">
        <v>4629.8198241999999</v>
      </c>
      <c r="I324">
        <v>4511.5</v>
      </c>
      <c r="J324">
        <v>4493.4179688000004</v>
      </c>
      <c r="L324" t="str">
        <f t="shared" ref="L324:L387" si="42">A324</f>
        <v>14JUL2024:11:00:00</v>
      </c>
      <c r="M324">
        <v>12</v>
      </c>
      <c r="N324">
        <f t="shared" ref="N324:N387" si="43">C324-B324</f>
        <v>20.990234299999429</v>
      </c>
      <c r="O324" t="str">
        <f t="shared" si="38"/>
        <v/>
      </c>
      <c r="P324">
        <f t="shared" si="39"/>
        <v>20.990234299999429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0.4677917097871912</v>
      </c>
    </row>
    <row r="325" spans="1:19" x14ac:dyDescent="0.25">
      <c r="A325" t="s">
        <v>349</v>
      </c>
      <c r="B325">
        <v>4868.1459961</v>
      </c>
      <c r="C325">
        <v>4808.6401366999999</v>
      </c>
      <c r="D325">
        <v>4675.3671875</v>
      </c>
      <c r="E325">
        <v>4670.7768555000002</v>
      </c>
      <c r="F325">
        <v>4808.6401366999999</v>
      </c>
      <c r="G325">
        <v>4644.5898438000004</v>
      </c>
      <c r="H325">
        <v>4929.0800780999998</v>
      </c>
      <c r="I325">
        <v>4842.5297852000003</v>
      </c>
      <c r="J325">
        <v>4780.0415039</v>
      </c>
      <c r="L325" t="str">
        <f t="shared" si="42"/>
        <v>14JUL2024:12:00:00</v>
      </c>
      <c r="M325">
        <v>13</v>
      </c>
      <c r="N325">
        <f t="shared" si="43"/>
        <v>-59.50585940000019</v>
      </c>
      <c r="O325">
        <f t="shared" si="38"/>
        <v>-59.50585940000019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1.2223515779451128</v>
      </c>
    </row>
    <row r="326" spans="1:19" x14ac:dyDescent="0.25">
      <c r="A326" t="s">
        <v>350</v>
      </c>
      <c r="B326">
        <v>5112.4272461</v>
      </c>
      <c r="C326">
        <v>5074.7402344000002</v>
      </c>
      <c r="D326">
        <v>5016.4960938000004</v>
      </c>
      <c r="E326">
        <v>5075.9145508000001</v>
      </c>
      <c r="F326">
        <v>5074.7402344000002</v>
      </c>
      <c r="G326">
        <v>4874.1801758000001</v>
      </c>
      <c r="H326">
        <v>5203.8100586</v>
      </c>
      <c r="I326">
        <v>5115.3198241999999</v>
      </c>
      <c r="J326">
        <v>5056.9096680000002</v>
      </c>
      <c r="L326" t="str">
        <f t="shared" si="42"/>
        <v>14JUL2024:13:00:00</v>
      </c>
      <c r="M326">
        <v>14</v>
      </c>
      <c r="N326">
        <f t="shared" si="43"/>
        <v>-37.687011699999857</v>
      </c>
      <c r="O326">
        <f t="shared" si="38"/>
        <v>-37.687011699999857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0.73716475337129306</v>
      </c>
    </row>
    <row r="327" spans="1:19" x14ac:dyDescent="0.25">
      <c r="A327" t="s">
        <v>351</v>
      </c>
      <c r="B327">
        <v>5328.6723633000001</v>
      </c>
      <c r="C327">
        <v>5290.6601563000004</v>
      </c>
      <c r="D327">
        <v>5207.3330077999999</v>
      </c>
      <c r="E327">
        <v>5249.1997069999998</v>
      </c>
      <c r="F327">
        <v>5290.6601563000004</v>
      </c>
      <c r="G327">
        <v>5069.0600586</v>
      </c>
      <c r="H327">
        <v>5403.1899414</v>
      </c>
      <c r="I327">
        <v>5329.9799805000002</v>
      </c>
      <c r="J327">
        <v>5260.0449219000002</v>
      </c>
      <c r="L327" t="str">
        <f t="shared" si="42"/>
        <v>14JUL2024:14:00:00</v>
      </c>
      <c r="M327">
        <v>15</v>
      </c>
      <c r="N327">
        <f t="shared" si="43"/>
        <v>-38.012206999999762</v>
      </c>
      <c r="O327">
        <f t="shared" si="38"/>
        <v>-38.012206999999762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0.71335230256977433</v>
      </c>
    </row>
    <row r="328" spans="1:19" x14ac:dyDescent="0.25">
      <c r="A328" t="s">
        <v>352</v>
      </c>
      <c r="B328">
        <v>5553.2407227000003</v>
      </c>
      <c r="C328">
        <v>5444.4702147999997</v>
      </c>
      <c r="D328">
        <v>5391.3564452999999</v>
      </c>
      <c r="E328">
        <v>5419.5444336</v>
      </c>
      <c r="F328">
        <v>5444.4702147999997</v>
      </c>
      <c r="G328">
        <v>5183.0097655999998</v>
      </c>
      <c r="H328">
        <v>5556.7099608999997</v>
      </c>
      <c r="I328">
        <v>5466.9301758000001</v>
      </c>
      <c r="J328">
        <v>5408.4956055000002</v>
      </c>
      <c r="L328" t="str">
        <f t="shared" si="42"/>
        <v>14JUL2024:15:00:00</v>
      </c>
      <c r="M328">
        <v>16</v>
      </c>
      <c r="N328">
        <f t="shared" si="43"/>
        <v>-108.77050790000067</v>
      </c>
      <c r="O328">
        <f t="shared" si="38"/>
        <v>-108.77050790000067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1.9586852674219415</v>
      </c>
    </row>
    <row r="329" spans="1:19" x14ac:dyDescent="0.25">
      <c r="A329" t="s">
        <v>353</v>
      </c>
      <c r="B329">
        <v>5565.6137694999998</v>
      </c>
      <c r="C329">
        <v>5549.1401366999999</v>
      </c>
      <c r="D329">
        <v>5516.7202147999997</v>
      </c>
      <c r="E329">
        <v>5529.8710938000004</v>
      </c>
      <c r="F329">
        <v>5549.1401366999999</v>
      </c>
      <c r="G329">
        <v>5271.6201172000001</v>
      </c>
      <c r="H329">
        <v>5657.5400391000003</v>
      </c>
      <c r="I329">
        <v>5564.0297852000003</v>
      </c>
      <c r="J329">
        <v>5511.8100586</v>
      </c>
      <c r="L329" t="str">
        <f t="shared" si="42"/>
        <v>14JUL2024:16:00:00</v>
      </c>
      <c r="M329">
        <v>17</v>
      </c>
      <c r="N329">
        <f t="shared" si="43"/>
        <v>-16.473632799999905</v>
      </c>
      <c r="O329">
        <f t="shared" si="38"/>
        <v>-16.473632799999905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0.29598950775701877</v>
      </c>
    </row>
    <row r="330" spans="1:19" x14ac:dyDescent="0.25">
      <c r="A330" t="s">
        <v>354</v>
      </c>
      <c r="B330">
        <v>5480.9711914</v>
      </c>
      <c r="C330">
        <v>5602.2402344000002</v>
      </c>
      <c r="D330">
        <v>5557.6435547000001</v>
      </c>
      <c r="E330">
        <v>5507.8315430000002</v>
      </c>
      <c r="F330">
        <v>5602.2402344000002</v>
      </c>
      <c r="G330">
        <v>5317.6699219000002</v>
      </c>
      <c r="H330">
        <v>5700.9799805000002</v>
      </c>
      <c r="I330">
        <v>5610.5800780999998</v>
      </c>
      <c r="J330">
        <v>5557.8232422000001</v>
      </c>
      <c r="L330" t="str">
        <f t="shared" si="42"/>
        <v>14JUL2024:17:00:00</v>
      </c>
      <c r="M330">
        <v>18</v>
      </c>
      <c r="N330">
        <f t="shared" si="43"/>
        <v>121.26904300000024</v>
      </c>
      <c r="O330" t="str">
        <f t="shared" si="38"/>
        <v/>
      </c>
      <c r="P330">
        <f t="shared" si="39"/>
        <v>121.26904300000024</v>
      </c>
      <c r="Q330" t="str">
        <f t="shared" si="40"/>
        <v/>
      </c>
      <c r="R330">
        <f t="shared" si="41"/>
        <v>1</v>
      </c>
      <c r="S330">
        <f t="shared" si="44"/>
        <v>2.2125466229466642</v>
      </c>
    </row>
    <row r="331" spans="1:19" x14ac:dyDescent="0.25">
      <c r="A331" t="s">
        <v>355</v>
      </c>
      <c r="B331">
        <v>5402.6494141000003</v>
      </c>
      <c r="C331">
        <v>5599.3701172000001</v>
      </c>
      <c r="D331">
        <v>5506.3764647999997</v>
      </c>
      <c r="E331">
        <v>5468.2241211</v>
      </c>
      <c r="F331">
        <v>5599.3701172000001</v>
      </c>
      <c r="G331">
        <v>5341.3300780999998</v>
      </c>
      <c r="H331">
        <v>5674.5</v>
      </c>
      <c r="I331">
        <v>5617.8198241999999</v>
      </c>
      <c r="J331">
        <v>5547.8793944999998</v>
      </c>
      <c r="L331" t="str">
        <f t="shared" si="42"/>
        <v>14JUL2024:18:00:00</v>
      </c>
      <c r="M331">
        <v>19</v>
      </c>
      <c r="N331">
        <f t="shared" si="43"/>
        <v>196.72070309999981</v>
      </c>
      <c r="O331" t="str">
        <f t="shared" si="38"/>
        <v/>
      </c>
      <c r="P331">
        <f t="shared" si="39"/>
        <v>196.72070309999981</v>
      </c>
      <c r="Q331" t="str">
        <f t="shared" si="40"/>
        <v/>
      </c>
      <c r="R331">
        <f t="shared" si="41"/>
        <v>1</v>
      </c>
      <c r="S331">
        <f t="shared" si="44"/>
        <v>3.6411894983707822</v>
      </c>
    </row>
    <row r="332" spans="1:19" x14ac:dyDescent="0.25">
      <c r="A332" t="s">
        <v>356</v>
      </c>
      <c r="B332">
        <v>5356.1474608999997</v>
      </c>
      <c r="C332">
        <v>5514.5498047000001</v>
      </c>
      <c r="D332">
        <v>5450.5151366999999</v>
      </c>
      <c r="E332">
        <v>5392.5131836</v>
      </c>
      <c r="F332">
        <v>5514.5498047000001</v>
      </c>
      <c r="G332">
        <v>5268.9101563000004</v>
      </c>
      <c r="H332">
        <v>5568.0898438000004</v>
      </c>
      <c r="I332">
        <v>5524.8198241999999</v>
      </c>
      <c r="J332">
        <v>5465.3774414</v>
      </c>
      <c r="L332" t="str">
        <f t="shared" si="42"/>
        <v>14JUL2024:19:00:00</v>
      </c>
      <c r="M332">
        <v>20</v>
      </c>
      <c r="N332">
        <f t="shared" si="43"/>
        <v>158.40234380000038</v>
      </c>
      <c r="O332" t="str">
        <f t="shared" si="38"/>
        <v/>
      </c>
      <c r="P332">
        <f t="shared" si="39"/>
        <v>158.40234380000038</v>
      </c>
      <c r="Q332" t="str">
        <f t="shared" si="40"/>
        <v/>
      </c>
      <c r="R332">
        <f t="shared" si="41"/>
        <v>1</v>
      </c>
      <c r="S332">
        <f t="shared" si="44"/>
        <v>2.9573932561853677</v>
      </c>
    </row>
    <row r="333" spans="1:19" x14ac:dyDescent="0.25">
      <c r="A333" t="s">
        <v>357</v>
      </c>
      <c r="B333">
        <v>5268.3720702999999</v>
      </c>
      <c r="C333">
        <v>5367.5200194999998</v>
      </c>
      <c r="D333">
        <v>5295.3857422000001</v>
      </c>
      <c r="E333">
        <v>5307.8164063000004</v>
      </c>
      <c r="F333">
        <v>5367.5200194999998</v>
      </c>
      <c r="G333">
        <v>5141.6899414</v>
      </c>
      <c r="H333">
        <v>5398.7797852000003</v>
      </c>
      <c r="I333">
        <v>5371.6401366999999</v>
      </c>
      <c r="J333">
        <v>5315.0029297000001</v>
      </c>
      <c r="L333" t="str">
        <f t="shared" si="42"/>
        <v>14JUL2024:20:00:00</v>
      </c>
      <c r="M333">
        <v>21</v>
      </c>
      <c r="N333">
        <f t="shared" si="43"/>
        <v>99.147949199999857</v>
      </c>
      <c r="O333" t="str">
        <f t="shared" si="38"/>
        <v/>
      </c>
      <c r="P333">
        <f t="shared" si="39"/>
        <v>99.147949199999857</v>
      </c>
      <c r="Q333" t="str">
        <f t="shared" si="40"/>
        <v/>
      </c>
      <c r="R333">
        <f t="shared" si="41"/>
        <v>1</v>
      </c>
      <c r="S333">
        <f t="shared" si="44"/>
        <v>1.8819466028023721</v>
      </c>
    </row>
    <row r="334" spans="1:19" x14ac:dyDescent="0.25">
      <c r="A334" t="s">
        <v>358</v>
      </c>
      <c r="B334">
        <v>5117.5742188000004</v>
      </c>
      <c r="C334">
        <v>5189.6699219000002</v>
      </c>
      <c r="D334">
        <v>5079.8720702999999</v>
      </c>
      <c r="E334">
        <v>5169.5224608999997</v>
      </c>
      <c r="F334">
        <v>5189.6699219000002</v>
      </c>
      <c r="G334">
        <v>4989.6899414</v>
      </c>
      <c r="H334">
        <v>5207.7299805000002</v>
      </c>
      <c r="I334">
        <v>5192.9301758000001</v>
      </c>
      <c r="J334">
        <v>5131.9785155999998</v>
      </c>
      <c r="L334" t="str">
        <f t="shared" si="42"/>
        <v>14JUL2024:21:00:00</v>
      </c>
      <c r="M334">
        <v>22</v>
      </c>
      <c r="N334">
        <f t="shared" si="43"/>
        <v>72.09570309999981</v>
      </c>
      <c r="O334" t="str">
        <f t="shared" si="38"/>
        <v/>
      </c>
      <c r="P334">
        <f t="shared" si="39"/>
        <v>72.09570309999981</v>
      </c>
      <c r="Q334" t="str">
        <f t="shared" si="40"/>
        <v/>
      </c>
      <c r="R334">
        <f t="shared" si="41"/>
        <v>1</v>
      </c>
      <c r="S334">
        <f t="shared" si="44"/>
        <v>1.4087866637116451</v>
      </c>
    </row>
    <row r="335" spans="1:19" x14ac:dyDescent="0.25">
      <c r="A335" t="s">
        <v>359</v>
      </c>
      <c r="B335">
        <v>4849.5146483999997</v>
      </c>
      <c r="C335">
        <v>5080.6098633000001</v>
      </c>
      <c r="D335">
        <v>4994.3779297000001</v>
      </c>
      <c r="E335">
        <v>5102.9580077999999</v>
      </c>
      <c r="F335">
        <v>5080.6098633000001</v>
      </c>
      <c r="G335">
        <v>4905.4301758000001</v>
      </c>
      <c r="H335">
        <v>5079.8198241999999</v>
      </c>
      <c r="I335">
        <v>5067.7797852000003</v>
      </c>
      <c r="J335">
        <v>5025.6035155999998</v>
      </c>
      <c r="L335" t="str">
        <f t="shared" si="42"/>
        <v>14JUL2024:22:00:00</v>
      </c>
      <c r="M335">
        <v>23</v>
      </c>
      <c r="N335">
        <f t="shared" si="43"/>
        <v>231.09521490000043</v>
      </c>
      <c r="O335" t="str">
        <f t="shared" si="38"/>
        <v/>
      </c>
      <c r="P335">
        <f t="shared" si="39"/>
        <v>231.09521490000043</v>
      </c>
      <c r="Q335" t="str">
        <f t="shared" si="40"/>
        <v/>
      </c>
      <c r="R335">
        <f t="shared" si="41"/>
        <v>1</v>
      </c>
      <c r="S335">
        <f t="shared" si="44"/>
        <v>4.7653266698811949</v>
      </c>
    </row>
    <row r="336" spans="1:19" x14ac:dyDescent="0.25">
      <c r="A336" t="s">
        <v>360</v>
      </c>
      <c r="B336">
        <v>4674.0800780999998</v>
      </c>
      <c r="C336">
        <v>4833.6401366999999</v>
      </c>
      <c r="D336">
        <v>4781.1445313000004</v>
      </c>
      <c r="E336">
        <v>4864.8520508000001</v>
      </c>
      <c r="F336">
        <v>4833.6401366999999</v>
      </c>
      <c r="G336">
        <v>4680.3300780999998</v>
      </c>
      <c r="H336">
        <v>4841.2700194999998</v>
      </c>
      <c r="I336">
        <v>4824.7299805000002</v>
      </c>
      <c r="J336">
        <v>4792.2226563000004</v>
      </c>
      <c r="L336" t="str">
        <f t="shared" si="42"/>
        <v>14JUL2024:23:00:00</v>
      </c>
      <c r="M336">
        <v>24</v>
      </c>
      <c r="N336">
        <f t="shared" si="43"/>
        <v>159.56005860000005</v>
      </c>
      <c r="O336" t="str">
        <f t="shared" si="38"/>
        <v/>
      </c>
      <c r="P336">
        <f t="shared" si="39"/>
        <v>159.56005860000005</v>
      </c>
      <c r="Q336" t="str">
        <f t="shared" si="40"/>
        <v/>
      </c>
      <c r="R336">
        <f t="shared" si="41"/>
        <v>1</v>
      </c>
      <c r="S336">
        <f t="shared" si="44"/>
        <v>3.4137211158962586</v>
      </c>
    </row>
    <row r="337" spans="1:19" x14ac:dyDescent="0.25">
      <c r="A337" t="s">
        <v>361</v>
      </c>
      <c r="B337">
        <v>4483.6430664</v>
      </c>
      <c r="C337">
        <v>4570.5498047000001</v>
      </c>
      <c r="D337">
        <v>4502.7304688000004</v>
      </c>
      <c r="E337">
        <v>4609.2700194999998</v>
      </c>
      <c r="F337">
        <v>4570.5498047000001</v>
      </c>
      <c r="G337">
        <v>4451.4599608999997</v>
      </c>
      <c r="H337">
        <v>4563.9902344000002</v>
      </c>
      <c r="I337">
        <v>4557.0600586</v>
      </c>
      <c r="J337">
        <v>4529.1582030999998</v>
      </c>
      <c r="L337" t="str">
        <f t="shared" si="42"/>
        <v>15JUL2024:00:00:00</v>
      </c>
      <c r="M337">
        <v>1</v>
      </c>
      <c r="N337">
        <f t="shared" si="43"/>
        <v>86.906738300000143</v>
      </c>
      <c r="O337" t="str">
        <f t="shared" si="38"/>
        <v/>
      </c>
      <c r="P337">
        <f t="shared" si="39"/>
        <v>86.906738300000143</v>
      </c>
      <c r="Q337" t="str">
        <f t="shared" si="40"/>
        <v/>
      </c>
      <c r="R337">
        <f t="shared" si="41"/>
        <v>1</v>
      </c>
      <c r="S337">
        <f t="shared" si="44"/>
        <v>1.9383063507278506</v>
      </c>
    </row>
    <row r="338" spans="1:19" x14ac:dyDescent="0.25">
      <c r="A338" t="s">
        <v>362</v>
      </c>
      <c r="B338">
        <v>4308.9975586</v>
      </c>
      <c r="C338">
        <v>4290.0498047000001</v>
      </c>
      <c r="D338">
        <v>4272.1132813000004</v>
      </c>
      <c r="E338">
        <v>4365.8110352000003</v>
      </c>
      <c r="F338">
        <v>4319.1098633000001</v>
      </c>
      <c r="G338">
        <v>4246.6601563000004</v>
      </c>
      <c r="H338">
        <v>4290.0498047000001</v>
      </c>
      <c r="I338">
        <v>4348.75</v>
      </c>
      <c r="J338">
        <v>4295.3369141000003</v>
      </c>
      <c r="L338" t="str">
        <f t="shared" si="42"/>
        <v>15JUL2024:01:00:00</v>
      </c>
      <c r="M338">
        <v>2</v>
      </c>
      <c r="N338">
        <f t="shared" si="43"/>
        <v>-18.947753899999952</v>
      </c>
      <c r="O338">
        <f t="shared" si="38"/>
        <v>-18.947753899999952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0.43972533384669882</v>
      </c>
    </row>
    <row r="339" spans="1:19" x14ac:dyDescent="0.25">
      <c r="A339" t="s">
        <v>363</v>
      </c>
      <c r="B339">
        <v>3967.7431640999998</v>
      </c>
      <c r="C339">
        <v>4074.6799316000001</v>
      </c>
      <c r="D339">
        <v>4072.9431152000002</v>
      </c>
      <c r="E339">
        <v>4193.9980469000002</v>
      </c>
      <c r="F339">
        <v>4082.5</v>
      </c>
      <c r="G339">
        <v>4024.3898926000002</v>
      </c>
      <c r="H339">
        <v>4074.6799316000001</v>
      </c>
      <c r="I339">
        <v>4123.4902344000002</v>
      </c>
      <c r="J339">
        <v>4075.6005859000002</v>
      </c>
      <c r="L339" t="str">
        <f t="shared" si="42"/>
        <v>15JUL2024:02:00:00</v>
      </c>
      <c r="M339">
        <v>3</v>
      </c>
      <c r="N339">
        <f t="shared" si="43"/>
        <v>106.93676750000031</v>
      </c>
      <c r="O339" t="str">
        <f t="shared" si="38"/>
        <v/>
      </c>
      <c r="P339">
        <f t="shared" si="39"/>
        <v>106.93676750000031</v>
      </c>
      <c r="Q339" t="str">
        <f t="shared" si="40"/>
        <v/>
      </c>
      <c r="R339">
        <f t="shared" si="41"/>
        <v>1</v>
      </c>
      <c r="S339">
        <f t="shared" si="44"/>
        <v>2.6951534682879785</v>
      </c>
    </row>
    <row r="340" spans="1:19" x14ac:dyDescent="0.25">
      <c r="A340" t="s">
        <v>364</v>
      </c>
      <c r="B340">
        <v>3904.8471679999998</v>
      </c>
      <c r="C340">
        <v>3899.7900390999998</v>
      </c>
      <c r="D340">
        <v>3905.4179687999999</v>
      </c>
      <c r="E340">
        <v>4005.0661620999999</v>
      </c>
      <c r="F340">
        <v>3897.5400390999998</v>
      </c>
      <c r="G340">
        <v>3846.5</v>
      </c>
      <c r="H340">
        <v>3899.7900390999998</v>
      </c>
      <c r="I340">
        <v>3946.5500487999998</v>
      </c>
      <c r="J340">
        <v>3899.1596679999998</v>
      </c>
      <c r="L340" t="str">
        <f t="shared" si="42"/>
        <v>15JUL2024:03:00:00</v>
      </c>
      <c r="M340">
        <v>4</v>
      </c>
      <c r="N340">
        <f t="shared" si="43"/>
        <v>-5.0571288999999524</v>
      </c>
      <c r="O340">
        <f t="shared" si="38"/>
        <v>-5.0571288999999524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0.12950900976209354</v>
      </c>
    </row>
    <row r="341" spans="1:19" x14ac:dyDescent="0.25">
      <c r="A341" t="s">
        <v>365</v>
      </c>
      <c r="B341">
        <v>3712.3305664</v>
      </c>
      <c r="C341">
        <v>3780.4399414</v>
      </c>
      <c r="D341">
        <v>3797.0427245999999</v>
      </c>
      <c r="E341">
        <v>3876.6921387000002</v>
      </c>
      <c r="F341">
        <v>3785.3400879000001</v>
      </c>
      <c r="G341">
        <v>3740.6799316000001</v>
      </c>
      <c r="H341">
        <v>3780.4399414</v>
      </c>
      <c r="I341">
        <v>3829.2700195000002</v>
      </c>
      <c r="J341">
        <v>3786.5546875</v>
      </c>
      <c r="L341" t="str">
        <f t="shared" si="42"/>
        <v>15JUL2024:04:00:00</v>
      </c>
      <c r="M341">
        <v>5</v>
      </c>
      <c r="N341">
        <f t="shared" si="43"/>
        <v>68.109375</v>
      </c>
      <c r="O341" t="str">
        <f t="shared" si="38"/>
        <v/>
      </c>
      <c r="P341">
        <f t="shared" si="39"/>
        <v>68.109375</v>
      </c>
      <c r="Q341" t="str">
        <f t="shared" si="40"/>
        <v/>
      </c>
      <c r="R341">
        <f t="shared" si="41"/>
        <v>1</v>
      </c>
      <c r="S341">
        <f t="shared" si="44"/>
        <v>1.8346796919555703</v>
      </c>
    </row>
    <row r="342" spans="1:19" x14ac:dyDescent="0.25">
      <c r="A342" t="s">
        <v>366</v>
      </c>
      <c r="B342">
        <v>3619.4514159999999</v>
      </c>
      <c r="C342">
        <v>3717.7299804999998</v>
      </c>
      <c r="D342">
        <v>3638.5935058999999</v>
      </c>
      <c r="E342">
        <v>3724.5500487999998</v>
      </c>
      <c r="F342">
        <v>3739.2199707</v>
      </c>
      <c r="G342">
        <v>3711.8898926000002</v>
      </c>
      <c r="H342">
        <v>3717.7299804999998</v>
      </c>
      <c r="I342">
        <v>3779.1201172000001</v>
      </c>
      <c r="J342">
        <v>3717.3107909999999</v>
      </c>
      <c r="L342" t="str">
        <f t="shared" si="42"/>
        <v>15JUL2024:05:00:00</v>
      </c>
      <c r="M342">
        <v>6</v>
      </c>
      <c r="N342">
        <f t="shared" si="43"/>
        <v>98.278564499999902</v>
      </c>
      <c r="O342" t="str">
        <f t="shared" si="38"/>
        <v/>
      </c>
      <c r="P342">
        <f t="shared" si="39"/>
        <v>98.278564499999902</v>
      </c>
      <c r="Q342" t="str">
        <f t="shared" si="40"/>
        <v/>
      </c>
      <c r="R342">
        <f t="shared" si="41"/>
        <v>1</v>
      </c>
      <c r="S342">
        <f t="shared" si="44"/>
        <v>2.7152889541645364</v>
      </c>
    </row>
    <row r="343" spans="1:19" x14ac:dyDescent="0.25">
      <c r="A343" t="s">
        <v>367</v>
      </c>
      <c r="B343">
        <v>3755.7583008000001</v>
      </c>
      <c r="C343">
        <v>3754.2199707</v>
      </c>
      <c r="D343">
        <v>3673.5104980000001</v>
      </c>
      <c r="E343">
        <v>3804.5725097999998</v>
      </c>
      <c r="F343">
        <v>3788.1398926000002</v>
      </c>
      <c r="G343">
        <v>3772.1799316000001</v>
      </c>
      <c r="H343">
        <v>3754.2199707</v>
      </c>
      <c r="I343">
        <v>3822.1499023000001</v>
      </c>
      <c r="J343">
        <v>3762.0400390999998</v>
      </c>
      <c r="L343" t="str">
        <f t="shared" si="42"/>
        <v>15JUL2024:06:00:00</v>
      </c>
      <c r="M343">
        <v>7</v>
      </c>
      <c r="N343">
        <f t="shared" si="43"/>
        <v>-1.5383301000001666</v>
      </c>
      <c r="O343">
        <f t="shared" si="38"/>
        <v>-1.5383301000001666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4.0959241165026312E-2</v>
      </c>
    </row>
    <row r="344" spans="1:19" x14ac:dyDescent="0.25">
      <c r="A344" t="s">
        <v>368</v>
      </c>
      <c r="B344">
        <v>3824.2583008000001</v>
      </c>
      <c r="C344">
        <v>3846.7099609000002</v>
      </c>
      <c r="D344">
        <v>3747.9130859000002</v>
      </c>
      <c r="E344">
        <v>3995.1203612999998</v>
      </c>
      <c r="F344">
        <v>3897.3500976999999</v>
      </c>
      <c r="G344">
        <v>3898.6699219000002</v>
      </c>
      <c r="H344">
        <v>3846.7099609000002</v>
      </c>
      <c r="I344">
        <v>3917.9099120999999</v>
      </c>
      <c r="J344">
        <v>3861.7106933999999</v>
      </c>
      <c r="L344" t="str">
        <f t="shared" si="42"/>
        <v>15JUL2024:07:00:00</v>
      </c>
      <c r="M344">
        <v>8</v>
      </c>
      <c r="N344">
        <f t="shared" si="43"/>
        <v>22.451660100000026</v>
      </c>
      <c r="O344" t="str">
        <f t="shared" si="38"/>
        <v/>
      </c>
      <c r="P344">
        <f t="shared" si="39"/>
        <v>22.451660100000026</v>
      </c>
      <c r="Q344" t="str">
        <f t="shared" si="40"/>
        <v/>
      </c>
      <c r="R344">
        <f t="shared" si="41"/>
        <v>1</v>
      </c>
      <c r="S344">
        <f t="shared" si="44"/>
        <v>0.58708534659657652</v>
      </c>
    </row>
    <row r="345" spans="1:19" x14ac:dyDescent="0.25">
      <c r="A345" t="s">
        <v>369</v>
      </c>
      <c r="B345">
        <v>3871.3273926000002</v>
      </c>
      <c r="C345">
        <v>3914.5300293</v>
      </c>
      <c r="D345">
        <v>3740.3562012000002</v>
      </c>
      <c r="E345">
        <v>4009.1789551000002</v>
      </c>
      <c r="F345">
        <v>3943.9399414</v>
      </c>
      <c r="G345">
        <v>3935.3500976999999</v>
      </c>
      <c r="H345">
        <v>3914.5300293</v>
      </c>
      <c r="I345">
        <v>3973.7099609000002</v>
      </c>
      <c r="J345">
        <v>3901.5771484000002</v>
      </c>
      <c r="L345" t="str">
        <f t="shared" si="42"/>
        <v>15JUL2024:08:00:00</v>
      </c>
      <c r="M345">
        <v>9</v>
      </c>
      <c r="N345">
        <f t="shared" si="43"/>
        <v>43.202636699999857</v>
      </c>
      <c r="O345" t="str">
        <f t="shared" si="38"/>
        <v/>
      </c>
      <c r="P345">
        <f t="shared" si="39"/>
        <v>43.202636699999857</v>
      </c>
      <c r="Q345" t="str">
        <f t="shared" si="40"/>
        <v/>
      </c>
      <c r="R345">
        <f t="shared" si="41"/>
        <v>1</v>
      </c>
      <c r="S345">
        <f t="shared" si="44"/>
        <v>1.1159644307681449</v>
      </c>
    </row>
    <row r="346" spans="1:19" x14ac:dyDescent="0.25">
      <c r="A346" t="s">
        <v>370</v>
      </c>
      <c r="B346">
        <v>4065.1530762000002</v>
      </c>
      <c r="C346">
        <v>4120.0800780999998</v>
      </c>
      <c r="D346">
        <v>4106.0800780999998</v>
      </c>
      <c r="E346">
        <v>4138.0561522999997</v>
      </c>
      <c r="F346">
        <v>4108.1499022999997</v>
      </c>
      <c r="G346">
        <v>4061.1799316000001</v>
      </c>
      <c r="H346">
        <v>4120.0800780999998</v>
      </c>
      <c r="I346">
        <v>4153.8999022999997</v>
      </c>
      <c r="J346">
        <v>4109.8779297000001</v>
      </c>
      <c r="L346" t="str">
        <f t="shared" si="42"/>
        <v>15JUL2024:09:00:00</v>
      </c>
      <c r="M346">
        <v>10</v>
      </c>
      <c r="N346">
        <f t="shared" si="43"/>
        <v>54.927001899999595</v>
      </c>
      <c r="O346" t="str">
        <f t="shared" si="38"/>
        <v/>
      </c>
      <c r="P346">
        <f t="shared" si="39"/>
        <v>54.927001899999595</v>
      </c>
      <c r="Q346" t="str">
        <f t="shared" si="40"/>
        <v/>
      </c>
      <c r="R346">
        <f t="shared" si="41"/>
        <v>1</v>
      </c>
      <c r="S346">
        <f t="shared" si="44"/>
        <v>1.3511668778619261</v>
      </c>
    </row>
    <row r="347" spans="1:19" x14ac:dyDescent="0.25">
      <c r="A347" t="s">
        <v>371</v>
      </c>
      <c r="B347">
        <v>4260.8369141000003</v>
      </c>
      <c r="C347">
        <v>4421.4301758000001</v>
      </c>
      <c r="D347">
        <v>4411.7597655999998</v>
      </c>
      <c r="E347">
        <v>4381.5249022999997</v>
      </c>
      <c r="F347">
        <v>4386.7001952999999</v>
      </c>
      <c r="G347">
        <v>4314.4702147999997</v>
      </c>
      <c r="H347">
        <v>4421.4301758000001</v>
      </c>
      <c r="I347">
        <v>4443.3901366999999</v>
      </c>
      <c r="J347">
        <v>4395.5502930000002</v>
      </c>
      <c r="L347" t="str">
        <f t="shared" si="42"/>
        <v>15JUL2024:10:00:00</v>
      </c>
      <c r="M347">
        <v>11</v>
      </c>
      <c r="N347">
        <f t="shared" si="43"/>
        <v>160.59326169999986</v>
      </c>
      <c r="O347" t="str">
        <f t="shared" si="38"/>
        <v/>
      </c>
      <c r="P347">
        <f t="shared" si="39"/>
        <v>160.59326169999986</v>
      </c>
      <c r="Q347" t="str">
        <f t="shared" si="40"/>
        <v/>
      </c>
      <c r="R347">
        <f t="shared" si="41"/>
        <v>1</v>
      </c>
      <c r="S347">
        <f t="shared" si="44"/>
        <v>3.7690544120232152</v>
      </c>
    </row>
    <row r="348" spans="1:19" x14ac:dyDescent="0.25">
      <c r="A348" t="s">
        <v>372</v>
      </c>
      <c r="B348">
        <v>4518.5234375</v>
      </c>
      <c r="C348">
        <v>4764.2202147999997</v>
      </c>
      <c r="D348">
        <v>4705.7021483999997</v>
      </c>
      <c r="E348">
        <v>4636.6865233999997</v>
      </c>
      <c r="F348">
        <v>4709.3598633000001</v>
      </c>
      <c r="G348">
        <v>4616.8300780999998</v>
      </c>
      <c r="H348">
        <v>4764.2202147999997</v>
      </c>
      <c r="I348">
        <v>4780.9902344000002</v>
      </c>
      <c r="J348">
        <v>4715.4204102000003</v>
      </c>
      <c r="L348" t="str">
        <f t="shared" si="42"/>
        <v>15JUL2024:11:00:00</v>
      </c>
      <c r="M348">
        <v>12</v>
      </c>
      <c r="N348">
        <f t="shared" si="43"/>
        <v>245.69677729999967</v>
      </c>
      <c r="O348" t="str">
        <f t="shared" si="38"/>
        <v/>
      </c>
      <c r="P348">
        <f t="shared" si="39"/>
        <v>245.69677729999967</v>
      </c>
      <c r="Q348" t="str">
        <f t="shared" si="40"/>
        <v/>
      </c>
      <c r="R348">
        <f t="shared" si="41"/>
        <v>1</v>
      </c>
      <c r="S348">
        <f t="shared" si="44"/>
        <v>5.4375457093111441</v>
      </c>
    </row>
    <row r="349" spans="1:19" x14ac:dyDescent="0.25">
      <c r="A349" t="s">
        <v>373</v>
      </c>
      <c r="B349">
        <v>4863.8510741999999</v>
      </c>
      <c r="C349">
        <v>5104.9399414</v>
      </c>
      <c r="D349">
        <v>5015.9169922000001</v>
      </c>
      <c r="E349">
        <v>5013.4702147999997</v>
      </c>
      <c r="F349">
        <v>5049.1699219000002</v>
      </c>
      <c r="G349">
        <v>4929.0600586</v>
      </c>
      <c r="H349">
        <v>5104.9399414</v>
      </c>
      <c r="I349">
        <v>5112.8398438000004</v>
      </c>
      <c r="J349">
        <v>5042.3852539</v>
      </c>
      <c r="L349" t="str">
        <f t="shared" si="42"/>
        <v>15JUL2024:12:00:00</v>
      </c>
      <c r="M349">
        <v>13</v>
      </c>
      <c r="N349">
        <f t="shared" si="43"/>
        <v>241.0888672000001</v>
      </c>
      <c r="O349" t="str">
        <f t="shared" si="38"/>
        <v/>
      </c>
      <c r="P349">
        <f t="shared" si="39"/>
        <v>241.0888672000001</v>
      </c>
      <c r="Q349" t="str">
        <f t="shared" si="40"/>
        <v/>
      </c>
      <c r="R349">
        <f t="shared" si="41"/>
        <v>1</v>
      </c>
      <c r="S349">
        <f t="shared" si="44"/>
        <v>4.956748541887749</v>
      </c>
    </row>
    <row r="350" spans="1:19" x14ac:dyDescent="0.25">
      <c r="A350" t="s">
        <v>374</v>
      </c>
      <c r="B350">
        <v>5198.5693358999997</v>
      </c>
      <c r="C350">
        <v>5398.5097655999998</v>
      </c>
      <c r="D350">
        <v>5389.5571289</v>
      </c>
      <c r="E350">
        <v>5374.3867188000004</v>
      </c>
      <c r="F350">
        <v>5334.4501952999999</v>
      </c>
      <c r="G350">
        <v>5203.4702147999997</v>
      </c>
      <c r="H350">
        <v>5398.5097655999998</v>
      </c>
      <c r="I350">
        <v>5389.5898438000004</v>
      </c>
      <c r="J350">
        <v>5343.1157227000003</v>
      </c>
      <c r="L350" t="str">
        <f t="shared" si="42"/>
        <v>15JUL2024:13:00:00</v>
      </c>
      <c r="M350">
        <v>14</v>
      </c>
      <c r="N350">
        <f t="shared" si="43"/>
        <v>199.9404297000001</v>
      </c>
      <c r="O350" t="str">
        <f t="shared" si="38"/>
        <v/>
      </c>
      <c r="P350">
        <f t="shared" si="39"/>
        <v>199.9404297000001</v>
      </c>
      <c r="Q350" t="str">
        <f t="shared" si="40"/>
        <v/>
      </c>
      <c r="R350">
        <f t="shared" si="41"/>
        <v>1</v>
      </c>
      <c r="S350">
        <f t="shared" si="44"/>
        <v>3.8460664229149018</v>
      </c>
    </row>
    <row r="351" spans="1:19" x14ac:dyDescent="0.25">
      <c r="A351" t="s">
        <v>375</v>
      </c>
      <c r="B351">
        <v>5448.4619141000003</v>
      </c>
      <c r="C351">
        <v>5640.4199219000002</v>
      </c>
      <c r="D351">
        <v>5608.6679688000004</v>
      </c>
      <c r="E351">
        <v>5597.0444336</v>
      </c>
      <c r="F351">
        <v>5598.7998047000001</v>
      </c>
      <c r="G351">
        <v>5456.2597655999998</v>
      </c>
      <c r="H351">
        <v>5640.4199219000002</v>
      </c>
      <c r="I351">
        <v>5611.7202147999997</v>
      </c>
      <c r="J351">
        <v>5583.1738280999998</v>
      </c>
      <c r="L351" t="str">
        <f t="shared" si="42"/>
        <v>15JUL2024:14:00:00</v>
      </c>
      <c r="M351">
        <v>15</v>
      </c>
      <c r="N351">
        <f t="shared" si="43"/>
        <v>191.9580077999999</v>
      </c>
      <c r="O351" t="str">
        <f t="shared" si="38"/>
        <v/>
      </c>
      <c r="P351">
        <f t="shared" si="39"/>
        <v>191.9580077999999</v>
      </c>
      <c r="Q351" t="str">
        <f t="shared" si="40"/>
        <v/>
      </c>
      <c r="R351">
        <f t="shared" si="41"/>
        <v>1</v>
      </c>
      <c r="S351">
        <f t="shared" si="44"/>
        <v>3.5231595783616365</v>
      </c>
    </row>
    <row r="352" spans="1:19" x14ac:dyDescent="0.25">
      <c r="A352" t="s">
        <v>376</v>
      </c>
      <c r="B352">
        <v>5572.0458983999997</v>
      </c>
      <c r="C352">
        <v>5805.5698241999999</v>
      </c>
      <c r="D352">
        <v>5819.0742188000004</v>
      </c>
      <c r="E352">
        <v>5830.6206055000002</v>
      </c>
      <c r="F352">
        <v>5763.0297852000003</v>
      </c>
      <c r="G352">
        <v>5608.7797852000003</v>
      </c>
      <c r="H352">
        <v>5805.5698241999999</v>
      </c>
      <c r="I352">
        <v>5756.2597655999998</v>
      </c>
      <c r="J352">
        <v>5750.5429688000004</v>
      </c>
      <c r="L352" t="str">
        <f t="shared" si="42"/>
        <v>15JUL2024:15:00:00</v>
      </c>
      <c r="M352">
        <v>16</v>
      </c>
      <c r="N352">
        <f t="shared" si="43"/>
        <v>233.52392580000014</v>
      </c>
      <c r="O352" t="str">
        <f t="shared" si="38"/>
        <v/>
      </c>
      <c r="P352">
        <f t="shared" si="39"/>
        <v>233.52392580000014</v>
      </c>
      <c r="Q352" t="str">
        <f t="shared" si="40"/>
        <v/>
      </c>
      <c r="R352">
        <f t="shared" si="41"/>
        <v>1</v>
      </c>
      <c r="S352">
        <f t="shared" si="44"/>
        <v>4.1909907071486261</v>
      </c>
    </row>
    <row r="353" spans="1:19" x14ac:dyDescent="0.25">
      <c r="A353" t="s">
        <v>377</v>
      </c>
      <c r="B353">
        <v>5633.2309569999998</v>
      </c>
      <c r="C353">
        <v>5882.8999022999997</v>
      </c>
      <c r="D353">
        <v>5846.5976563000004</v>
      </c>
      <c r="E353">
        <v>5907.1337891000003</v>
      </c>
      <c r="F353">
        <v>5837.2700194999998</v>
      </c>
      <c r="G353">
        <v>5668.5800780999998</v>
      </c>
      <c r="H353">
        <v>5882.8999022999997</v>
      </c>
      <c r="I353">
        <v>5821.1401366999999</v>
      </c>
      <c r="J353">
        <v>5811.2973633000001</v>
      </c>
      <c r="L353" t="str">
        <f t="shared" si="42"/>
        <v>15JUL2024:16:00:00</v>
      </c>
      <c r="M353">
        <v>17</v>
      </c>
      <c r="N353">
        <f t="shared" si="43"/>
        <v>249.6689452999999</v>
      </c>
      <c r="O353" t="str">
        <f t="shared" si="38"/>
        <v/>
      </c>
      <c r="P353">
        <f t="shared" si="39"/>
        <v>249.6689452999999</v>
      </c>
      <c r="Q353" t="str">
        <f t="shared" si="40"/>
        <v/>
      </c>
      <c r="R353">
        <f t="shared" si="41"/>
        <v>1</v>
      </c>
      <c r="S353">
        <f t="shared" si="44"/>
        <v>4.4320736572988322</v>
      </c>
    </row>
    <row r="354" spans="1:19" x14ac:dyDescent="0.25">
      <c r="A354" t="s">
        <v>378</v>
      </c>
      <c r="B354">
        <v>5653.6977539</v>
      </c>
      <c r="C354">
        <v>5915.6401366999999</v>
      </c>
      <c r="D354">
        <v>5837.3559569999998</v>
      </c>
      <c r="E354">
        <v>5933.9194336</v>
      </c>
      <c r="F354">
        <v>5861.0698241999999</v>
      </c>
      <c r="G354">
        <v>5674.6899414</v>
      </c>
      <c r="H354">
        <v>5915.6401366999999</v>
      </c>
      <c r="I354">
        <v>5841.8598633000001</v>
      </c>
      <c r="J354">
        <v>5826.1230469000002</v>
      </c>
      <c r="L354" t="str">
        <f t="shared" si="42"/>
        <v>15JUL2024:17:00:00</v>
      </c>
      <c r="M354">
        <v>18</v>
      </c>
      <c r="N354">
        <f t="shared" si="43"/>
        <v>261.9423827999999</v>
      </c>
      <c r="O354" t="str">
        <f t="shared" si="38"/>
        <v/>
      </c>
      <c r="P354">
        <f t="shared" si="39"/>
        <v>261.9423827999999</v>
      </c>
      <c r="Q354" t="str">
        <f t="shared" si="40"/>
        <v/>
      </c>
      <c r="R354">
        <f t="shared" si="41"/>
        <v>1</v>
      </c>
      <c r="S354">
        <f t="shared" si="44"/>
        <v>4.6331161339374463</v>
      </c>
    </row>
    <row r="355" spans="1:19" x14ac:dyDescent="0.25">
      <c r="A355" t="s">
        <v>379</v>
      </c>
      <c r="B355">
        <v>5765.4726563000004</v>
      </c>
      <c r="C355">
        <v>5858.6801758000001</v>
      </c>
      <c r="D355">
        <v>5733.0654297000001</v>
      </c>
      <c r="E355">
        <v>5881.9389647999997</v>
      </c>
      <c r="F355">
        <v>5828.3701172000001</v>
      </c>
      <c r="G355">
        <v>5646.6601563000004</v>
      </c>
      <c r="H355">
        <v>5858.6801758000001</v>
      </c>
      <c r="I355">
        <v>5798.1899414</v>
      </c>
      <c r="J355">
        <v>5772.9936522999997</v>
      </c>
      <c r="L355" t="str">
        <f t="shared" si="42"/>
        <v>15JUL2024:18:00:00</v>
      </c>
      <c r="M355">
        <v>19</v>
      </c>
      <c r="N355">
        <f t="shared" si="43"/>
        <v>93.207519499999762</v>
      </c>
      <c r="O355" t="str">
        <f t="shared" si="38"/>
        <v/>
      </c>
      <c r="P355">
        <f t="shared" si="39"/>
        <v>93.207519499999762</v>
      </c>
      <c r="Q355" t="str">
        <f t="shared" si="40"/>
        <v/>
      </c>
      <c r="R355">
        <f t="shared" si="41"/>
        <v>1</v>
      </c>
      <c r="S355">
        <f t="shared" si="44"/>
        <v>1.6166501006322664</v>
      </c>
    </row>
    <row r="356" spans="1:19" x14ac:dyDescent="0.25">
      <c r="A356" t="s">
        <v>380</v>
      </c>
      <c r="B356">
        <v>5655.3334961</v>
      </c>
      <c r="C356">
        <v>5721.2797852000003</v>
      </c>
      <c r="D356">
        <v>5626.0512694999998</v>
      </c>
      <c r="E356">
        <v>5779.4404297000001</v>
      </c>
      <c r="F356">
        <v>5695.3701172000001</v>
      </c>
      <c r="G356">
        <v>5503.2099608999997</v>
      </c>
      <c r="H356">
        <v>5721.2797852000003</v>
      </c>
      <c r="I356">
        <v>5679.4599608999997</v>
      </c>
      <c r="J356">
        <v>5645.0742188000004</v>
      </c>
      <c r="L356" t="str">
        <f t="shared" si="42"/>
        <v>15JUL2024:19:00:00</v>
      </c>
      <c r="M356">
        <v>20</v>
      </c>
      <c r="N356">
        <f t="shared" si="43"/>
        <v>65.946289100000286</v>
      </c>
      <c r="O356" t="str">
        <f t="shared" si="38"/>
        <v/>
      </c>
      <c r="P356">
        <f t="shared" si="39"/>
        <v>65.946289100000286</v>
      </c>
      <c r="Q356" t="str">
        <f t="shared" si="40"/>
        <v/>
      </c>
      <c r="R356">
        <f t="shared" si="41"/>
        <v>1</v>
      </c>
      <c r="S356">
        <f t="shared" si="44"/>
        <v>1.1660901898266087</v>
      </c>
    </row>
    <row r="357" spans="1:19" x14ac:dyDescent="0.25">
      <c r="A357" t="s">
        <v>381</v>
      </c>
      <c r="B357">
        <v>5429.0546875</v>
      </c>
      <c r="C357">
        <v>5512.7099608999997</v>
      </c>
      <c r="D357">
        <v>5515.6430664</v>
      </c>
      <c r="E357">
        <v>5605.7465819999998</v>
      </c>
      <c r="F357">
        <v>5516.3100586</v>
      </c>
      <c r="G357">
        <v>5344.4599608999997</v>
      </c>
      <c r="H357">
        <v>5512.7099608999997</v>
      </c>
      <c r="I357">
        <v>5497.3598633000001</v>
      </c>
      <c r="J357">
        <v>5477.296875</v>
      </c>
      <c r="L357" t="str">
        <f t="shared" si="42"/>
        <v>15JUL2024:20:00:00</v>
      </c>
      <c r="M357">
        <v>21</v>
      </c>
      <c r="N357">
        <f t="shared" si="43"/>
        <v>83.655273399999714</v>
      </c>
      <c r="O357" t="str">
        <f t="shared" si="38"/>
        <v/>
      </c>
      <c r="P357">
        <f t="shared" si="39"/>
        <v>83.655273399999714</v>
      </c>
      <c r="Q357" t="str">
        <f t="shared" si="40"/>
        <v/>
      </c>
      <c r="R357">
        <f t="shared" si="41"/>
        <v>1</v>
      </c>
      <c r="S357">
        <f t="shared" si="44"/>
        <v>1.5408810228530179</v>
      </c>
    </row>
    <row r="358" spans="1:19" x14ac:dyDescent="0.25">
      <c r="A358" t="s">
        <v>382</v>
      </c>
      <c r="B358">
        <v>5234.0815430000002</v>
      </c>
      <c r="C358">
        <v>5305.7998047000001</v>
      </c>
      <c r="D358">
        <v>5382.1601563000004</v>
      </c>
      <c r="E358">
        <v>5523.0087891000003</v>
      </c>
      <c r="F358">
        <v>5327.2797852000003</v>
      </c>
      <c r="G358">
        <v>5180.7202147999997</v>
      </c>
      <c r="H358">
        <v>5305.7998047000001</v>
      </c>
      <c r="I358">
        <v>5313.3198241999999</v>
      </c>
      <c r="J358">
        <v>5301.8559569999998</v>
      </c>
      <c r="L358" t="str">
        <f t="shared" si="42"/>
        <v>15JUL2024:21:00:00</v>
      </c>
      <c r="M358">
        <v>22</v>
      </c>
      <c r="N358">
        <f t="shared" si="43"/>
        <v>71.718261699999857</v>
      </c>
      <c r="O358" t="str">
        <f t="shared" si="38"/>
        <v/>
      </c>
      <c r="P358">
        <f t="shared" si="39"/>
        <v>71.718261699999857</v>
      </c>
      <c r="Q358" t="str">
        <f t="shared" si="40"/>
        <v/>
      </c>
      <c r="R358">
        <f t="shared" si="41"/>
        <v>1</v>
      </c>
      <c r="S358">
        <f t="shared" si="44"/>
        <v>1.3702167440611435</v>
      </c>
    </row>
    <row r="359" spans="1:19" x14ac:dyDescent="0.25">
      <c r="A359" t="s">
        <v>383</v>
      </c>
      <c r="B359">
        <v>5152.5161133000001</v>
      </c>
      <c r="C359">
        <v>5148.8598633000001</v>
      </c>
      <c r="D359">
        <v>5265.96875</v>
      </c>
      <c r="E359">
        <v>5400.6596680000002</v>
      </c>
      <c r="F359">
        <v>5179.5800780999998</v>
      </c>
      <c r="G359">
        <v>5041.5</v>
      </c>
      <c r="H359">
        <v>5148.8598633000001</v>
      </c>
      <c r="I359">
        <v>5164.5698241999999</v>
      </c>
      <c r="J359">
        <v>5160.0957030999998</v>
      </c>
      <c r="L359" t="str">
        <f t="shared" si="42"/>
        <v>15JUL2024:22:00:00</v>
      </c>
      <c r="M359">
        <v>23</v>
      </c>
      <c r="N359">
        <f t="shared" si="43"/>
        <v>-3.65625</v>
      </c>
      <c r="O359">
        <f t="shared" si="38"/>
        <v>-3.65625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7.096047677681698E-2</v>
      </c>
    </row>
    <row r="360" spans="1:19" x14ac:dyDescent="0.25">
      <c r="A360" t="s">
        <v>384</v>
      </c>
      <c r="B360">
        <v>4875.8251952999999</v>
      </c>
      <c r="C360">
        <v>4868.1499022999997</v>
      </c>
      <c r="D360">
        <v>5002.9160155999998</v>
      </c>
      <c r="E360">
        <v>5067.2294922000001</v>
      </c>
      <c r="F360">
        <v>4891.4799805000002</v>
      </c>
      <c r="G360">
        <v>4768.1699219000002</v>
      </c>
      <c r="H360">
        <v>4868.1499022999997</v>
      </c>
      <c r="I360">
        <v>4886.6401366999999</v>
      </c>
      <c r="J360">
        <v>4883.4711914</v>
      </c>
      <c r="L360" t="str">
        <f t="shared" si="42"/>
        <v>15JUL2024:23:00:00</v>
      </c>
      <c r="M360">
        <v>24</v>
      </c>
      <c r="N360">
        <f t="shared" si="43"/>
        <v>-7.675293000000238</v>
      </c>
      <c r="O360">
        <f t="shared" si="38"/>
        <v>-7.675293000000238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0.15741526188015836</v>
      </c>
    </row>
    <row r="361" spans="1:19" x14ac:dyDescent="0.25">
      <c r="A361" t="s">
        <v>385</v>
      </c>
      <c r="B361">
        <v>4649.3574219000002</v>
      </c>
      <c r="C361">
        <v>4568.3701172000001</v>
      </c>
      <c r="D361">
        <v>4704.8886719000002</v>
      </c>
      <c r="E361">
        <v>4705.9296875</v>
      </c>
      <c r="F361">
        <v>4593.8798827999999</v>
      </c>
      <c r="G361">
        <v>4498.7299805000002</v>
      </c>
      <c r="H361">
        <v>4568.3701172000001</v>
      </c>
      <c r="I361">
        <v>4601.2597655999998</v>
      </c>
      <c r="J361">
        <v>4593.4257813000004</v>
      </c>
      <c r="L361" t="str">
        <f t="shared" si="42"/>
        <v>16JUL2024:00:00:00</v>
      </c>
      <c r="M361">
        <v>1</v>
      </c>
      <c r="N361">
        <f t="shared" si="43"/>
        <v>-80.987304700000095</v>
      </c>
      <c r="O361">
        <f t="shared" si="38"/>
        <v>-80.987304700000095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1.7419031782440149</v>
      </c>
    </row>
    <row r="362" spans="1:19" x14ac:dyDescent="0.25">
      <c r="A362" t="s">
        <v>386</v>
      </c>
      <c r="B362">
        <v>4299.3232422000001</v>
      </c>
      <c r="C362">
        <v>4303.0400391000003</v>
      </c>
      <c r="D362">
        <v>4384.1308594000002</v>
      </c>
      <c r="E362">
        <v>4352.0532227000003</v>
      </c>
      <c r="F362">
        <v>4303.0400391000003</v>
      </c>
      <c r="G362">
        <v>4258.7001952999999</v>
      </c>
      <c r="H362">
        <v>4347.0600586</v>
      </c>
      <c r="I362">
        <v>4351.9101563000004</v>
      </c>
      <c r="J362">
        <v>4328.9682616999999</v>
      </c>
      <c r="L362" t="str">
        <f t="shared" si="42"/>
        <v>16JUL2024:01:00:00</v>
      </c>
      <c r="M362">
        <v>2</v>
      </c>
      <c r="N362">
        <f t="shared" si="43"/>
        <v>3.7167969000001904</v>
      </c>
      <c r="O362" t="str">
        <f t="shared" si="38"/>
        <v/>
      </c>
      <c r="P362">
        <f t="shared" si="39"/>
        <v>3.7167969000001904</v>
      </c>
      <c r="Q362" t="str">
        <f t="shared" si="40"/>
        <v/>
      </c>
      <c r="R362">
        <f t="shared" si="41"/>
        <v>1</v>
      </c>
      <c r="S362">
        <f t="shared" si="44"/>
        <v>8.6450743305783034E-2</v>
      </c>
    </row>
    <row r="363" spans="1:19" x14ac:dyDescent="0.25">
      <c r="A363" t="s">
        <v>387</v>
      </c>
      <c r="B363">
        <v>4117.5644530999998</v>
      </c>
      <c r="C363">
        <v>4074.5400390999998</v>
      </c>
      <c r="D363">
        <v>4180.0083008000001</v>
      </c>
      <c r="E363">
        <v>4182.9243164</v>
      </c>
      <c r="F363">
        <v>4074.5400390999998</v>
      </c>
      <c r="G363">
        <v>4057.8601073999998</v>
      </c>
      <c r="H363">
        <v>4142.1899414</v>
      </c>
      <c r="I363">
        <v>4143.0400391000003</v>
      </c>
      <c r="J363">
        <v>4119.5278319999998</v>
      </c>
      <c r="L363" t="str">
        <f t="shared" si="42"/>
        <v>16JUL2024:02:00:00</v>
      </c>
      <c r="M363">
        <v>3</v>
      </c>
      <c r="N363">
        <f t="shared" si="43"/>
        <v>-43.024413999999979</v>
      </c>
      <c r="O363">
        <f t="shared" si="38"/>
        <v>-43.024413999999979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1.0448995878524281</v>
      </c>
    </row>
    <row r="364" spans="1:19" x14ac:dyDescent="0.25">
      <c r="A364" t="s">
        <v>388</v>
      </c>
      <c r="B364">
        <v>3997.3669433999999</v>
      </c>
      <c r="C364">
        <v>3906.8500976999999</v>
      </c>
      <c r="D364">
        <v>3974.9477539</v>
      </c>
      <c r="E364">
        <v>3990.5231933999999</v>
      </c>
      <c r="F364">
        <v>3906.8500976999999</v>
      </c>
      <c r="G364">
        <v>3906.0900879000001</v>
      </c>
      <c r="H364">
        <v>3985.9199219000002</v>
      </c>
      <c r="I364">
        <v>3994.4699707</v>
      </c>
      <c r="J364">
        <v>3953.6557616999999</v>
      </c>
      <c r="L364" t="str">
        <f t="shared" si="42"/>
        <v>16JUL2024:03:00:00</v>
      </c>
      <c r="M364">
        <v>4</v>
      </c>
      <c r="N364">
        <f t="shared" si="43"/>
        <v>-90.516845699999976</v>
      </c>
      <c r="O364">
        <f t="shared" si="38"/>
        <v>-90.516845699999976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2.264411723558458</v>
      </c>
    </row>
    <row r="365" spans="1:19" x14ac:dyDescent="0.25">
      <c r="A365" t="s">
        <v>389</v>
      </c>
      <c r="B365">
        <v>3845.3813476999999</v>
      </c>
      <c r="C365">
        <v>3779.4699707</v>
      </c>
      <c r="D365">
        <v>3829.1643066000001</v>
      </c>
      <c r="E365">
        <v>3813.6965332</v>
      </c>
      <c r="F365">
        <v>3779.4699707</v>
      </c>
      <c r="G365">
        <v>3791.7099609000002</v>
      </c>
      <c r="H365">
        <v>3856.6899414</v>
      </c>
      <c r="I365">
        <v>3866.9599609000002</v>
      </c>
      <c r="J365">
        <v>3824.7988280999998</v>
      </c>
      <c r="L365" t="str">
        <f t="shared" si="42"/>
        <v>16JUL2024:04:00:00</v>
      </c>
      <c r="M365">
        <v>5</v>
      </c>
      <c r="N365">
        <f t="shared" si="43"/>
        <v>-65.911376999999902</v>
      </c>
      <c r="O365">
        <f t="shared" si="38"/>
        <v>-65.911376999999902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1.7140400662582613</v>
      </c>
    </row>
    <row r="366" spans="1:19" x14ac:dyDescent="0.25">
      <c r="A366" t="s">
        <v>390</v>
      </c>
      <c r="B366">
        <v>3793.9384765999998</v>
      </c>
      <c r="C366">
        <v>3728.2399902000002</v>
      </c>
      <c r="D366">
        <v>3682.8669433999999</v>
      </c>
      <c r="E366">
        <v>3703.9155273000001</v>
      </c>
      <c r="F366">
        <v>3728.2399902000002</v>
      </c>
      <c r="G366">
        <v>3754.9299316000001</v>
      </c>
      <c r="H366">
        <v>3791.75</v>
      </c>
      <c r="I366">
        <v>3817.0800780999998</v>
      </c>
      <c r="J366">
        <v>3754.9736327999999</v>
      </c>
      <c r="L366" t="str">
        <f t="shared" si="42"/>
        <v>16JUL2024:05:00:00</v>
      </c>
      <c r="M366">
        <v>6</v>
      </c>
      <c r="N366">
        <f t="shared" si="43"/>
        <v>-65.698486399999638</v>
      </c>
      <c r="O366">
        <f t="shared" si="38"/>
        <v>-65.698486399999638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1.7316697886697523</v>
      </c>
    </row>
    <row r="367" spans="1:19" x14ac:dyDescent="0.25">
      <c r="A367" t="s">
        <v>391</v>
      </c>
      <c r="B367">
        <v>3700.9401855000001</v>
      </c>
      <c r="C367">
        <v>3773.3500976999999</v>
      </c>
      <c r="D367">
        <v>3688.7548827999999</v>
      </c>
      <c r="E367">
        <v>3730.234375</v>
      </c>
      <c r="F367">
        <v>3773.3500976999999</v>
      </c>
      <c r="G367">
        <v>3812.0400390999998</v>
      </c>
      <c r="H367">
        <v>3829.3300780999998</v>
      </c>
      <c r="I367">
        <v>3860.0600586</v>
      </c>
      <c r="J367">
        <v>3792.7070312999999</v>
      </c>
      <c r="L367" t="str">
        <f t="shared" si="42"/>
        <v>16JUL2024:06:00:00</v>
      </c>
      <c r="M367">
        <v>7</v>
      </c>
      <c r="N367">
        <f t="shared" si="43"/>
        <v>72.409912199999781</v>
      </c>
      <c r="O367" t="str">
        <f t="shared" si="38"/>
        <v/>
      </c>
      <c r="P367">
        <f t="shared" si="39"/>
        <v>72.409912199999781</v>
      </c>
      <c r="Q367" t="str">
        <f t="shared" si="40"/>
        <v/>
      </c>
      <c r="R367">
        <f t="shared" si="41"/>
        <v>1</v>
      </c>
      <c r="S367">
        <f t="shared" si="44"/>
        <v>1.9565274922220106</v>
      </c>
    </row>
    <row r="368" spans="1:19" x14ac:dyDescent="0.25">
      <c r="A368" t="s">
        <v>392</v>
      </c>
      <c r="B368">
        <v>3738.1083984000002</v>
      </c>
      <c r="C368">
        <v>3897.9199219000002</v>
      </c>
      <c r="D368">
        <v>3805.1240234000002</v>
      </c>
      <c r="E368">
        <v>3942.7282715000001</v>
      </c>
      <c r="F368">
        <v>3897.9199219000002</v>
      </c>
      <c r="G368">
        <v>3955.3200683999999</v>
      </c>
      <c r="H368">
        <v>3941.2900390999998</v>
      </c>
      <c r="I368">
        <v>3980.1699219000002</v>
      </c>
      <c r="J368">
        <v>3915.9648437999999</v>
      </c>
      <c r="L368" t="str">
        <f t="shared" si="42"/>
        <v>16JUL2024:07:00:00</v>
      </c>
      <c r="M368">
        <v>8</v>
      </c>
      <c r="N368">
        <f t="shared" si="43"/>
        <v>159.81152350000002</v>
      </c>
      <c r="O368" t="str">
        <f t="shared" si="38"/>
        <v/>
      </c>
      <c r="P368">
        <f t="shared" si="39"/>
        <v>159.81152350000002</v>
      </c>
      <c r="Q368" t="str">
        <f t="shared" si="40"/>
        <v/>
      </c>
      <c r="R368">
        <f t="shared" si="41"/>
        <v>1</v>
      </c>
      <c r="S368">
        <f t="shared" si="44"/>
        <v>4.2751976793504216</v>
      </c>
    </row>
    <row r="369" spans="1:19" x14ac:dyDescent="0.25">
      <c r="A369" t="s">
        <v>393</v>
      </c>
      <c r="B369">
        <v>3892.1650390999998</v>
      </c>
      <c r="C369">
        <v>3933.4399414</v>
      </c>
      <c r="D369">
        <v>3845.4807129000001</v>
      </c>
      <c r="E369">
        <v>4006.6350097999998</v>
      </c>
      <c r="F369">
        <v>3933.4399414</v>
      </c>
      <c r="G369">
        <v>3989.3400879000001</v>
      </c>
      <c r="H369">
        <v>3999.8701172000001</v>
      </c>
      <c r="I369">
        <v>4015.1499023000001</v>
      </c>
      <c r="J369">
        <v>3956.6564941000001</v>
      </c>
      <c r="L369" t="str">
        <f t="shared" si="42"/>
        <v>16JUL2024:08:00:00</v>
      </c>
      <c r="M369">
        <v>9</v>
      </c>
      <c r="N369">
        <f t="shared" si="43"/>
        <v>41.274902300000122</v>
      </c>
      <c r="O369" t="str">
        <f t="shared" si="38"/>
        <v/>
      </c>
      <c r="P369">
        <f t="shared" si="39"/>
        <v>41.274902300000122</v>
      </c>
      <c r="Q369" t="str">
        <f t="shared" si="40"/>
        <v/>
      </c>
      <c r="R369">
        <f t="shared" si="41"/>
        <v>1</v>
      </c>
      <c r="S369">
        <f t="shared" si="44"/>
        <v>1.0604612570474214</v>
      </c>
    </row>
    <row r="370" spans="1:19" x14ac:dyDescent="0.25">
      <c r="A370" t="s">
        <v>394</v>
      </c>
      <c r="B370">
        <v>4248.1860352000003</v>
      </c>
      <c r="C370">
        <v>4098.9799805000002</v>
      </c>
      <c r="D370">
        <v>4083.3969726999999</v>
      </c>
      <c r="E370">
        <v>4203.5717772999997</v>
      </c>
      <c r="F370">
        <v>4098.9799805000002</v>
      </c>
      <c r="G370">
        <v>4113.3198241999999</v>
      </c>
      <c r="H370">
        <v>4203.2001952999999</v>
      </c>
      <c r="I370">
        <v>4194.4702147999997</v>
      </c>
      <c r="J370">
        <v>4138.6738280999998</v>
      </c>
      <c r="L370" t="str">
        <f t="shared" si="42"/>
        <v>16JUL2024:09:00:00</v>
      </c>
      <c r="M370">
        <v>10</v>
      </c>
      <c r="N370">
        <f t="shared" si="43"/>
        <v>-149.2060547000001</v>
      </c>
      <c r="O370">
        <f t="shared" si="38"/>
        <v>-149.2060547000001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3.5122297720414126</v>
      </c>
    </row>
    <row r="371" spans="1:19" x14ac:dyDescent="0.25">
      <c r="A371" t="s">
        <v>395</v>
      </c>
      <c r="B371">
        <v>4333.796875</v>
      </c>
      <c r="C371">
        <v>4376.8598633000001</v>
      </c>
      <c r="D371">
        <v>4362.5185547000001</v>
      </c>
      <c r="E371">
        <v>4417.3134766000003</v>
      </c>
      <c r="F371">
        <v>4376.8598633000001</v>
      </c>
      <c r="G371">
        <v>4352.8198241999999</v>
      </c>
      <c r="H371">
        <v>4506.0898438000004</v>
      </c>
      <c r="I371">
        <v>4477.3999022999997</v>
      </c>
      <c r="J371">
        <v>4415.1376952999999</v>
      </c>
      <c r="L371" t="str">
        <f t="shared" si="42"/>
        <v>16JUL2024:10:00:00</v>
      </c>
      <c r="M371">
        <v>11</v>
      </c>
      <c r="N371">
        <f t="shared" si="43"/>
        <v>43.062988300000143</v>
      </c>
      <c r="O371" t="str">
        <f t="shared" si="38"/>
        <v/>
      </c>
      <c r="P371">
        <f t="shared" si="39"/>
        <v>43.062988300000143</v>
      </c>
      <c r="Q371" t="str">
        <f t="shared" si="40"/>
        <v/>
      </c>
      <c r="R371">
        <f t="shared" si="41"/>
        <v>1</v>
      </c>
      <c r="S371">
        <f t="shared" si="44"/>
        <v>0.99365497604222952</v>
      </c>
    </row>
    <row r="372" spans="1:19" x14ac:dyDescent="0.25">
      <c r="A372" t="s">
        <v>396</v>
      </c>
      <c r="B372">
        <v>4627.9453125</v>
      </c>
      <c r="C372">
        <v>4718.7001952999999</v>
      </c>
      <c r="D372">
        <v>4715.5644530999998</v>
      </c>
      <c r="E372">
        <v>4759.6889647999997</v>
      </c>
      <c r="F372">
        <v>4718.7001952999999</v>
      </c>
      <c r="G372">
        <v>4642.7998047000001</v>
      </c>
      <c r="H372">
        <v>4851.5600586</v>
      </c>
      <c r="I372">
        <v>4806.8300780999998</v>
      </c>
      <c r="J372">
        <v>4747.0913086</v>
      </c>
      <c r="L372" t="str">
        <f t="shared" si="42"/>
        <v>16JUL2024:11:00:00</v>
      </c>
      <c r="M372">
        <v>12</v>
      </c>
      <c r="N372">
        <f t="shared" si="43"/>
        <v>90.754882799999905</v>
      </c>
      <c r="O372" t="str">
        <f t="shared" si="38"/>
        <v/>
      </c>
      <c r="P372">
        <f t="shared" si="39"/>
        <v>90.754882799999905</v>
      </c>
      <c r="Q372" t="str">
        <f t="shared" si="40"/>
        <v/>
      </c>
      <c r="R372">
        <f t="shared" si="41"/>
        <v>1</v>
      </c>
      <c r="S372">
        <f t="shared" si="44"/>
        <v>1.961018911672801</v>
      </c>
    </row>
    <row r="373" spans="1:19" x14ac:dyDescent="0.25">
      <c r="A373" t="s">
        <v>397</v>
      </c>
      <c r="B373">
        <v>4967.0302733999997</v>
      </c>
      <c r="C373">
        <v>5074.4301758000001</v>
      </c>
      <c r="D373">
        <v>5070.3652344000002</v>
      </c>
      <c r="E373">
        <v>5166.9248047000001</v>
      </c>
      <c r="F373">
        <v>5074.4301758000001</v>
      </c>
      <c r="G373">
        <v>4931.7299805000002</v>
      </c>
      <c r="H373">
        <v>5183.2797852000003</v>
      </c>
      <c r="I373">
        <v>5131.7797852000003</v>
      </c>
      <c r="J373">
        <v>5078.3173827999999</v>
      </c>
      <c r="L373" t="str">
        <f t="shared" si="42"/>
        <v>16JUL2024:12:00:00</v>
      </c>
      <c r="M373">
        <v>13</v>
      </c>
      <c r="N373">
        <f t="shared" si="43"/>
        <v>107.39990240000043</v>
      </c>
      <c r="O373" t="str">
        <f t="shared" si="38"/>
        <v/>
      </c>
      <c r="P373">
        <f t="shared" si="39"/>
        <v>107.39990240000043</v>
      </c>
      <c r="Q373" t="str">
        <f t="shared" si="40"/>
        <v/>
      </c>
      <c r="R373">
        <f t="shared" si="41"/>
        <v>1</v>
      </c>
      <c r="S373">
        <f t="shared" si="44"/>
        <v>2.1622558448085267</v>
      </c>
    </row>
    <row r="374" spans="1:19" x14ac:dyDescent="0.25">
      <c r="A374" t="s">
        <v>398</v>
      </c>
      <c r="B374">
        <v>5281.5791016000003</v>
      </c>
      <c r="C374">
        <v>5383.6699219000002</v>
      </c>
      <c r="D374">
        <v>5471.0605469000002</v>
      </c>
      <c r="E374">
        <v>5536.8208008000001</v>
      </c>
      <c r="F374">
        <v>5383.6699219000002</v>
      </c>
      <c r="G374">
        <v>5194.4101563000004</v>
      </c>
      <c r="H374">
        <v>5471.4501952999999</v>
      </c>
      <c r="I374">
        <v>5409.4399414</v>
      </c>
      <c r="J374">
        <v>5386.0063477000003</v>
      </c>
      <c r="L374" t="str">
        <f t="shared" si="42"/>
        <v>16JUL2024:13:00:00</v>
      </c>
      <c r="M374">
        <v>14</v>
      </c>
      <c r="N374">
        <f t="shared" si="43"/>
        <v>102.0908202999999</v>
      </c>
      <c r="O374" t="str">
        <f t="shared" si="38"/>
        <v/>
      </c>
      <c r="P374">
        <f t="shared" si="39"/>
        <v>102.0908202999999</v>
      </c>
      <c r="Q374" t="str">
        <f t="shared" si="40"/>
        <v/>
      </c>
      <c r="R374">
        <f t="shared" si="41"/>
        <v>1</v>
      </c>
      <c r="S374">
        <f t="shared" si="44"/>
        <v>1.9329601684668991</v>
      </c>
    </row>
    <row r="375" spans="1:19" x14ac:dyDescent="0.25">
      <c r="A375" t="s">
        <v>399</v>
      </c>
      <c r="B375">
        <v>5571.3442383000001</v>
      </c>
      <c r="C375">
        <v>5655.4902344000002</v>
      </c>
      <c r="D375">
        <v>5733.4731444999998</v>
      </c>
      <c r="E375">
        <v>5754.8632813000004</v>
      </c>
      <c r="F375">
        <v>5655.4902344000002</v>
      </c>
      <c r="G375">
        <v>5428.1699219000002</v>
      </c>
      <c r="H375">
        <v>5706.8999022999997</v>
      </c>
      <c r="I375">
        <v>5644.3598633000001</v>
      </c>
      <c r="J375">
        <v>5633.6787108999997</v>
      </c>
      <c r="L375" t="str">
        <f t="shared" si="42"/>
        <v>16JUL2024:14:00:00</v>
      </c>
      <c r="M375">
        <v>15</v>
      </c>
      <c r="N375">
        <f t="shared" si="43"/>
        <v>84.145996100000048</v>
      </c>
      <c r="O375" t="str">
        <f t="shared" si="38"/>
        <v/>
      </c>
      <c r="P375">
        <f t="shared" si="39"/>
        <v>84.145996100000048</v>
      </c>
      <c r="Q375" t="str">
        <f t="shared" si="40"/>
        <v/>
      </c>
      <c r="R375">
        <f t="shared" si="41"/>
        <v>1</v>
      </c>
      <c r="S375">
        <f t="shared" si="44"/>
        <v>1.5103356120331159</v>
      </c>
    </row>
    <row r="376" spans="1:19" x14ac:dyDescent="0.25">
      <c r="A376" t="s">
        <v>400</v>
      </c>
      <c r="B376">
        <v>5680.6953125</v>
      </c>
      <c r="C376">
        <v>5839.5698241999999</v>
      </c>
      <c r="D376">
        <v>5969.2617188000004</v>
      </c>
      <c r="E376">
        <v>5993.6181641000003</v>
      </c>
      <c r="F376">
        <v>5839.5698241999999</v>
      </c>
      <c r="G376">
        <v>5582.3701172000001</v>
      </c>
      <c r="H376">
        <v>5880.4702147999997</v>
      </c>
      <c r="I376">
        <v>5800.7001952999999</v>
      </c>
      <c r="J376">
        <v>5814.4746094000002</v>
      </c>
      <c r="L376" t="str">
        <f t="shared" si="42"/>
        <v>16JUL2024:15:00:00</v>
      </c>
      <c r="M376">
        <v>16</v>
      </c>
      <c r="N376">
        <f t="shared" si="43"/>
        <v>158.87451169999986</v>
      </c>
      <c r="O376" t="str">
        <f t="shared" si="38"/>
        <v/>
      </c>
      <c r="P376">
        <f t="shared" si="39"/>
        <v>158.87451169999986</v>
      </c>
      <c r="Q376" t="str">
        <f t="shared" si="40"/>
        <v/>
      </c>
      <c r="R376">
        <f t="shared" si="41"/>
        <v>1</v>
      </c>
      <c r="S376">
        <f t="shared" si="44"/>
        <v>2.7967441124752255</v>
      </c>
    </row>
    <row r="377" spans="1:19" x14ac:dyDescent="0.25">
      <c r="A377" t="s">
        <v>401</v>
      </c>
      <c r="B377">
        <v>5758.9716797000001</v>
      </c>
      <c r="C377">
        <v>5927.7202147999997</v>
      </c>
      <c r="D377">
        <v>5974.9765625</v>
      </c>
      <c r="E377">
        <v>6040.8608397999997</v>
      </c>
      <c r="F377">
        <v>5927.7202147999997</v>
      </c>
      <c r="G377">
        <v>5648.4399414</v>
      </c>
      <c r="H377">
        <v>5960.5600586</v>
      </c>
      <c r="I377">
        <v>5873.7402344000002</v>
      </c>
      <c r="J377">
        <v>5877.0878905999998</v>
      </c>
      <c r="L377" t="str">
        <f t="shared" si="42"/>
        <v>16JUL2024:16:00:00</v>
      </c>
      <c r="M377">
        <v>17</v>
      </c>
      <c r="N377">
        <f t="shared" si="43"/>
        <v>168.74853509999957</v>
      </c>
      <c r="O377" t="str">
        <f t="shared" si="38"/>
        <v/>
      </c>
      <c r="P377">
        <f t="shared" si="39"/>
        <v>168.74853509999957</v>
      </c>
      <c r="Q377" t="str">
        <f t="shared" si="40"/>
        <v/>
      </c>
      <c r="R377">
        <f t="shared" si="41"/>
        <v>1</v>
      </c>
      <c r="S377">
        <f t="shared" si="44"/>
        <v>2.9301851873109075</v>
      </c>
    </row>
    <row r="378" spans="1:19" x14ac:dyDescent="0.25">
      <c r="A378" t="s">
        <v>402</v>
      </c>
      <c r="B378">
        <v>5748.7607422000001</v>
      </c>
      <c r="C378">
        <v>5973.6401366999999</v>
      </c>
      <c r="D378">
        <v>5971.0727539</v>
      </c>
      <c r="E378">
        <v>6036.7182616999999</v>
      </c>
      <c r="F378">
        <v>5973.6401366999999</v>
      </c>
      <c r="G378">
        <v>5682.4501952999999</v>
      </c>
      <c r="H378">
        <v>6006.7700194999998</v>
      </c>
      <c r="I378">
        <v>5912.25</v>
      </c>
      <c r="J378">
        <v>5909.2368164</v>
      </c>
      <c r="L378" t="str">
        <f t="shared" si="42"/>
        <v>16JUL2024:17:00:00</v>
      </c>
      <c r="M378">
        <v>18</v>
      </c>
      <c r="N378">
        <f t="shared" si="43"/>
        <v>224.87939449999976</v>
      </c>
      <c r="O378" t="str">
        <f t="shared" si="38"/>
        <v/>
      </c>
      <c r="P378">
        <f t="shared" si="39"/>
        <v>224.87939449999976</v>
      </c>
      <c r="Q378" t="str">
        <f t="shared" si="40"/>
        <v/>
      </c>
      <c r="R378">
        <f t="shared" si="41"/>
        <v>1</v>
      </c>
      <c r="S378">
        <f t="shared" si="44"/>
        <v>3.9117890721947211</v>
      </c>
    </row>
    <row r="379" spans="1:19" x14ac:dyDescent="0.25">
      <c r="A379" t="s">
        <v>403</v>
      </c>
      <c r="B379">
        <v>5707.5249022999997</v>
      </c>
      <c r="C379">
        <v>5932.4902344000002</v>
      </c>
      <c r="D379">
        <v>5886.3666991999999</v>
      </c>
      <c r="E379">
        <v>5954.1386719000002</v>
      </c>
      <c r="F379">
        <v>5932.4902344000002</v>
      </c>
      <c r="G379">
        <v>5642.1499022999997</v>
      </c>
      <c r="H379">
        <v>5949.8100586</v>
      </c>
      <c r="I379">
        <v>5876.2597655999998</v>
      </c>
      <c r="J379">
        <v>5857.4155272999997</v>
      </c>
      <c r="L379" t="str">
        <f t="shared" si="42"/>
        <v>16JUL2024:18:00:00</v>
      </c>
      <c r="M379">
        <v>19</v>
      </c>
      <c r="N379">
        <f t="shared" si="43"/>
        <v>224.96533210000052</v>
      </c>
      <c r="O379" t="str">
        <f t="shared" si="38"/>
        <v/>
      </c>
      <c r="P379">
        <f t="shared" si="39"/>
        <v>224.96533210000052</v>
      </c>
      <c r="Q379" t="str">
        <f t="shared" si="40"/>
        <v/>
      </c>
      <c r="R379">
        <f t="shared" si="41"/>
        <v>1</v>
      </c>
      <c r="S379">
        <f t="shared" si="44"/>
        <v>3.9415567334510397</v>
      </c>
    </row>
    <row r="380" spans="1:19" x14ac:dyDescent="0.25">
      <c r="A380" t="s">
        <v>404</v>
      </c>
      <c r="B380">
        <v>5666.5820313000004</v>
      </c>
      <c r="C380">
        <v>5794.5200194999998</v>
      </c>
      <c r="D380">
        <v>5706.3237305000002</v>
      </c>
      <c r="E380">
        <v>5807.5566405999998</v>
      </c>
      <c r="F380">
        <v>5794.5200194999998</v>
      </c>
      <c r="G380">
        <v>5502.5898438000004</v>
      </c>
      <c r="H380">
        <v>5812.0097655999998</v>
      </c>
      <c r="I380">
        <v>5744.7700194999998</v>
      </c>
      <c r="J380">
        <v>5712.0429688000004</v>
      </c>
      <c r="L380" t="str">
        <f t="shared" si="42"/>
        <v>16JUL2024:19:00:00</v>
      </c>
      <c r="M380">
        <v>20</v>
      </c>
      <c r="N380">
        <f t="shared" si="43"/>
        <v>127.93798819999938</v>
      </c>
      <c r="O380" t="str">
        <f t="shared" si="38"/>
        <v/>
      </c>
      <c r="P380">
        <f t="shared" si="39"/>
        <v>127.93798819999938</v>
      </c>
      <c r="Q380" t="str">
        <f t="shared" si="40"/>
        <v/>
      </c>
      <c r="R380">
        <f t="shared" si="41"/>
        <v>1</v>
      </c>
      <c r="S380">
        <f t="shared" si="44"/>
        <v>2.2577629246928672</v>
      </c>
    </row>
    <row r="381" spans="1:19" x14ac:dyDescent="0.25">
      <c r="A381" t="s">
        <v>405</v>
      </c>
      <c r="B381">
        <v>5484.5317383000001</v>
      </c>
      <c r="C381">
        <v>5608.6601563000004</v>
      </c>
      <c r="D381">
        <v>5597.8227539</v>
      </c>
      <c r="E381">
        <v>5646.4238280999998</v>
      </c>
      <c r="F381">
        <v>5608.6601563000004</v>
      </c>
      <c r="G381">
        <v>5339.3798827999999</v>
      </c>
      <c r="H381">
        <v>5612.2299805000002</v>
      </c>
      <c r="I381">
        <v>5573.4399414</v>
      </c>
      <c r="J381">
        <v>5546.3066405999998</v>
      </c>
      <c r="L381" t="str">
        <f t="shared" si="42"/>
        <v>16JUL2024:20:00:00</v>
      </c>
      <c r="M381">
        <v>21</v>
      </c>
      <c r="N381">
        <f t="shared" si="43"/>
        <v>124.12841800000024</v>
      </c>
      <c r="O381" t="str">
        <f t="shared" si="38"/>
        <v/>
      </c>
      <c r="P381">
        <f t="shared" si="39"/>
        <v>124.12841800000024</v>
      </c>
      <c r="Q381" t="str">
        <f t="shared" si="40"/>
        <v/>
      </c>
      <c r="R381">
        <f t="shared" si="41"/>
        <v>1</v>
      </c>
      <c r="S381">
        <f t="shared" si="44"/>
        <v>2.2632455043185766</v>
      </c>
    </row>
    <row r="382" spans="1:19" x14ac:dyDescent="0.25">
      <c r="A382" t="s">
        <v>406</v>
      </c>
      <c r="B382">
        <v>5359.0092772999997</v>
      </c>
      <c r="C382">
        <v>5405.1899414</v>
      </c>
      <c r="D382">
        <v>5481.0537108999997</v>
      </c>
      <c r="E382">
        <v>5523.0336914</v>
      </c>
      <c r="F382">
        <v>5405.1899414</v>
      </c>
      <c r="G382">
        <v>5169.6298827999999</v>
      </c>
      <c r="H382">
        <v>5403.8198241999999</v>
      </c>
      <c r="I382">
        <v>5377.6000977000003</v>
      </c>
      <c r="J382">
        <v>5367.4589844000002</v>
      </c>
      <c r="L382" t="str">
        <f t="shared" si="42"/>
        <v>16JUL2024:21:00:00</v>
      </c>
      <c r="M382">
        <v>22</v>
      </c>
      <c r="N382">
        <f t="shared" si="43"/>
        <v>46.180664100000286</v>
      </c>
      <c r="O382" t="str">
        <f t="shared" si="38"/>
        <v/>
      </c>
      <c r="P382">
        <f t="shared" si="39"/>
        <v>46.180664100000286</v>
      </c>
      <c r="Q382" t="str">
        <f t="shared" si="40"/>
        <v/>
      </c>
      <c r="R382">
        <f t="shared" si="41"/>
        <v>1</v>
      </c>
      <c r="S382">
        <f t="shared" si="44"/>
        <v>0.86173883474348523</v>
      </c>
    </row>
    <row r="383" spans="1:19" x14ac:dyDescent="0.25">
      <c r="A383" t="s">
        <v>407</v>
      </c>
      <c r="B383">
        <v>5195.3120116999999</v>
      </c>
      <c r="C383">
        <v>5252.9101563000004</v>
      </c>
      <c r="D383">
        <v>5264.6503905999998</v>
      </c>
      <c r="E383">
        <v>5285.2006836</v>
      </c>
      <c r="F383">
        <v>5252.9101563000004</v>
      </c>
      <c r="G383">
        <v>5044.3999022999997</v>
      </c>
      <c r="H383">
        <v>5258.3500977000003</v>
      </c>
      <c r="I383">
        <v>5231.8500977000003</v>
      </c>
      <c r="J383">
        <v>5210.4321289</v>
      </c>
      <c r="L383" t="str">
        <f t="shared" si="42"/>
        <v>16JUL2024:22:00:00</v>
      </c>
      <c r="M383">
        <v>23</v>
      </c>
      <c r="N383">
        <f t="shared" si="43"/>
        <v>57.598144600000523</v>
      </c>
      <c r="O383" t="str">
        <f t="shared" si="38"/>
        <v/>
      </c>
      <c r="P383">
        <f t="shared" si="39"/>
        <v>57.598144600000523</v>
      </c>
      <c r="Q383" t="str">
        <f t="shared" si="40"/>
        <v/>
      </c>
      <c r="R383">
        <f t="shared" si="41"/>
        <v>1</v>
      </c>
      <c r="S383">
        <f t="shared" si="44"/>
        <v>1.1086561205619172</v>
      </c>
    </row>
    <row r="384" spans="1:19" x14ac:dyDescent="0.25">
      <c r="A384" t="s">
        <v>408</v>
      </c>
      <c r="B384">
        <v>4971.1796875</v>
      </c>
      <c r="C384">
        <v>4967.5400391000003</v>
      </c>
      <c r="D384">
        <v>5039.2827147999997</v>
      </c>
      <c r="E384">
        <v>5069.1328125</v>
      </c>
      <c r="F384">
        <v>4967.5400391000003</v>
      </c>
      <c r="G384">
        <v>4784.25</v>
      </c>
      <c r="H384">
        <v>4978.9799805000002</v>
      </c>
      <c r="I384">
        <v>4948.6899414</v>
      </c>
      <c r="J384">
        <v>4943.7485352000003</v>
      </c>
      <c r="L384" t="str">
        <f t="shared" si="42"/>
        <v>16JUL2024:23:00:00</v>
      </c>
      <c r="M384">
        <v>24</v>
      </c>
      <c r="N384">
        <f t="shared" si="43"/>
        <v>-3.6396483999997145</v>
      </c>
      <c r="O384">
        <f t="shared" si="38"/>
        <v>-3.6396483999997145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7.3214983742220935E-2</v>
      </c>
    </row>
    <row r="385" spans="1:19" x14ac:dyDescent="0.25">
      <c r="A385" t="s">
        <v>409</v>
      </c>
      <c r="B385">
        <v>4702.9018555000002</v>
      </c>
      <c r="C385">
        <v>4678.7597655999998</v>
      </c>
      <c r="D385">
        <v>4781.6176758000001</v>
      </c>
      <c r="E385">
        <v>4795.5581055000002</v>
      </c>
      <c r="F385">
        <v>4678.7597655999998</v>
      </c>
      <c r="G385">
        <v>4533.1298827999999</v>
      </c>
      <c r="H385">
        <v>4682.5800780999998</v>
      </c>
      <c r="I385">
        <v>4667.1401366999999</v>
      </c>
      <c r="J385">
        <v>4668.6455077999999</v>
      </c>
      <c r="L385" t="str">
        <f t="shared" si="42"/>
        <v>17JUL2024:00:00:00</v>
      </c>
      <c r="M385">
        <v>1</v>
      </c>
      <c r="N385">
        <f t="shared" si="43"/>
        <v>-24.142089900000428</v>
      </c>
      <c r="O385">
        <f t="shared" si="38"/>
        <v>-24.142089900000428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0.51334454006873387</v>
      </c>
    </row>
    <row r="386" spans="1:19" x14ac:dyDescent="0.25">
      <c r="A386" t="s">
        <v>410</v>
      </c>
      <c r="B386">
        <v>4392.4287108999997</v>
      </c>
      <c r="C386">
        <v>4490.4902344000002</v>
      </c>
      <c r="D386">
        <v>4574.6118164</v>
      </c>
      <c r="E386">
        <v>4537.1108397999997</v>
      </c>
      <c r="F386">
        <v>4445.4799805000002</v>
      </c>
      <c r="G386">
        <v>4327.6401366999999</v>
      </c>
      <c r="H386">
        <v>4490.4902344000002</v>
      </c>
      <c r="I386">
        <v>4426.9902344000002</v>
      </c>
      <c r="J386">
        <v>4453.0424805000002</v>
      </c>
      <c r="L386" t="str">
        <f t="shared" si="42"/>
        <v>17JUL2024:01:00:00</v>
      </c>
      <c r="M386">
        <v>2</v>
      </c>
      <c r="N386">
        <f t="shared" si="43"/>
        <v>98.061523500000476</v>
      </c>
      <c r="O386" t="str">
        <f t="shared" si="38"/>
        <v/>
      </c>
      <c r="P386">
        <f t="shared" si="39"/>
        <v>98.061523500000476</v>
      </c>
      <c r="Q386" t="str">
        <f t="shared" si="40"/>
        <v/>
      </c>
      <c r="R386">
        <f t="shared" si="41"/>
        <v>1</v>
      </c>
      <c r="S386">
        <f t="shared" si="44"/>
        <v>2.232512579126364</v>
      </c>
    </row>
    <row r="387" spans="1:19" x14ac:dyDescent="0.25">
      <c r="A387" t="s">
        <v>411</v>
      </c>
      <c r="B387">
        <v>4191.2412108999997</v>
      </c>
      <c r="C387">
        <v>4281.4902344000002</v>
      </c>
      <c r="D387">
        <v>4335.0073241999999</v>
      </c>
      <c r="E387">
        <v>4261.5288086</v>
      </c>
      <c r="F387">
        <v>4222.1699219000002</v>
      </c>
      <c r="G387">
        <v>4113.4902344000002</v>
      </c>
      <c r="H387">
        <v>4281.4902344000002</v>
      </c>
      <c r="I387">
        <v>4207.1499022999997</v>
      </c>
      <c r="J387">
        <v>4231.8618164</v>
      </c>
      <c r="L387" t="str">
        <f t="shared" si="42"/>
        <v>17JUL2024:02:00:00</v>
      </c>
      <c r="M387">
        <v>3</v>
      </c>
      <c r="N387">
        <f t="shared" si="43"/>
        <v>90.249023500000476</v>
      </c>
      <c r="O387" t="str">
        <f t="shared" ref="O387:O450" si="45">IF(N387&lt;0,N387,"")</f>
        <v/>
      </c>
      <c r="P387">
        <f t="shared" ref="P387:P450" si="46">IF(N387&gt;0,N387,"")</f>
        <v>90.249023500000476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2.15327677312614</v>
      </c>
    </row>
    <row r="388" spans="1:19" x14ac:dyDescent="0.25">
      <c r="A388" t="s">
        <v>412</v>
      </c>
      <c r="B388">
        <v>4031.0485840000001</v>
      </c>
      <c r="C388">
        <v>4114.1801758000001</v>
      </c>
      <c r="D388">
        <v>4180.8564452999999</v>
      </c>
      <c r="E388">
        <v>4141.1508789</v>
      </c>
      <c r="F388">
        <v>4047.7199707</v>
      </c>
      <c r="G388">
        <v>3946.7800293</v>
      </c>
      <c r="H388">
        <v>4114.1801758000001</v>
      </c>
      <c r="I388">
        <v>4046.0400390999998</v>
      </c>
      <c r="J388">
        <v>4067.1152344000002</v>
      </c>
      <c r="L388" t="str">
        <f t="shared" ref="L388:L451" si="49">A388</f>
        <v>17JUL2024:03:00:00</v>
      </c>
      <c r="M388">
        <v>4</v>
      </c>
      <c r="N388">
        <f t="shared" ref="N388:N451" si="50">C388-B388</f>
        <v>83.131591800000024</v>
      </c>
      <c r="O388" t="str">
        <f t="shared" si="45"/>
        <v/>
      </c>
      <c r="P388">
        <f t="shared" si="46"/>
        <v>83.131591800000024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2.0622820605528092</v>
      </c>
    </row>
    <row r="389" spans="1:19" x14ac:dyDescent="0.25">
      <c r="A389" t="s">
        <v>413</v>
      </c>
      <c r="B389">
        <v>3940.7053222999998</v>
      </c>
      <c r="C389">
        <v>3978.1000976999999</v>
      </c>
      <c r="D389">
        <v>4056.7202148000001</v>
      </c>
      <c r="E389">
        <v>3953.4785155999998</v>
      </c>
      <c r="F389">
        <v>3918.3601073999998</v>
      </c>
      <c r="G389">
        <v>3821.0600586</v>
      </c>
      <c r="H389">
        <v>3978.1000976999999</v>
      </c>
      <c r="I389">
        <v>3911.4199219000002</v>
      </c>
      <c r="J389">
        <v>3937.1320801000002</v>
      </c>
      <c r="L389" t="str">
        <f t="shared" si="49"/>
        <v>17JUL2024:04:00:00</v>
      </c>
      <c r="M389">
        <v>5</v>
      </c>
      <c r="N389">
        <f t="shared" si="50"/>
        <v>37.394775400000071</v>
      </c>
      <c r="O389" t="str">
        <f t="shared" si="45"/>
        <v/>
      </c>
      <c r="P389">
        <f t="shared" si="46"/>
        <v>37.394775400000071</v>
      </c>
      <c r="Q389" t="str">
        <f t="shared" si="47"/>
        <v/>
      </c>
      <c r="R389">
        <f t="shared" si="48"/>
        <v>1</v>
      </c>
      <c r="S389">
        <f t="shared" si="51"/>
        <v>0.94893610005263085</v>
      </c>
    </row>
    <row r="390" spans="1:19" x14ac:dyDescent="0.25">
      <c r="A390" t="s">
        <v>414</v>
      </c>
      <c r="B390">
        <v>3860.6176758000001</v>
      </c>
      <c r="C390">
        <v>3910.5900879000001</v>
      </c>
      <c r="D390">
        <v>3919.5034179999998</v>
      </c>
      <c r="E390">
        <v>3828.3337402000002</v>
      </c>
      <c r="F390">
        <v>3865.9599609000002</v>
      </c>
      <c r="G390">
        <v>3784.7600097999998</v>
      </c>
      <c r="H390">
        <v>3910.5900879000001</v>
      </c>
      <c r="I390">
        <v>3862.3601073999998</v>
      </c>
      <c r="J390">
        <v>3868.6352539</v>
      </c>
      <c r="L390" t="str">
        <f t="shared" si="49"/>
        <v>17JUL2024:05:00:00</v>
      </c>
      <c r="M390">
        <v>6</v>
      </c>
      <c r="N390">
        <f t="shared" si="50"/>
        <v>49.972412099999929</v>
      </c>
      <c r="O390" t="str">
        <f t="shared" si="45"/>
        <v/>
      </c>
      <c r="P390">
        <f t="shared" si="46"/>
        <v>49.972412099999929</v>
      </c>
      <c r="Q390" t="str">
        <f t="shared" si="47"/>
        <v/>
      </c>
      <c r="R390">
        <f t="shared" si="48"/>
        <v>1</v>
      </c>
      <c r="S390">
        <f t="shared" si="51"/>
        <v>1.2944149433197787</v>
      </c>
    </row>
    <row r="391" spans="1:19" x14ac:dyDescent="0.25">
      <c r="A391" t="s">
        <v>415</v>
      </c>
      <c r="B391">
        <v>3901.7739258000001</v>
      </c>
      <c r="C391">
        <v>3936.7299804999998</v>
      </c>
      <c r="D391">
        <v>3978.6215820000002</v>
      </c>
      <c r="E391">
        <v>3898.3972168</v>
      </c>
      <c r="F391">
        <v>3902</v>
      </c>
      <c r="G391">
        <v>3831.2399902000002</v>
      </c>
      <c r="H391">
        <v>3936.7299804999998</v>
      </c>
      <c r="I391">
        <v>3894.9799804999998</v>
      </c>
      <c r="J391">
        <v>3908.7143554999998</v>
      </c>
      <c r="L391" t="str">
        <f t="shared" si="49"/>
        <v>17JUL2024:06:00:00</v>
      </c>
      <c r="M391">
        <v>7</v>
      </c>
      <c r="N391">
        <f t="shared" si="50"/>
        <v>34.95605469999964</v>
      </c>
      <c r="O391" t="str">
        <f t="shared" si="45"/>
        <v/>
      </c>
      <c r="P391">
        <f t="shared" si="46"/>
        <v>34.95605469999964</v>
      </c>
      <c r="Q391" t="str">
        <f t="shared" si="47"/>
        <v/>
      </c>
      <c r="R391">
        <f t="shared" si="48"/>
        <v>1</v>
      </c>
      <c r="S391">
        <f t="shared" si="51"/>
        <v>0.89590159155191007</v>
      </c>
    </row>
    <row r="392" spans="1:19" x14ac:dyDescent="0.25">
      <c r="A392" t="s">
        <v>416</v>
      </c>
      <c r="B392">
        <v>4014.5148926000002</v>
      </c>
      <c r="C392">
        <v>4049.8798827999999</v>
      </c>
      <c r="D392">
        <v>4095.3999023000001</v>
      </c>
      <c r="E392">
        <v>3978.5944823999998</v>
      </c>
      <c r="F392">
        <v>4027.8999023000001</v>
      </c>
      <c r="G392">
        <v>3960.4399414</v>
      </c>
      <c r="H392">
        <v>4049.8798827999999</v>
      </c>
      <c r="I392">
        <v>4011.6599120999999</v>
      </c>
      <c r="J392">
        <v>4029.0561523000001</v>
      </c>
      <c r="L392" t="str">
        <f t="shared" si="49"/>
        <v>17JUL2024:07:00:00</v>
      </c>
      <c r="M392">
        <v>8</v>
      </c>
      <c r="N392">
        <f t="shared" si="50"/>
        <v>35.364990199999738</v>
      </c>
      <c r="O392" t="str">
        <f t="shared" si="45"/>
        <v/>
      </c>
      <c r="P392">
        <f t="shared" si="46"/>
        <v>35.364990199999738</v>
      </c>
      <c r="Q392" t="str">
        <f t="shared" si="47"/>
        <v/>
      </c>
      <c r="R392">
        <f t="shared" si="48"/>
        <v>1</v>
      </c>
      <c r="S392">
        <f t="shared" si="51"/>
        <v>0.88092811077095312</v>
      </c>
    </row>
    <row r="393" spans="1:19" x14ac:dyDescent="0.25">
      <c r="A393" t="s">
        <v>417</v>
      </c>
      <c r="B393">
        <v>4048.1726073999998</v>
      </c>
      <c r="C393">
        <v>4094.8200683999999</v>
      </c>
      <c r="D393">
        <v>4157.9707030999998</v>
      </c>
      <c r="E393">
        <v>4012.0837402000002</v>
      </c>
      <c r="F393">
        <v>4060.3798827999999</v>
      </c>
      <c r="G393">
        <v>3979.8601073999998</v>
      </c>
      <c r="H393">
        <v>4094.8200683999999</v>
      </c>
      <c r="I393">
        <v>4052.6398926000002</v>
      </c>
      <c r="J393">
        <v>4069.1342773000001</v>
      </c>
      <c r="L393" t="str">
        <f t="shared" si="49"/>
        <v>17JUL2024:08:00:00</v>
      </c>
      <c r="M393">
        <v>9</v>
      </c>
      <c r="N393">
        <f t="shared" si="50"/>
        <v>46.647461000000021</v>
      </c>
      <c r="O393" t="str">
        <f t="shared" si="45"/>
        <v/>
      </c>
      <c r="P393">
        <f t="shared" si="46"/>
        <v>46.647461000000021</v>
      </c>
      <c r="Q393" t="str">
        <f t="shared" si="47"/>
        <v/>
      </c>
      <c r="R393">
        <f t="shared" si="48"/>
        <v>1</v>
      </c>
      <c r="S393">
        <f t="shared" si="51"/>
        <v>1.1523090916313488</v>
      </c>
    </row>
    <row r="394" spans="1:19" x14ac:dyDescent="0.25">
      <c r="A394" t="s">
        <v>418</v>
      </c>
      <c r="B394">
        <v>4264.6806641000003</v>
      </c>
      <c r="C394">
        <v>4273.8901366999999</v>
      </c>
      <c r="D394">
        <v>4287.2905272999997</v>
      </c>
      <c r="E394">
        <v>4214.4414063000004</v>
      </c>
      <c r="F394">
        <v>4208.9501952999999</v>
      </c>
      <c r="G394">
        <v>4121.5800780999998</v>
      </c>
      <c r="H394">
        <v>4273.8901366999999</v>
      </c>
      <c r="I394">
        <v>4224.7202147999997</v>
      </c>
      <c r="J394">
        <v>4223.2861327999999</v>
      </c>
      <c r="L394" t="str">
        <f t="shared" si="49"/>
        <v>17JUL2024:09:00:00</v>
      </c>
      <c r="M394">
        <v>10</v>
      </c>
      <c r="N394">
        <f t="shared" si="50"/>
        <v>9.2094725999995717</v>
      </c>
      <c r="O394" t="str">
        <f t="shared" si="45"/>
        <v/>
      </c>
      <c r="P394">
        <f t="shared" si="46"/>
        <v>9.2094725999995717</v>
      </c>
      <c r="Q394" t="str">
        <f t="shared" si="47"/>
        <v/>
      </c>
      <c r="R394">
        <f t="shared" si="48"/>
        <v>1</v>
      </c>
      <c r="S394">
        <f t="shared" si="51"/>
        <v>0.21594753101972522</v>
      </c>
    </row>
    <row r="395" spans="1:19" x14ac:dyDescent="0.25">
      <c r="A395" t="s">
        <v>419</v>
      </c>
      <c r="B395">
        <v>4497.3154297000001</v>
      </c>
      <c r="C395">
        <v>4558.9501952999999</v>
      </c>
      <c r="D395">
        <v>4511.4990233999997</v>
      </c>
      <c r="E395">
        <v>4448.4052733999997</v>
      </c>
      <c r="F395">
        <v>4478.6000977000003</v>
      </c>
      <c r="G395">
        <v>4387.0400391000003</v>
      </c>
      <c r="H395">
        <v>4558.9501952999999</v>
      </c>
      <c r="I395">
        <v>4497.3398438000004</v>
      </c>
      <c r="J395">
        <v>4486.6855469000002</v>
      </c>
      <c r="L395" t="str">
        <f t="shared" si="49"/>
        <v>17JUL2024:10:00:00</v>
      </c>
      <c r="M395">
        <v>11</v>
      </c>
      <c r="N395">
        <f t="shared" si="50"/>
        <v>61.63476559999981</v>
      </c>
      <c r="O395" t="str">
        <f t="shared" si="45"/>
        <v/>
      </c>
      <c r="P395">
        <f t="shared" si="46"/>
        <v>61.63476559999981</v>
      </c>
      <c r="Q395" t="str">
        <f t="shared" si="47"/>
        <v/>
      </c>
      <c r="R395">
        <f t="shared" si="48"/>
        <v>1</v>
      </c>
      <c r="S395">
        <f t="shared" si="51"/>
        <v>1.3704790460764111</v>
      </c>
    </row>
    <row r="396" spans="1:19" x14ac:dyDescent="0.25">
      <c r="A396" t="s">
        <v>420</v>
      </c>
      <c r="B396">
        <v>4767.7392577999999</v>
      </c>
      <c r="C396">
        <v>4889.4501952999999</v>
      </c>
      <c r="D396">
        <v>4801.8325194999998</v>
      </c>
      <c r="E396">
        <v>4774.734375</v>
      </c>
      <c r="F396">
        <v>4799.6201172000001</v>
      </c>
      <c r="G396">
        <v>4708.0200194999998</v>
      </c>
      <c r="H396">
        <v>4889.4501952999999</v>
      </c>
      <c r="I396">
        <v>4807.2900391000003</v>
      </c>
      <c r="J396">
        <v>4801.2426758000001</v>
      </c>
      <c r="L396" t="str">
        <f t="shared" si="49"/>
        <v>17JUL2024:11:00:00</v>
      </c>
      <c r="M396">
        <v>12</v>
      </c>
      <c r="N396">
        <f t="shared" si="50"/>
        <v>121.7109375</v>
      </c>
      <c r="O396" t="str">
        <f t="shared" si="45"/>
        <v/>
      </c>
      <c r="P396">
        <f t="shared" si="46"/>
        <v>121.7109375</v>
      </c>
      <c r="Q396" t="str">
        <f t="shared" si="47"/>
        <v/>
      </c>
      <c r="R396">
        <f t="shared" si="48"/>
        <v>1</v>
      </c>
      <c r="S396">
        <f t="shared" si="51"/>
        <v>2.5528018819586547</v>
      </c>
    </row>
    <row r="397" spans="1:19" x14ac:dyDescent="0.25">
      <c r="A397" t="s">
        <v>421</v>
      </c>
      <c r="B397">
        <v>5072.6811522999997</v>
      </c>
      <c r="C397">
        <v>5224.8100586</v>
      </c>
      <c r="D397">
        <v>5140.1225586</v>
      </c>
      <c r="E397">
        <v>5126.7373047000001</v>
      </c>
      <c r="F397">
        <v>5124.4301758000001</v>
      </c>
      <c r="G397">
        <v>5020.5498047000001</v>
      </c>
      <c r="H397">
        <v>5224.8100586</v>
      </c>
      <c r="I397">
        <v>5118.8300780999998</v>
      </c>
      <c r="J397">
        <v>5125.7485352000003</v>
      </c>
      <c r="L397" t="str">
        <f t="shared" si="49"/>
        <v>17JUL2024:12:00:00</v>
      </c>
      <c r="M397">
        <v>13</v>
      </c>
      <c r="N397">
        <f t="shared" si="50"/>
        <v>152.12890630000038</v>
      </c>
      <c r="O397" t="str">
        <f t="shared" si="45"/>
        <v/>
      </c>
      <c r="P397">
        <f t="shared" si="46"/>
        <v>152.12890630000038</v>
      </c>
      <c r="Q397" t="str">
        <f t="shared" si="47"/>
        <v/>
      </c>
      <c r="R397">
        <f t="shared" si="48"/>
        <v>1</v>
      </c>
      <c r="S397">
        <f t="shared" si="51"/>
        <v>2.9989842005154168</v>
      </c>
    </row>
    <row r="398" spans="1:19" x14ac:dyDescent="0.25">
      <c r="A398" t="s">
        <v>422</v>
      </c>
      <c r="B398">
        <v>5289.0400391000003</v>
      </c>
      <c r="C398">
        <v>5528.6000977000003</v>
      </c>
      <c r="D398">
        <v>5488.0878905999998</v>
      </c>
      <c r="E398">
        <v>5488.8852539</v>
      </c>
      <c r="F398">
        <v>5419.7299805000002</v>
      </c>
      <c r="G398">
        <v>5290.8198241999999</v>
      </c>
      <c r="H398">
        <v>5528.6000977000003</v>
      </c>
      <c r="I398">
        <v>5399.4799805000002</v>
      </c>
      <c r="J398">
        <v>5425.34375</v>
      </c>
      <c r="L398" t="str">
        <f t="shared" si="49"/>
        <v>17JUL2024:13:00:00</v>
      </c>
      <c r="M398">
        <v>14</v>
      </c>
      <c r="N398">
        <f t="shared" si="50"/>
        <v>239.56005860000005</v>
      </c>
      <c r="O398" t="str">
        <f t="shared" si="45"/>
        <v/>
      </c>
      <c r="P398">
        <f t="shared" si="46"/>
        <v>239.56005860000005</v>
      </c>
      <c r="Q398" t="str">
        <f t="shared" si="47"/>
        <v/>
      </c>
      <c r="R398">
        <f t="shared" si="48"/>
        <v>1</v>
      </c>
      <c r="S398">
        <f t="shared" si="51"/>
        <v>4.5293674623186311</v>
      </c>
    </row>
    <row r="399" spans="1:19" x14ac:dyDescent="0.25">
      <c r="A399" t="s">
        <v>423</v>
      </c>
      <c r="B399">
        <v>5505.3276366999999</v>
      </c>
      <c r="C399">
        <v>5783.3901366999999</v>
      </c>
      <c r="D399">
        <v>5726.7319336</v>
      </c>
      <c r="E399">
        <v>5727.2373047000001</v>
      </c>
      <c r="F399">
        <v>5670.2797852000003</v>
      </c>
      <c r="G399">
        <v>5498.75</v>
      </c>
      <c r="H399">
        <v>5783.3901366999999</v>
      </c>
      <c r="I399">
        <v>5635.3398438000004</v>
      </c>
      <c r="J399">
        <v>5662.8984375</v>
      </c>
      <c r="L399" t="str">
        <f t="shared" si="49"/>
        <v>17JUL2024:14:00:00</v>
      </c>
      <c r="M399">
        <v>15</v>
      </c>
      <c r="N399">
        <f t="shared" si="50"/>
        <v>278.0625</v>
      </c>
      <c r="O399" t="str">
        <f t="shared" si="45"/>
        <v/>
      </c>
      <c r="P399">
        <f t="shared" si="46"/>
        <v>278.0625</v>
      </c>
      <c r="Q399" t="str">
        <f t="shared" si="47"/>
        <v/>
      </c>
      <c r="R399">
        <f t="shared" si="48"/>
        <v>1</v>
      </c>
      <c r="S399">
        <f t="shared" si="51"/>
        <v>5.050789314451702</v>
      </c>
    </row>
    <row r="400" spans="1:19" x14ac:dyDescent="0.25">
      <c r="A400" t="s">
        <v>424</v>
      </c>
      <c r="B400">
        <v>5673.3251952999999</v>
      </c>
      <c r="C400">
        <v>5964.2299805000002</v>
      </c>
      <c r="D400">
        <v>5874.9477539</v>
      </c>
      <c r="E400">
        <v>5835.7963866999999</v>
      </c>
      <c r="F400">
        <v>5845.6699219000002</v>
      </c>
      <c r="G400">
        <v>5647.8398438000004</v>
      </c>
      <c r="H400">
        <v>5964.2299805000002</v>
      </c>
      <c r="I400">
        <v>5789.7700194999998</v>
      </c>
      <c r="J400">
        <v>5824.4916991999999</v>
      </c>
      <c r="L400" t="str">
        <f t="shared" si="49"/>
        <v>17JUL2024:15:00:00</v>
      </c>
      <c r="M400">
        <v>16</v>
      </c>
      <c r="N400">
        <f t="shared" si="50"/>
        <v>290.90478520000033</v>
      </c>
      <c r="O400" t="str">
        <f t="shared" si="45"/>
        <v/>
      </c>
      <c r="P400">
        <f t="shared" si="46"/>
        <v>290.90478520000033</v>
      </c>
      <c r="Q400" t="str">
        <f t="shared" si="47"/>
        <v/>
      </c>
      <c r="R400">
        <f t="shared" si="48"/>
        <v>1</v>
      </c>
      <c r="S400">
        <f t="shared" si="51"/>
        <v>5.1275887629532857</v>
      </c>
    </row>
    <row r="401" spans="1:19" x14ac:dyDescent="0.25">
      <c r="A401" t="s">
        <v>425</v>
      </c>
      <c r="B401">
        <v>5696.6206055000002</v>
      </c>
      <c r="C401">
        <v>6056.0400391000003</v>
      </c>
      <c r="D401">
        <v>5930.8559569999998</v>
      </c>
      <c r="E401">
        <v>5897.2260741999999</v>
      </c>
      <c r="F401">
        <v>5934.2900391000003</v>
      </c>
      <c r="G401">
        <v>5708.4501952999999</v>
      </c>
      <c r="H401">
        <v>6056.0400391000003</v>
      </c>
      <c r="I401">
        <v>5866.8198241999999</v>
      </c>
      <c r="J401">
        <v>5899.2910155999998</v>
      </c>
      <c r="L401" t="str">
        <f t="shared" si="49"/>
        <v>17JUL2024:16:00:00</v>
      </c>
      <c r="M401">
        <v>17</v>
      </c>
      <c r="N401">
        <f t="shared" si="50"/>
        <v>359.41943360000005</v>
      </c>
      <c r="O401" t="str">
        <f t="shared" si="45"/>
        <v/>
      </c>
      <c r="P401">
        <f t="shared" si="46"/>
        <v>359.41943360000005</v>
      </c>
      <c r="Q401" t="str">
        <f t="shared" si="47"/>
        <v/>
      </c>
      <c r="R401">
        <f t="shared" si="48"/>
        <v>1</v>
      </c>
      <c r="S401">
        <f t="shared" si="51"/>
        <v>6.3093447587677876</v>
      </c>
    </row>
    <row r="402" spans="1:19" x14ac:dyDescent="0.25">
      <c r="A402" t="s">
        <v>426</v>
      </c>
      <c r="B402">
        <v>5842.0131836</v>
      </c>
      <c r="C402">
        <v>6102.6899414</v>
      </c>
      <c r="D402">
        <v>5920.5424805000002</v>
      </c>
      <c r="E402">
        <v>5889.0996094000002</v>
      </c>
      <c r="F402">
        <v>5977.7998047000001</v>
      </c>
      <c r="G402">
        <v>5741.3100586</v>
      </c>
      <c r="H402">
        <v>6102.6899414</v>
      </c>
      <c r="I402">
        <v>5900.0498047000001</v>
      </c>
      <c r="J402">
        <v>5928.4785155999998</v>
      </c>
      <c r="L402" t="str">
        <f t="shared" si="49"/>
        <v>17JUL2024:17:00:00</v>
      </c>
      <c r="M402">
        <v>18</v>
      </c>
      <c r="N402">
        <f t="shared" si="50"/>
        <v>260.6767577999999</v>
      </c>
      <c r="O402" t="str">
        <f t="shared" si="45"/>
        <v/>
      </c>
      <c r="P402">
        <f t="shared" si="46"/>
        <v>260.6767577999999</v>
      </c>
      <c r="Q402" t="str">
        <f t="shared" si="47"/>
        <v/>
      </c>
      <c r="R402">
        <f t="shared" si="48"/>
        <v>1</v>
      </c>
      <c r="S402">
        <f t="shared" si="51"/>
        <v>4.4621049218407292</v>
      </c>
    </row>
    <row r="403" spans="1:19" x14ac:dyDescent="0.25">
      <c r="A403" t="s">
        <v>427</v>
      </c>
      <c r="B403">
        <v>5938.6972655999998</v>
      </c>
      <c r="C403">
        <v>6059.9399414</v>
      </c>
      <c r="D403">
        <v>5933.4321289</v>
      </c>
      <c r="E403">
        <v>5942.8056641000003</v>
      </c>
      <c r="F403">
        <v>5946.5200194999998</v>
      </c>
      <c r="G403">
        <v>5695.0698241999999</v>
      </c>
      <c r="H403">
        <v>6059.9399414</v>
      </c>
      <c r="I403">
        <v>5872.7001952999999</v>
      </c>
      <c r="J403">
        <v>5901.5322266000003</v>
      </c>
      <c r="L403" t="str">
        <f t="shared" si="49"/>
        <v>17JUL2024:18:00:00</v>
      </c>
      <c r="M403">
        <v>19</v>
      </c>
      <c r="N403">
        <f t="shared" si="50"/>
        <v>121.24267580000014</v>
      </c>
      <c r="O403" t="str">
        <f t="shared" si="45"/>
        <v/>
      </c>
      <c r="P403">
        <f t="shared" si="46"/>
        <v>121.24267580000014</v>
      </c>
      <c r="Q403" t="str">
        <f t="shared" si="47"/>
        <v/>
      </c>
      <c r="R403">
        <f t="shared" si="48"/>
        <v>1</v>
      </c>
      <c r="S403">
        <f t="shared" si="51"/>
        <v>2.0415702363260761</v>
      </c>
    </row>
    <row r="404" spans="1:19" x14ac:dyDescent="0.25">
      <c r="A404" t="s">
        <v>428</v>
      </c>
      <c r="B404">
        <v>5873.1640625</v>
      </c>
      <c r="C404">
        <v>5914.8798827999999</v>
      </c>
      <c r="D404">
        <v>5758.0239258000001</v>
      </c>
      <c r="E404">
        <v>5814.9941405999998</v>
      </c>
      <c r="F404">
        <v>5806.1899414</v>
      </c>
      <c r="G404">
        <v>5545.6298827999999</v>
      </c>
      <c r="H404">
        <v>5914.8798827999999</v>
      </c>
      <c r="I404">
        <v>5745.1098633000001</v>
      </c>
      <c r="J404">
        <v>5753.9667969000002</v>
      </c>
      <c r="L404" t="str">
        <f t="shared" si="49"/>
        <v>17JUL2024:19:00:00</v>
      </c>
      <c r="M404">
        <v>20</v>
      </c>
      <c r="N404">
        <f t="shared" si="50"/>
        <v>41.715820299999905</v>
      </c>
      <c r="O404" t="str">
        <f t="shared" si="45"/>
        <v/>
      </c>
      <c r="P404">
        <f t="shared" si="46"/>
        <v>41.715820299999905</v>
      </c>
      <c r="Q404" t="str">
        <f t="shared" si="47"/>
        <v/>
      </c>
      <c r="R404">
        <f t="shared" si="48"/>
        <v>1</v>
      </c>
      <c r="S404">
        <f t="shared" si="51"/>
        <v>0.71027847776898201</v>
      </c>
    </row>
    <row r="405" spans="1:19" x14ac:dyDescent="0.25">
      <c r="A405" t="s">
        <v>429</v>
      </c>
      <c r="B405">
        <v>5541.9516602000003</v>
      </c>
      <c r="C405">
        <v>5706.6401366999999</v>
      </c>
      <c r="D405">
        <v>5593.9770508000001</v>
      </c>
      <c r="E405">
        <v>5647.2846680000002</v>
      </c>
      <c r="F405">
        <v>5618.0898438000004</v>
      </c>
      <c r="G405">
        <v>5373.3100586</v>
      </c>
      <c r="H405">
        <v>5706.6401366999999</v>
      </c>
      <c r="I405">
        <v>5563.6401366999999</v>
      </c>
      <c r="J405">
        <v>5571.1318358999997</v>
      </c>
      <c r="L405" t="str">
        <f t="shared" si="49"/>
        <v>17JUL2024:20:00:00</v>
      </c>
      <c r="M405">
        <v>21</v>
      </c>
      <c r="N405">
        <f t="shared" si="50"/>
        <v>164.68847649999952</v>
      </c>
      <c r="O405" t="str">
        <f t="shared" si="45"/>
        <v/>
      </c>
      <c r="P405">
        <f t="shared" si="46"/>
        <v>164.68847649999952</v>
      </c>
      <c r="Q405" t="str">
        <f t="shared" si="47"/>
        <v/>
      </c>
      <c r="R405">
        <f t="shared" si="48"/>
        <v>1</v>
      </c>
      <c r="S405">
        <f t="shared" si="51"/>
        <v>2.9716693070912887</v>
      </c>
    </row>
    <row r="406" spans="1:19" x14ac:dyDescent="0.25">
      <c r="A406" t="s">
        <v>430</v>
      </c>
      <c r="B406">
        <v>5330.1645508000001</v>
      </c>
      <c r="C406">
        <v>5490.7402344000002</v>
      </c>
      <c r="D406">
        <v>5409.1899414</v>
      </c>
      <c r="E406">
        <v>5457.4736327999999</v>
      </c>
      <c r="F406">
        <v>5411.4599608999997</v>
      </c>
      <c r="G406">
        <v>5193.4199219000002</v>
      </c>
      <c r="H406">
        <v>5490.7402344000002</v>
      </c>
      <c r="I406">
        <v>5368.1298827999999</v>
      </c>
      <c r="J406">
        <v>5374.5878905999998</v>
      </c>
      <c r="L406" t="str">
        <f t="shared" si="49"/>
        <v>17JUL2024:21:00:00</v>
      </c>
      <c r="M406">
        <v>22</v>
      </c>
      <c r="N406">
        <f t="shared" si="50"/>
        <v>160.57568360000005</v>
      </c>
      <c r="O406" t="str">
        <f t="shared" si="45"/>
        <v/>
      </c>
      <c r="P406">
        <f t="shared" si="46"/>
        <v>160.57568360000005</v>
      </c>
      <c r="Q406" t="str">
        <f t="shared" si="47"/>
        <v/>
      </c>
      <c r="R406">
        <f t="shared" si="48"/>
        <v>1</v>
      </c>
      <c r="S406">
        <f t="shared" si="51"/>
        <v>3.0125839844081246</v>
      </c>
    </row>
    <row r="407" spans="1:19" x14ac:dyDescent="0.25">
      <c r="A407" t="s">
        <v>431</v>
      </c>
      <c r="B407">
        <v>5193.6279297000001</v>
      </c>
      <c r="C407">
        <v>5329.0498047000001</v>
      </c>
      <c r="D407">
        <v>5323.8574219000002</v>
      </c>
      <c r="E407">
        <v>5358.9252930000002</v>
      </c>
      <c r="F407">
        <v>5254.1801758000001</v>
      </c>
      <c r="G407">
        <v>5039.9702147999997</v>
      </c>
      <c r="H407">
        <v>5329.0498047000001</v>
      </c>
      <c r="I407">
        <v>5216.4599608999997</v>
      </c>
      <c r="J407">
        <v>5232.7036133000001</v>
      </c>
      <c r="L407" t="str">
        <f t="shared" si="49"/>
        <v>17JUL2024:22:00:00</v>
      </c>
      <c r="M407">
        <v>23</v>
      </c>
      <c r="N407">
        <f t="shared" si="50"/>
        <v>135.421875</v>
      </c>
      <c r="O407" t="str">
        <f t="shared" si="45"/>
        <v/>
      </c>
      <c r="P407">
        <f t="shared" si="46"/>
        <v>135.421875</v>
      </c>
      <c r="Q407" t="str">
        <f t="shared" si="47"/>
        <v/>
      </c>
      <c r="R407">
        <f t="shared" si="48"/>
        <v>1</v>
      </c>
      <c r="S407">
        <f t="shared" si="51"/>
        <v>2.6074620060013114</v>
      </c>
    </row>
    <row r="408" spans="1:19" x14ac:dyDescent="0.25">
      <c r="A408" t="s">
        <v>432</v>
      </c>
      <c r="B408">
        <v>4941.1103516000003</v>
      </c>
      <c r="C408">
        <v>5040.0097655999998</v>
      </c>
      <c r="D408">
        <v>5084.2207030999998</v>
      </c>
      <c r="E408">
        <v>5098.3051758000001</v>
      </c>
      <c r="F408">
        <v>4969.7700194999998</v>
      </c>
      <c r="G408">
        <v>4781.4599608999997</v>
      </c>
      <c r="H408">
        <v>5040.0097655999998</v>
      </c>
      <c r="I408">
        <v>4938.8500977000003</v>
      </c>
      <c r="J408">
        <v>4962.8623047000001</v>
      </c>
      <c r="L408" t="str">
        <f t="shared" si="49"/>
        <v>17JUL2024:23:00:00</v>
      </c>
      <c r="M408">
        <v>24</v>
      </c>
      <c r="N408">
        <f t="shared" si="50"/>
        <v>98.899413999999524</v>
      </c>
      <c r="O408" t="str">
        <f t="shared" si="45"/>
        <v/>
      </c>
      <c r="P408">
        <f t="shared" si="46"/>
        <v>98.899413999999524</v>
      </c>
      <c r="Q408" t="str">
        <f t="shared" si="47"/>
        <v/>
      </c>
      <c r="R408">
        <f t="shared" si="48"/>
        <v>1</v>
      </c>
      <c r="S408">
        <f t="shared" si="51"/>
        <v>2.0015625428801549</v>
      </c>
    </row>
    <row r="409" spans="1:19" x14ac:dyDescent="0.25">
      <c r="A409" t="s">
        <v>433</v>
      </c>
      <c r="B409">
        <v>4726.0761719000002</v>
      </c>
      <c r="C409">
        <v>4728.1699219000002</v>
      </c>
      <c r="D409">
        <v>4817.7602539</v>
      </c>
      <c r="E409">
        <v>4825.9570313000004</v>
      </c>
      <c r="F409">
        <v>4663.5800780999998</v>
      </c>
      <c r="G409">
        <v>4499.7700194999998</v>
      </c>
      <c r="H409">
        <v>4728.1699219000002</v>
      </c>
      <c r="I409">
        <v>4646.1098633000001</v>
      </c>
      <c r="J409">
        <v>4671.078125</v>
      </c>
      <c r="L409" t="str">
        <f t="shared" si="49"/>
        <v>18JUL2024:00:00:00</v>
      </c>
      <c r="M409">
        <v>1</v>
      </c>
      <c r="N409">
        <f t="shared" si="50"/>
        <v>2.09375</v>
      </c>
      <c r="O409" t="str">
        <f t="shared" si="45"/>
        <v/>
      </c>
      <c r="P409">
        <f t="shared" si="46"/>
        <v>2.09375</v>
      </c>
      <c r="Q409" t="str">
        <f t="shared" si="47"/>
        <v/>
      </c>
      <c r="R409">
        <f t="shared" si="48"/>
        <v>1</v>
      </c>
      <c r="S409">
        <f t="shared" si="51"/>
        <v>4.4302079015333777E-2</v>
      </c>
    </row>
    <row r="410" spans="1:19" x14ac:dyDescent="0.25">
      <c r="A410" t="s">
        <v>434</v>
      </c>
      <c r="B410">
        <v>4342.9042969000002</v>
      </c>
      <c r="C410">
        <v>4380.1000977000003</v>
      </c>
      <c r="D410">
        <v>4472.3535155999998</v>
      </c>
      <c r="E410">
        <v>4493.6259766000003</v>
      </c>
      <c r="F410">
        <v>4380.1000977000003</v>
      </c>
      <c r="G410">
        <v>4338.5800780999998</v>
      </c>
      <c r="H410">
        <v>4399.6601563000004</v>
      </c>
      <c r="I410">
        <v>4404.3398438000004</v>
      </c>
      <c r="J410">
        <v>4399.0068358999997</v>
      </c>
      <c r="L410" t="str">
        <f t="shared" si="49"/>
        <v>18JUL2024:01:00:00</v>
      </c>
      <c r="M410">
        <v>2</v>
      </c>
      <c r="N410">
        <f t="shared" si="50"/>
        <v>37.195800800000143</v>
      </c>
      <c r="O410" t="str">
        <f t="shared" si="45"/>
        <v/>
      </c>
      <c r="P410">
        <f t="shared" si="46"/>
        <v>37.195800800000143</v>
      </c>
      <c r="Q410" t="str">
        <f t="shared" si="47"/>
        <v/>
      </c>
      <c r="R410">
        <f t="shared" si="48"/>
        <v>1</v>
      </c>
      <c r="S410">
        <f t="shared" si="51"/>
        <v>0.85647295581785676</v>
      </c>
    </row>
    <row r="411" spans="1:19" x14ac:dyDescent="0.25">
      <c r="A411" t="s">
        <v>435</v>
      </c>
      <c r="B411">
        <v>4055.5954590000001</v>
      </c>
      <c r="C411">
        <v>4146.4599608999997</v>
      </c>
      <c r="D411">
        <v>4256.6440430000002</v>
      </c>
      <c r="E411">
        <v>4280.3188477000003</v>
      </c>
      <c r="F411">
        <v>4146.4599608999997</v>
      </c>
      <c r="G411">
        <v>4116.2402344000002</v>
      </c>
      <c r="H411">
        <v>4184.2797852000003</v>
      </c>
      <c r="I411">
        <v>4184.7998047000001</v>
      </c>
      <c r="J411">
        <v>4177.6845702999999</v>
      </c>
      <c r="L411" t="str">
        <f t="shared" si="49"/>
        <v>18JUL2024:02:00:00</v>
      </c>
      <c r="M411">
        <v>3</v>
      </c>
      <c r="N411">
        <f t="shared" si="50"/>
        <v>90.864501899999595</v>
      </c>
      <c r="O411" t="str">
        <f t="shared" si="45"/>
        <v/>
      </c>
      <c r="P411">
        <f t="shared" si="46"/>
        <v>90.864501899999595</v>
      </c>
      <c r="Q411" t="str">
        <f t="shared" si="47"/>
        <v/>
      </c>
      <c r="R411">
        <f t="shared" si="48"/>
        <v>1</v>
      </c>
      <c r="S411">
        <f t="shared" si="51"/>
        <v>2.240472522927726</v>
      </c>
    </row>
    <row r="412" spans="1:19" x14ac:dyDescent="0.25">
      <c r="A412" t="s">
        <v>436</v>
      </c>
      <c r="B412">
        <v>3899.0495605000001</v>
      </c>
      <c r="C412">
        <v>3976.1699219000002</v>
      </c>
      <c r="D412">
        <v>4104.4497069999998</v>
      </c>
      <c r="E412">
        <v>4148.7260741999999</v>
      </c>
      <c r="F412">
        <v>3976.1699219000002</v>
      </c>
      <c r="G412">
        <v>3950.5100097999998</v>
      </c>
      <c r="H412">
        <v>4015.0100097999998</v>
      </c>
      <c r="I412">
        <v>4011.7299804999998</v>
      </c>
      <c r="J412">
        <v>4011.5739745999999</v>
      </c>
      <c r="L412" t="str">
        <f t="shared" si="49"/>
        <v>18JUL2024:03:00:00</v>
      </c>
      <c r="M412">
        <v>4</v>
      </c>
      <c r="N412">
        <f t="shared" si="50"/>
        <v>77.120361400000093</v>
      </c>
      <c r="O412" t="str">
        <f t="shared" si="45"/>
        <v/>
      </c>
      <c r="P412">
        <f t="shared" si="46"/>
        <v>77.120361400000093</v>
      </c>
      <c r="Q412" t="str">
        <f t="shared" si="47"/>
        <v/>
      </c>
      <c r="R412">
        <f t="shared" si="48"/>
        <v>1</v>
      </c>
      <c r="S412">
        <f t="shared" si="51"/>
        <v>1.9779271897767428</v>
      </c>
    </row>
    <row r="413" spans="1:19" x14ac:dyDescent="0.25">
      <c r="A413" t="s">
        <v>437</v>
      </c>
      <c r="B413">
        <v>3792.4489745999999</v>
      </c>
      <c r="C413">
        <v>3854.1298827999999</v>
      </c>
      <c r="D413">
        <v>3964.8327637000002</v>
      </c>
      <c r="E413">
        <v>3986.8508301000002</v>
      </c>
      <c r="F413">
        <v>3854.1298827999999</v>
      </c>
      <c r="G413">
        <v>3839.8100586</v>
      </c>
      <c r="H413">
        <v>3890.3798827999999</v>
      </c>
      <c r="I413">
        <v>3879.0100097999998</v>
      </c>
      <c r="J413">
        <v>3885.6323241999999</v>
      </c>
      <c r="L413" t="str">
        <f t="shared" si="49"/>
        <v>18JUL2024:04:00:00</v>
      </c>
      <c r="M413">
        <v>5</v>
      </c>
      <c r="N413">
        <f t="shared" si="50"/>
        <v>61.680908199999976</v>
      </c>
      <c r="O413" t="str">
        <f t="shared" si="45"/>
        <v/>
      </c>
      <c r="P413">
        <f t="shared" si="46"/>
        <v>61.680908199999976</v>
      </c>
      <c r="Q413" t="str">
        <f t="shared" si="47"/>
        <v/>
      </c>
      <c r="R413">
        <f t="shared" si="48"/>
        <v>1</v>
      </c>
      <c r="S413">
        <f t="shared" si="51"/>
        <v>1.6264136607534878</v>
      </c>
    </row>
    <row r="414" spans="1:19" x14ac:dyDescent="0.25">
      <c r="A414" t="s">
        <v>438</v>
      </c>
      <c r="B414">
        <v>3757.1391601999999</v>
      </c>
      <c r="C414">
        <v>3797.6298827999999</v>
      </c>
      <c r="D414">
        <v>3840.1118164</v>
      </c>
      <c r="E414">
        <v>3876.6257323999998</v>
      </c>
      <c r="F414">
        <v>3797.6298827999999</v>
      </c>
      <c r="G414">
        <v>3784.6999512000002</v>
      </c>
      <c r="H414">
        <v>3824.8500976999999</v>
      </c>
      <c r="I414">
        <v>3819.8999023000001</v>
      </c>
      <c r="J414">
        <v>3813.4382323999998</v>
      </c>
      <c r="L414" t="str">
        <f t="shared" si="49"/>
        <v>18JUL2024:05:00:00</v>
      </c>
      <c r="M414">
        <v>6</v>
      </c>
      <c r="N414">
        <f t="shared" si="50"/>
        <v>40.490722600000026</v>
      </c>
      <c r="O414" t="str">
        <f t="shared" si="45"/>
        <v/>
      </c>
      <c r="P414">
        <f t="shared" si="46"/>
        <v>40.490722600000026</v>
      </c>
      <c r="Q414" t="str">
        <f t="shared" si="47"/>
        <v/>
      </c>
      <c r="R414">
        <f t="shared" si="48"/>
        <v>1</v>
      </c>
      <c r="S414">
        <f t="shared" si="51"/>
        <v>1.0777009014977401</v>
      </c>
    </row>
    <row r="415" spans="1:19" x14ac:dyDescent="0.25">
      <c r="A415" t="s">
        <v>439</v>
      </c>
      <c r="B415">
        <v>3759</v>
      </c>
      <c r="C415">
        <v>3826.4199219000002</v>
      </c>
      <c r="D415">
        <v>3804.8332519999999</v>
      </c>
      <c r="E415">
        <v>3799.5556640999998</v>
      </c>
      <c r="F415">
        <v>3826.4199219000002</v>
      </c>
      <c r="G415">
        <v>3815.5400390999998</v>
      </c>
      <c r="H415">
        <v>3853.3400879000001</v>
      </c>
      <c r="I415">
        <v>3847.6999512000002</v>
      </c>
      <c r="J415">
        <v>3829.5668945000002</v>
      </c>
      <c r="L415" t="str">
        <f t="shared" si="49"/>
        <v>18JUL2024:06:00:00</v>
      </c>
      <c r="M415">
        <v>7</v>
      </c>
      <c r="N415">
        <f t="shared" si="50"/>
        <v>67.41992190000019</v>
      </c>
      <c r="O415" t="str">
        <f t="shared" si="45"/>
        <v/>
      </c>
      <c r="P415">
        <f t="shared" si="46"/>
        <v>67.41992190000019</v>
      </c>
      <c r="Q415" t="str">
        <f t="shared" si="47"/>
        <v/>
      </c>
      <c r="R415">
        <f t="shared" si="48"/>
        <v>1</v>
      </c>
      <c r="S415">
        <f t="shared" si="51"/>
        <v>1.7935600399042351</v>
      </c>
    </row>
    <row r="416" spans="1:19" x14ac:dyDescent="0.25">
      <c r="A416" t="s">
        <v>440</v>
      </c>
      <c r="B416">
        <v>3827.6564941000001</v>
      </c>
      <c r="C416">
        <v>3943.0400390999998</v>
      </c>
      <c r="D416">
        <v>3869.3093262000002</v>
      </c>
      <c r="E416">
        <v>3825.2143554999998</v>
      </c>
      <c r="F416">
        <v>3943.0400390999998</v>
      </c>
      <c r="G416">
        <v>3919.5300293</v>
      </c>
      <c r="H416">
        <v>3963.3400879000001</v>
      </c>
      <c r="I416">
        <v>3954.2199707</v>
      </c>
      <c r="J416">
        <v>3929.8879394999999</v>
      </c>
      <c r="L416" t="str">
        <f t="shared" si="49"/>
        <v>18JUL2024:07:00:00</v>
      </c>
      <c r="M416">
        <v>8</v>
      </c>
      <c r="N416">
        <f t="shared" si="50"/>
        <v>115.38354499999969</v>
      </c>
      <c r="O416" t="str">
        <f t="shared" si="45"/>
        <v/>
      </c>
      <c r="P416">
        <f t="shared" si="46"/>
        <v>115.38354499999969</v>
      </c>
      <c r="Q416" t="str">
        <f t="shared" si="47"/>
        <v/>
      </c>
      <c r="R416">
        <f t="shared" si="48"/>
        <v>1</v>
      </c>
      <c r="S416">
        <f t="shared" si="51"/>
        <v>3.014469693867603</v>
      </c>
    </row>
    <row r="417" spans="1:19" x14ac:dyDescent="0.25">
      <c r="A417" t="s">
        <v>441</v>
      </c>
      <c r="B417">
        <v>3937.8139648000001</v>
      </c>
      <c r="C417">
        <v>3980.2700195000002</v>
      </c>
      <c r="D417">
        <v>3964.7062987999998</v>
      </c>
      <c r="E417">
        <v>3940.6945801000002</v>
      </c>
      <c r="F417">
        <v>3980.2700195000002</v>
      </c>
      <c r="G417">
        <v>3964.1298827999999</v>
      </c>
      <c r="H417">
        <v>4009.5</v>
      </c>
      <c r="I417">
        <v>4008.9299316000001</v>
      </c>
      <c r="J417">
        <v>3985.5073241999999</v>
      </c>
      <c r="L417" t="str">
        <f t="shared" si="49"/>
        <v>18JUL2024:08:00:00</v>
      </c>
      <c r="M417">
        <v>9</v>
      </c>
      <c r="N417">
        <f t="shared" si="50"/>
        <v>42.456054700000095</v>
      </c>
      <c r="O417" t="str">
        <f t="shared" si="45"/>
        <v/>
      </c>
      <c r="P417">
        <f t="shared" si="46"/>
        <v>42.456054700000095</v>
      </c>
      <c r="Q417" t="str">
        <f t="shared" si="47"/>
        <v/>
      </c>
      <c r="R417">
        <f t="shared" si="48"/>
        <v>1</v>
      </c>
      <c r="S417">
        <f t="shared" si="51"/>
        <v>1.0781630386684968</v>
      </c>
    </row>
    <row r="418" spans="1:19" x14ac:dyDescent="0.25">
      <c r="A418" t="s">
        <v>442</v>
      </c>
      <c r="B418">
        <v>4158.6386719000002</v>
      </c>
      <c r="C418">
        <v>4159.8701172000001</v>
      </c>
      <c r="D418">
        <v>4212.4589844000002</v>
      </c>
      <c r="E418">
        <v>4244.8706055000002</v>
      </c>
      <c r="F418">
        <v>4159.8701172000001</v>
      </c>
      <c r="G418">
        <v>4127.3500977000003</v>
      </c>
      <c r="H418">
        <v>4207.2001952999999</v>
      </c>
      <c r="I418">
        <v>4200.8798827999999</v>
      </c>
      <c r="J418">
        <v>4181.5517577999999</v>
      </c>
      <c r="L418" t="str">
        <f t="shared" si="49"/>
        <v>18JUL2024:09:00:00</v>
      </c>
      <c r="M418">
        <v>10</v>
      </c>
      <c r="N418">
        <f t="shared" si="50"/>
        <v>1.2314452999999048</v>
      </c>
      <c r="O418" t="str">
        <f t="shared" si="45"/>
        <v/>
      </c>
      <c r="P418">
        <f t="shared" si="46"/>
        <v>1.2314452999999048</v>
      </c>
      <c r="Q418" t="str">
        <f t="shared" si="47"/>
        <v/>
      </c>
      <c r="R418">
        <f t="shared" si="48"/>
        <v>1</v>
      </c>
      <c r="S418">
        <f t="shared" si="51"/>
        <v>2.9611740695838853E-2</v>
      </c>
    </row>
    <row r="419" spans="1:19" x14ac:dyDescent="0.25">
      <c r="A419" t="s">
        <v>443</v>
      </c>
      <c r="B419">
        <v>4417.8598633000001</v>
      </c>
      <c r="C419">
        <v>4450.1499022999997</v>
      </c>
      <c r="D419">
        <v>4386.1611327999999</v>
      </c>
      <c r="E419">
        <v>4383.4863280999998</v>
      </c>
      <c r="F419">
        <v>4450.1499022999997</v>
      </c>
      <c r="G419">
        <v>4391.5</v>
      </c>
      <c r="H419">
        <v>4509.5400391000003</v>
      </c>
      <c r="I419">
        <v>4498.2900391000003</v>
      </c>
      <c r="J419">
        <v>4447.1284180000002</v>
      </c>
      <c r="L419" t="str">
        <f t="shared" si="49"/>
        <v>18JUL2024:10:00:00</v>
      </c>
      <c r="M419">
        <v>11</v>
      </c>
      <c r="N419">
        <f t="shared" si="50"/>
        <v>32.290038999999524</v>
      </c>
      <c r="O419" t="str">
        <f t="shared" si="45"/>
        <v/>
      </c>
      <c r="P419">
        <f t="shared" si="46"/>
        <v>32.290038999999524</v>
      </c>
      <c r="Q419" t="str">
        <f t="shared" si="47"/>
        <v/>
      </c>
      <c r="R419">
        <f t="shared" si="48"/>
        <v>1</v>
      </c>
      <c r="S419">
        <f t="shared" si="51"/>
        <v>0.73089776496169567</v>
      </c>
    </row>
    <row r="420" spans="1:19" x14ac:dyDescent="0.25">
      <c r="A420" t="s">
        <v>444</v>
      </c>
      <c r="B420">
        <v>4782.4301758000001</v>
      </c>
      <c r="C420">
        <v>4798.3100586</v>
      </c>
      <c r="D420">
        <v>4670.9770508000001</v>
      </c>
      <c r="E420">
        <v>4657.9619141000003</v>
      </c>
      <c r="F420">
        <v>4798.3100586</v>
      </c>
      <c r="G420">
        <v>4691.4799805000002</v>
      </c>
      <c r="H420">
        <v>4860.4199219000002</v>
      </c>
      <c r="I420">
        <v>4857</v>
      </c>
      <c r="J420">
        <v>4775.6372069999998</v>
      </c>
      <c r="L420" t="str">
        <f t="shared" si="49"/>
        <v>18JUL2024:11:00:00</v>
      </c>
      <c r="M420">
        <v>12</v>
      </c>
      <c r="N420">
        <f t="shared" si="50"/>
        <v>15.879882799999905</v>
      </c>
      <c r="O420" t="str">
        <f t="shared" si="45"/>
        <v/>
      </c>
      <c r="P420">
        <f t="shared" si="46"/>
        <v>15.879882799999905</v>
      </c>
      <c r="Q420" t="str">
        <f t="shared" si="47"/>
        <v/>
      </c>
      <c r="R420">
        <f t="shared" si="48"/>
        <v>1</v>
      </c>
      <c r="S420">
        <f t="shared" si="51"/>
        <v>0.33204630734297197</v>
      </c>
    </row>
    <row r="421" spans="1:19" x14ac:dyDescent="0.25">
      <c r="A421" t="s">
        <v>445</v>
      </c>
      <c r="B421">
        <v>5124.8271483999997</v>
      </c>
      <c r="C421">
        <v>5133.5</v>
      </c>
      <c r="D421">
        <v>5030.2016602000003</v>
      </c>
      <c r="E421">
        <v>5022.3193358999997</v>
      </c>
      <c r="F421">
        <v>5133.5</v>
      </c>
      <c r="G421">
        <v>4959.2202147999997</v>
      </c>
      <c r="H421">
        <v>5186.2700194999998</v>
      </c>
      <c r="I421">
        <v>5210.3798827999999</v>
      </c>
      <c r="J421">
        <v>5103.9145508000001</v>
      </c>
      <c r="L421" t="str">
        <f t="shared" si="49"/>
        <v>18JUL2024:12:00:00</v>
      </c>
      <c r="M421">
        <v>13</v>
      </c>
      <c r="N421">
        <f t="shared" si="50"/>
        <v>8.6728516000002855</v>
      </c>
      <c r="O421" t="str">
        <f t="shared" si="45"/>
        <v/>
      </c>
      <c r="P421">
        <f t="shared" si="46"/>
        <v>8.6728516000002855</v>
      </c>
      <c r="Q421" t="str">
        <f t="shared" si="47"/>
        <v/>
      </c>
      <c r="R421">
        <f t="shared" si="48"/>
        <v>1</v>
      </c>
      <c r="S421">
        <f t="shared" si="51"/>
        <v>0.16923208039724813</v>
      </c>
    </row>
    <row r="422" spans="1:19" x14ac:dyDescent="0.25">
      <c r="A422" t="s">
        <v>446</v>
      </c>
      <c r="B422">
        <v>5356.7841797000001</v>
      </c>
      <c r="C422">
        <v>5425.2402344000002</v>
      </c>
      <c r="D422">
        <v>5394.6806641000003</v>
      </c>
      <c r="E422">
        <v>5337.0908202999999</v>
      </c>
      <c r="F422">
        <v>5425.2402344000002</v>
      </c>
      <c r="G422">
        <v>5194.9702147999997</v>
      </c>
      <c r="H422">
        <v>5474.0698241999999</v>
      </c>
      <c r="I422">
        <v>5516.3398438000004</v>
      </c>
      <c r="J422">
        <v>5401.0605469000002</v>
      </c>
      <c r="L422" t="str">
        <f t="shared" si="49"/>
        <v>18JUL2024:13:00:00</v>
      </c>
      <c r="M422">
        <v>14</v>
      </c>
      <c r="N422">
        <f t="shared" si="50"/>
        <v>68.456054700000095</v>
      </c>
      <c r="O422" t="str">
        <f t="shared" si="45"/>
        <v/>
      </c>
      <c r="P422">
        <f t="shared" si="46"/>
        <v>68.456054700000095</v>
      </c>
      <c r="Q422" t="str">
        <f t="shared" si="47"/>
        <v/>
      </c>
      <c r="R422">
        <f t="shared" si="48"/>
        <v>1</v>
      </c>
      <c r="S422">
        <f t="shared" si="51"/>
        <v>1.2779319159323288</v>
      </c>
    </row>
    <row r="423" spans="1:19" x14ac:dyDescent="0.25">
      <c r="A423" t="s">
        <v>447</v>
      </c>
      <c r="B423">
        <v>5591.8769530999998</v>
      </c>
      <c r="C423">
        <v>5706.8500977000003</v>
      </c>
      <c r="D423">
        <v>5679.2426758000001</v>
      </c>
      <c r="E423">
        <v>5614.5922852000003</v>
      </c>
      <c r="F423">
        <v>5706.8500977000003</v>
      </c>
      <c r="G423">
        <v>5450.5498047000001</v>
      </c>
      <c r="H423">
        <v>5713.6298827999999</v>
      </c>
      <c r="I423">
        <v>5777.7797852000003</v>
      </c>
      <c r="J423">
        <v>5665.6108397999997</v>
      </c>
      <c r="L423" t="str">
        <f t="shared" si="49"/>
        <v>18JUL2024:14:00:00</v>
      </c>
      <c r="M423">
        <v>15</v>
      </c>
      <c r="N423">
        <f t="shared" si="50"/>
        <v>114.97314460000052</v>
      </c>
      <c r="O423" t="str">
        <f t="shared" si="45"/>
        <v/>
      </c>
      <c r="P423">
        <f t="shared" si="46"/>
        <v>114.97314460000052</v>
      </c>
      <c r="Q423" t="str">
        <f t="shared" si="47"/>
        <v/>
      </c>
      <c r="R423">
        <f t="shared" si="48"/>
        <v>1</v>
      </c>
      <c r="S423">
        <f t="shared" si="51"/>
        <v>2.0560742942718409</v>
      </c>
    </row>
    <row r="424" spans="1:19" x14ac:dyDescent="0.25">
      <c r="A424" t="s">
        <v>448</v>
      </c>
      <c r="B424">
        <v>5710.6621094000002</v>
      </c>
      <c r="C424">
        <v>5902.6298827999999</v>
      </c>
      <c r="D424">
        <v>5843.8027344000002</v>
      </c>
      <c r="E424">
        <v>5755.2568358999997</v>
      </c>
      <c r="F424">
        <v>5902.6298827999999</v>
      </c>
      <c r="G424">
        <v>5619.2099608999997</v>
      </c>
      <c r="H424">
        <v>5896.3999022999997</v>
      </c>
      <c r="I424">
        <v>5952.9399414</v>
      </c>
      <c r="J424">
        <v>5842.9965819999998</v>
      </c>
      <c r="L424" t="str">
        <f t="shared" si="49"/>
        <v>18JUL2024:15:00:00</v>
      </c>
      <c r="M424">
        <v>16</v>
      </c>
      <c r="N424">
        <f t="shared" si="50"/>
        <v>191.96777339999971</v>
      </c>
      <c r="O424" t="str">
        <f t="shared" si="45"/>
        <v/>
      </c>
      <c r="P424">
        <f t="shared" si="46"/>
        <v>191.96777339999971</v>
      </c>
      <c r="Q424" t="str">
        <f t="shared" si="47"/>
        <v/>
      </c>
      <c r="R424">
        <f t="shared" si="48"/>
        <v>1</v>
      </c>
      <c r="S424">
        <f t="shared" si="51"/>
        <v>3.3615677083050031</v>
      </c>
    </row>
    <row r="425" spans="1:19" x14ac:dyDescent="0.25">
      <c r="A425" t="s">
        <v>449</v>
      </c>
      <c r="B425">
        <v>5801.1899414</v>
      </c>
      <c r="C425">
        <v>6022.9399414</v>
      </c>
      <c r="D425">
        <v>5953.640625</v>
      </c>
      <c r="E425">
        <v>5879.1220702999999</v>
      </c>
      <c r="F425">
        <v>6022.9399414</v>
      </c>
      <c r="G425">
        <v>5718.7700194999998</v>
      </c>
      <c r="H425">
        <v>5999.4101563000004</v>
      </c>
      <c r="I425">
        <v>6044.8701172000001</v>
      </c>
      <c r="J425">
        <v>5947.9262694999998</v>
      </c>
      <c r="L425" t="str">
        <f t="shared" si="49"/>
        <v>18JUL2024:16:00:00</v>
      </c>
      <c r="M425">
        <v>17</v>
      </c>
      <c r="N425">
        <f t="shared" si="50"/>
        <v>221.75</v>
      </c>
      <c r="O425" t="str">
        <f t="shared" si="45"/>
        <v/>
      </c>
      <c r="P425">
        <f t="shared" si="46"/>
        <v>221.75</v>
      </c>
      <c r="Q425" t="str">
        <f t="shared" si="47"/>
        <v/>
      </c>
      <c r="R425">
        <f t="shared" si="48"/>
        <v>1</v>
      </c>
      <c r="S425">
        <f t="shared" si="51"/>
        <v>3.8224916308547052</v>
      </c>
    </row>
    <row r="426" spans="1:19" x14ac:dyDescent="0.25">
      <c r="A426" t="s">
        <v>450</v>
      </c>
      <c r="B426">
        <v>5827.6020508000001</v>
      </c>
      <c r="C426">
        <v>6081.1601563000004</v>
      </c>
      <c r="D426">
        <v>6013.7407227000003</v>
      </c>
      <c r="E426">
        <v>5925.140625</v>
      </c>
      <c r="F426">
        <v>6081.1601563000004</v>
      </c>
      <c r="G426">
        <v>5760.3500977000003</v>
      </c>
      <c r="H426">
        <v>6053.7299805000002</v>
      </c>
      <c r="I426">
        <v>6084.5600586</v>
      </c>
      <c r="J426">
        <v>5998.7084961</v>
      </c>
      <c r="L426" t="str">
        <f t="shared" si="49"/>
        <v>18JUL2024:17:00:00</v>
      </c>
      <c r="M426">
        <v>18</v>
      </c>
      <c r="N426">
        <f t="shared" si="50"/>
        <v>253.55810550000024</v>
      </c>
      <c r="O426" t="str">
        <f t="shared" si="45"/>
        <v/>
      </c>
      <c r="P426">
        <f t="shared" si="46"/>
        <v>253.55810550000024</v>
      </c>
      <c r="Q426" t="str">
        <f t="shared" si="47"/>
        <v/>
      </c>
      <c r="R426">
        <f t="shared" si="48"/>
        <v>1</v>
      </c>
      <c r="S426">
        <f t="shared" si="51"/>
        <v>4.3509852472715149</v>
      </c>
    </row>
    <row r="427" spans="1:19" x14ac:dyDescent="0.25">
      <c r="A427" t="s">
        <v>451</v>
      </c>
      <c r="B427">
        <v>5748.7275391000003</v>
      </c>
      <c r="C427">
        <v>6067.9301758000001</v>
      </c>
      <c r="D427">
        <v>6042.4003905999998</v>
      </c>
      <c r="E427">
        <v>5945.7124022999997</v>
      </c>
      <c r="F427">
        <v>6067.9301758000001</v>
      </c>
      <c r="G427">
        <v>5773.4799805000002</v>
      </c>
      <c r="H427">
        <v>6005.8100586</v>
      </c>
      <c r="I427">
        <v>6056.2597655999998</v>
      </c>
      <c r="J427">
        <v>5989.1762694999998</v>
      </c>
      <c r="L427" t="str">
        <f t="shared" si="49"/>
        <v>18JUL2024:18:00:00</v>
      </c>
      <c r="M427">
        <v>19</v>
      </c>
      <c r="N427">
        <f t="shared" si="50"/>
        <v>319.20263669999986</v>
      </c>
      <c r="O427" t="str">
        <f t="shared" si="45"/>
        <v/>
      </c>
      <c r="P427">
        <f t="shared" si="46"/>
        <v>319.20263669999986</v>
      </c>
      <c r="Q427" t="str">
        <f t="shared" si="47"/>
        <v/>
      </c>
      <c r="R427">
        <f t="shared" si="48"/>
        <v>1</v>
      </c>
      <c r="S427">
        <f t="shared" si="51"/>
        <v>5.5525789755896673</v>
      </c>
    </row>
    <row r="428" spans="1:19" x14ac:dyDescent="0.25">
      <c r="A428" t="s">
        <v>452</v>
      </c>
      <c r="B428">
        <v>5628.9501952999999</v>
      </c>
      <c r="C428">
        <v>5950.25</v>
      </c>
      <c r="D428">
        <v>5925.7250977000003</v>
      </c>
      <c r="E428">
        <v>5862.9921875</v>
      </c>
      <c r="F428">
        <v>5950.25</v>
      </c>
      <c r="G428">
        <v>5668.7202147999997</v>
      </c>
      <c r="H428">
        <v>5877.1601563000004</v>
      </c>
      <c r="I428">
        <v>5929.3999022999997</v>
      </c>
      <c r="J428">
        <v>5870.2509766000003</v>
      </c>
      <c r="L428" t="str">
        <f t="shared" si="49"/>
        <v>18JUL2024:19:00:00</v>
      </c>
      <c r="M428">
        <v>20</v>
      </c>
      <c r="N428">
        <f t="shared" si="50"/>
        <v>321.2998047000001</v>
      </c>
      <c r="O428" t="str">
        <f t="shared" si="45"/>
        <v/>
      </c>
      <c r="P428">
        <f t="shared" si="46"/>
        <v>321.2998047000001</v>
      </c>
      <c r="Q428" t="str">
        <f t="shared" si="47"/>
        <v/>
      </c>
      <c r="R428">
        <f t="shared" si="48"/>
        <v>1</v>
      </c>
      <c r="S428">
        <f t="shared" si="51"/>
        <v>5.7079880537631249</v>
      </c>
    </row>
    <row r="429" spans="1:19" x14ac:dyDescent="0.25">
      <c r="A429" t="s">
        <v>453</v>
      </c>
      <c r="B429">
        <v>5376.9609375</v>
      </c>
      <c r="C429">
        <v>5765.6499022999997</v>
      </c>
      <c r="D429">
        <v>5756.9609375</v>
      </c>
      <c r="E429">
        <v>5696.4125977000003</v>
      </c>
      <c r="F429">
        <v>5765.6499022999997</v>
      </c>
      <c r="G429">
        <v>5529.4902344000002</v>
      </c>
      <c r="H429">
        <v>5672.6201172000001</v>
      </c>
      <c r="I429">
        <v>5748.3500977000003</v>
      </c>
      <c r="J429">
        <v>5694.6142577999999</v>
      </c>
      <c r="L429" t="str">
        <f t="shared" si="49"/>
        <v>18JUL2024:20:00:00</v>
      </c>
      <c r="M429">
        <v>21</v>
      </c>
      <c r="N429">
        <f t="shared" si="50"/>
        <v>388.68896479999967</v>
      </c>
      <c r="O429" t="str">
        <f t="shared" si="45"/>
        <v/>
      </c>
      <c r="P429">
        <f t="shared" si="46"/>
        <v>388.68896479999967</v>
      </c>
      <c r="Q429" t="str">
        <f t="shared" si="47"/>
        <v/>
      </c>
      <c r="R429">
        <f t="shared" si="48"/>
        <v>1</v>
      </c>
      <c r="S429">
        <f t="shared" si="51"/>
        <v>7.2287853551102659</v>
      </c>
    </row>
    <row r="430" spans="1:19" x14ac:dyDescent="0.25">
      <c r="A430" t="s">
        <v>454</v>
      </c>
      <c r="B430">
        <v>5193.8164063000004</v>
      </c>
      <c r="C430">
        <v>5541.1601563000004</v>
      </c>
      <c r="D430">
        <v>5590.5844727000003</v>
      </c>
      <c r="E430">
        <v>5562.8310547000001</v>
      </c>
      <c r="F430">
        <v>5541.1601563000004</v>
      </c>
      <c r="G430">
        <v>5349.0097655999998</v>
      </c>
      <c r="H430">
        <v>5452.2099608999997</v>
      </c>
      <c r="I430">
        <v>5538.1098633000001</v>
      </c>
      <c r="J430">
        <v>5494.2153319999998</v>
      </c>
      <c r="L430" t="str">
        <f t="shared" si="49"/>
        <v>18JUL2024:21:00:00</v>
      </c>
      <c r="M430">
        <v>22</v>
      </c>
      <c r="N430">
        <f t="shared" si="50"/>
        <v>347.34375</v>
      </c>
      <c r="O430" t="str">
        <f t="shared" si="45"/>
        <v/>
      </c>
      <c r="P430">
        <f t="shared" si="46"/>
        <v>347.34375</v>
      </c>
      <c r="Q430" t="str">
        <f t="shared" si="47"/>
        <v/>
      </c>
      <c r="R430">
        <f t="shared" si="48"/>
        <v>1</v>
      </c>
      <c r="S430">
        <f t="shared" si="51"/>
        <v>6.6876401248738535</v>
      </c>
    </row>
    <row r="431" spans="1:19" x14ac:dyDescent="0.25">
      <c r="A431" t="s">
        <v>455</v>
      </c>
      <c r="B431">
        <v>5026.6098633000001</v>
      </c>
      <c r="C431">
        <v>5394.5400391000003</v>
      </c>
      <c r="D431">
        <v>5448.6054688000004</v>
      </c>
      <c r="E431">
        <v>5417.3486327999999</v>
      </c>
      <c r="F431">
        <v>5394.5400391000003</v>
      </c>
      <c r="G431">
        <v>5234.2900391000003</v>
      </c>
      <c r="H431">
        <v>5306.1899414</v>
      </c>
      <c r="I431">
        <v>5390.3300780999998</v>
      </c>
      <c r="J431">
        <v>5354.7915039</v>
      </c>
      <c r="L431" t="str">
        <f t="shared" si="49"/>
        <v>18JUL2024:22:00:00</v>
      </c>
      <c r="M431">
        <v>23</v>
      </c>
      <c r="N431">
        <f t="shared" si="50"/>
        <v>367.93017580000014</v>
      </c>
      <c r="O431" t="str">
        <f t="shared" si="45"/>
        <v/>
      </c>
      <c r="P431">
        <f t="shared" si="46"/>
        <v>367.93017580000014</v>
      </c>
      <c r="Q431" t="str">
        <f t="shared" si="47"/>
        <v/>
      </c>
      <c r="R431">
        <f t="shared" si="48"/>
        <v>1</v>
      </c>
      <c r="S431">
        <f t="shared" si="51"/>
        <v>7.3196485465544319</v>
      </c>
    </row>
    <row r="432" spans="1:19" x14ac:dyDescent="0.25">
      <c r="A432" t="s">
        <v>456</v>
      </c>
      <c r="B432">
        <v>4804.8403319999998</v>
      </c>
      <c r="C432">
        <v>5111.4702147999997</v>
      </c>
      <c r="D432">
        <v>5209.7778319999998</v>
      </c>
      <c r="E432">
        <v>5187.8417969000002</v>
      </c>
      <c r="F432">
        <v>5111.4702147999997</v>
      </c>
      <c r="G432">
        <v>4984.2700194999998</v>
      </c>
      <c r="H432">
        <v>5033.8500977000003</v>
      </c>
      <c r="I432">
        <v>5104.8100586</v>
      </c>
      <c r="J432">
        <v>5088.8354491999999</v>
      </c>
      <c r="L432" t="str">
        <f t="shared" si="49"/>
        <v>18JUL2024:23:00:00</v>
      </c>
      <c r="M432">
        <v>24</v>
      </c>
      <c r="N432">
        <f t="shared" si="50"/>
        <v>306.6298827999999</v>
      </c>
      <c r="O432" t="str">
        <f t="shared" si="45"/>
        <v/>
      </c>
      <c r="P432">
        <f t="shared" si="46"/>
        <v>306.6298827999999</v>
      </c>
      <c r="Q432" t="str">
        <f t="shared" si="47"/>
        <v/>
      </c>
      <c r="R432">
        <f t="shared" si="48"/>
        <v>1</v>
      </c>
      <c r="S432">
        <f t="shared" si="51"/>
        <v>6.3816872489572658</v>
      </c>
    </row>
    <row r="433" spans="1:19" x14ac:dyDescent="0.25">
      <c r="A433" t="s">
        <v>457</v>
      </c>
      <c r="B433">
        <v>4516.9550780999998</v>
      </c>
      <c r="C433">
        <v>4799.7900391000003</v>
      </c>
      <c r="D433">
        <v>4896.8393555000002</v>
      </c>
      <c r="E433">
        <v>4888.8588866999999</v>
      </c>
      <c r="F433">
        <v>4799.7900391000003</v>
      </c>
      <c r="G433">
        <v>4706.5698241999999</v>
      </c>
      <c r="H433">
        <v>4723.0698241999999</v>
      </c>
      <c r="I433">
        <v>4802.1899414</v>
      </c>
      <c r="J433">
        <v>4785.6918944999998</v>
      </c>
      <c r="L433" t="str">
        <f t="shared" si="49"/>
        <v>19JUL2024:00:00:00</v>
      </c>
      <c r="M433">
        <v>1</v>
      </c>
      <c r="N433">
        <f t="shared" si="50"/>
        <v>282.83496100000048</v>
      </c>
      <c r="O433" t="str">
        <f t="shared" si="45"/>
        <v/>
      </c>
      <c r="P433">
        <f t="shared" si="46"/>
        <v>282.83496100000048</v>
      </c>
      <c r="Q433" t="str">
        <f t="shared" si="47"/>
        <v/>
      </c>
      <c r="R433">
        <f t="shared" si="48"/>
        <v>1</v>
      </c>
      <c r="S433">
        <f t="shared" si="51"/>
        <v>6.261628820957224</v>
      </c>
    </row>
    <row r="434" spans="1:19" x14ac:dyDescent="0.25">
      <c r="A434" t="s">
        <v>458</v>
      </c>
      <c r="B434">
        <v>4237.0590819999998</v>
      </c>
      <c r="C434">
        <v>4542.5</v>
      </c>
      <c r="D434">
        <v>4544.6166991999999</v>
      </c>
      <c r="E434">
        <v>4488.1035155999998</v>
      </c>
      <c r="F434">
        <v>4506.2202147999997</v>
      </c>
      <c r="G434">
        <v>4468.2299805000002</v>
      </c>
      <c r="H434">
        <v>4468.3100586</v>
      </c>
      <c r="I434">
        <v>4542.5</v>
      </c>
      <c r="J434">
        <v>4505.9755858999997</v>
      </c>
      <c r="L434" t="str">
        <f t="shared" si="49"/>
        <v>19JUL2024:01:00:00</v>
      </c>
      <c r="M434">
        <v>2</v>
      </c>
      <c r="N434">
        <f t="shared" si="50"/>
        <v>305.44091800000024</v>
      </c>
      <c r="O434" t="str">
        <f t="shared" si="45"/>
        <v/>
      </c>
      <c r="P434">
        <f t="shared" si="46"/>
        <v>305.44091800000024</v>
      </c>
      <c r="Q434" t="str">
        <f t="shared" si="47"/>
        <v/>
      </c>
      <c r="R434">
        <f t="shared" si="48"/>
        <v>1</v>
      </c>
      <c r="S434">
        <f t="shared" si="51"/>
        <v>7.208795348112643</v>
      </c>
    </row>
    <row r="435" spans="1:19" x14ac:dyDescent="0.25">
      <c r="A435" t="s">
        <v>459</v>
      </c>
      <c r="B435">
        <v>4048.921875</v>
      </c>
      <c r="C435">
        <v>4298.5498047000001</v>
      </c>
      <c r="D435">
        <v>4317.8237305000002</v>
      </c>
      <c r="E435">
        <v>4295.5595702999999</v>
      </c>
      <c r="F435">
        <v>4259.6499022999997</v>
      </c>
      <c r="G435">
        <v>4256.6000977000003</v>
      </c>
      <c r="H435">
        <v>4241.3500977000003</v>
      </c>
      <c r="I435">
        <v>4298.5498047000001</v>
      </c>
      <c r="J435">
        <v>4274.7949219000002</v>
      </c>
      <c r="L435" t="str">
        <f t="shared" si="49"/>
        <v>19JUL2024:02:00:00</v>
      </c>
      <c r="M435">
        <v>3</v>
      </c>
      <c r="N435">
        <f t="shared" si="50"/>
        <v>249.6279297000001</v>
      </c>
      <c r="O435" t="str">
        <f t="shared" si="45"/>
        <v/>
      </c>
      <c r="P435">
        <f t="shared" si="46"/>
        <v>249.6279297000001</v>
      </c>
      <c r="Q435" t="str">
        <f t="shared" si="47"/>
        <v/>
      </c>
      <c r="R435">
        <f t="shared" si="48"/>
        <v>1</v>
      </c>
      <c r="S435">
        <f t="shared" si="51"/>
        <v>6.1652938092316267</v>
      </c>
    </row>
    <row r="436" spans="1:19" x14ac:dyDescent="0.25">
      <c r="A436" t="s">
        <v>460</v>
      </c>
      <c r="B436">
        <v>4030.9619140999998</v>
      </c>
      <c r="C436">
        <v>4106.3100586</v>
      </c>
      <c r="D436">
        <v>4110.6811522999997</v>
      </c>
      <c r="E436">
        <v>4112.2490233999997</v>
      </c>
      <c r="F436">
        <v>4062.1101073999998</v>
      </c>
      <c r="G436">
        <v>4077.1101073999998</v>
      </c>
      <c r="H436">
        <v>4053.1101073999998</v>
      </c>
      <c r="I436">
        <v>4106.3100586</v>
      </c>
      <c r="J436">
        <v>4081.8645019999999</v>
      </c>
      <c r="L436" t="str">
        <f t="shared" si="49"/>
        <v>19JUL2024:03:00:00</v>
      </c>
      <c r="M436">
        <v>4</v>
      </c>
      <c r="N436">
        <f t="shared" si="50"/>
        <v>75.348144500000217</v>
      </c>
      <c r="O436" t="str">
        <f t="shared" si="45"/>
        <v/>
      </c>
      <c r="P436">
        <f t="shared" si="46"/>
        <v>75.348144500000217</v>
      </c>
      <c r="Q436" t="str">
        <f t="shared" si="47"/>
        <v/>
      </c>
      <c r="R436">
        <f t="shared" si="48"/>
        <v>1</v>
      </c>
      <c r="S436">
        <f t="shared" si="51"/>
        <v>1.8692348403600167</v>
      </c>
    </row>
    <row r="437" spans="1:19" x14ac:dyDescent="0.25">
      <c r="A437" t="s">
        <v>461</v>
      </c>
      <c r="B437">
        <v>4011.0673827999999</v>
      </c>
      <c r="C437">
        <v>3972.1899414</v>
      </c>
      <c r="D437">
        <v>4000.2597655999998</v>
      </c>
      <c r="E437">
        <v>3998.6047362999998</v>
      </c>
      <c r="F437">
        <v>3936.0100097999998</v>
      </c>
      <c r="G437">
        <v>4044.3100586</v>
      </c>
      <c r="H437">
        <v>3925.9499512000002</v>
      </c>
      <c r="I437">
        <v>3972.1899414</v>
      </c>
      <c r="J437">
        <v>3975.7438965000001</v>
      </c>
      <c r="L437" t="str">
        <f t="shared" si="49"/>
        <v>19JUL2024:04:00:00</v>
      </c>
      <c r="M437">
        <v>5</v>
      </c>
      <c r="N437">
        <f t="shared" si="50"/>
        <v>-38.877441399999952</v>
      </c>
      <c r="O437">
        <f t="shared" si="45"/>
        <v>-38.877441399999952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0.96925425802397847</v>
      </c>
    </row>
    <row r="438" spans="1:19" x14ac:dyDescent="0.25">
      <c r="A438" t="s">
        <v>462</v>
      </c>
      <c r="B438">
        <v>3715.2009277000002</v>
      </c>
      <c r="C438">
        <v>3918.8300780999998</v>
      </c>
      <c r="D438">
        <v>3884.0876465000001</v>
      </c>
      <c r="E438">
        <v>3894.6130370999999</v>
      </c>
      <c r="F438">
        <v>3873.8000487999998</v>
      </c>
      <c r="G438">
        <v>3893.8200683999999</v>
      </c>
      <c r="H438">
        <v>3853.5600586</v>
      </c>
      <c r="I438">
        <v>3918.8300780999998</v>
      </c>
      <c r="J438">
        <v>3884.8198241999999</v>
      </c>
      <c r="L438" t="str">
        <f t="shared" si="49"/>
        <v>19JUL2024:05:00:00</v>
      </c>
      <c r="M438">
        <v>6</v>
      </c>
      <c r="N438">
        <f t="shared" si="50"/>
        <v>203.62915039999962</v>
      </c>
      <c r="O438" t="str">
        <f t="shared" si="45"/>
        <v/>
      </c>
      <c r="P438">
        <f t="shared" si="46"/>
        <v>203.62915039999962</v>
      </c>
      <c r="Q438" t="str">
        <f t="shared" si="47"/>
        <v/>
      </c>
      <c r="R438">
        <f t="shared" si="48"/>
        <v>1</v>
      </c>
      <c r="S438">
        <f t="shared" si="51"/>
        <v>5.4809727485200108</v>
      </c>
    </row>
    <row r="439" spans="1:19" x14ac:dyDescent="0.25">
      <c r="A439" t="s">
        <v>463</v>
      </c>
      <c r="B439">
        <v>3721.0856933999999</v>
      </c>
      <c r="C439">
        <v>3943.1298827999999</v>
      </c>
      <c r="D439">
        <v>3881.0104980000001</v>
      </c>
      <c r="E439">
        <v>3890.5771484000002</v>
      </c>
      <c r="F439">
        <v>3896.2199707</v>
      </c>
      <c r="G439">
        <v>3920.6000976999999</v>
      </c>
      <c r="H439">
        <v>3867.0700683999999</v>
      </c>
      <c r="I439">
        <v>3943.1298827999999</v>
      </c>
      <c r="J439">
        <v>3901.6062012000002</v>
      </c>
      <c r="L439" t="str">
        <f t="shared" si="49"/>
        <v>19JUL2024:06:00:00</v>
      </c>
      <c r="M439">
        <v>7</v>
      </c>
      <c r="N439">
        <f t="shared" si="50"/>
        <v>222.04418940000005</v>
      </c>
      <c r="O439" t="str">
        <f t="shared" si="45"/>
        <v/>
      </c>
      <c r="P439">
        <f t="shared" si="46"/>
        <v>222.04418940000005</v>
      </c>
      <c r="Q439" t="str">
        <f t="shared" si="47"/>
        <v/>
      </c>
      <c r="R439">
        <f t="shared" si="48"/>
        <v>1</v>
      </c>
      <c r="S439">
        <f t="shared" si="51"/>
        <v>5.9671882803944687</v>
      </c>
    </row>
    <row r="440" spans="1:19" x14ac:dyDescent="0.25">
      <c r="A440" t="s">
        <v>464</v>
      </c>
      <c r="B440">
        <v>3736.5844726999999</v>
      </c>
      <c r="C440">
        <v>4039.4899902000002</v>
      </c>
      <c r="D440">
        <v>3935.5793457</v>
      </c>
      <c r="E440">
        <v>3946.5261230000001</v>
      </c>
      <c r="F440">
        <v>3994.8100586</v>
      </c>
      <c r="G440">
        <v>4010.4899902000002</v>
      </c>
      <c r="H440">
        <v>3952.4299316000001</v>
      </c>
      <c r="I440">
        <v>4039.4899902000002</v>
      </c>
      <c r="J440">
        <v>3986.5598144999999</v>
      </c>
      <c r="L440" t="str">
        <f t="shared" si="49"/>
        <v>19JUL2024:07:00:00</v>
      </c>
      <c r="M440">
        <v>8</v>
      </c>
      <c r="N440">
        <f t="shared" si="50"/>
        <v>302.90551750000031</v>
      </c>
      <c r="O440" t="str">
        <f t="shared" si="45"/>
        <v/>
      </c>
      <c r="P440">
        <f t="shared" si="46"/>
        <v>302.90551750000031</v>
      </c>
      <c r="Q440" t="str">
        <f t="shared" si="47"/>
        <v/>
      </c>
      <c r="R440">
        <f t="shared" si="48"/>
        <v>1</v>
      </c>
      <c r="S440">
        <f t="shared" si="51"/>
        <v>8.106481191929948</v>
      </c>
    </row>
    <row r="441" spans="1:19" x14ac:dyDescent="0.25">
      <c r="A441" t="s">
        <v>465</v>
      </c>
      <c r="B441">
        <v>3843.5849609000002</v>
      </c>
      <c r="C441">
        <v>4085.9499512000002</v>
      </c>
      <c r="D441">
        <v>3999.3337402000002</v>
      </c>
      <c r="E441">
        <v>4015.2434082</v>
      </c>
      <c r="F441">
        <v>4043.0900879000001</v>
      </c>
      <c r="G441">
        <v>4009.7800293</v>
      </c>
      <c r="H441">
        <v>4016.9299316000001</v>
      </c>
      <c r="I441">
        <v>4085.9499512000002</v>
      </c>
      <c r="J441">
        <v>4031.0168457</v>
      </c>
      <c r="L441" t="str">
        <f t="shared" si="49"/>
        <v>19JUL2024:08:00:00</v>
      </c>
      <c r="M441">
        <v>9</v>
      </c>
      <c r="N441">
        <f t="shared" si="50"/>
        <v>242.36499030000004</v>
      </c>
      <c r="O441" t="str">
        <f t="shared" si="45"/>
        <v/>
      </c>
      <c r="P441">
        <f t="shared" si="46"/>
        <v>242.36499030000004</v>
      </c>
      <c r="Q441" t="str">
        <f t="shared" si="47"/>
        <v/>
      </c>
      <c r="R441">
        <f t="shared" si="48"/>
        <v>1</v>
      </c>
      <c r="S441">
        <f t="shared" si="51"/>
        <v>6.3057013898620511</v>
      </c>
    </row>
    <row r="442" spans="1:19" x14ac:dyDescent="0.25">
      <c r="A442" t="s">
        <v>466</v>
      </c>
      <c r="B442">
        <v>4189.0942383000001</v>
      </c>
      <c r="C442">
        <v>4297.7998047000001</v>
      </c>
      <c r="D442">
        <v>4241.0629883000001</v>
      </c>
      <c r="E442">
        <v>4263.7651366999999</v>
      </c>
      <c r="F442">
        <v>4254.9702147999997</v>
      </c>
      <c r="G442">
        <v>4223.0400391000003</v>
      </c>
      <c r="H442">
        <v>4254.1298827999999</v>
      </c>
      <c r="I442">
        <v>4297.7998047000001</v>
      </c>
      <c r="J442">
        <v>4254.2006836</v>
      </c>
      <c r="L442" t="str">
        <f t="shared" si="49"/>
        <v>19JUL2024:09:00:00</v>
      </c>
      <c r="M442">
        <v>10</v>
      </c>
      <c r="N442">
        <f t="shared" si="50"/>
        <v>108.70556639999995</v>
      </c>
      <c r="O442" t="str">
        <f t="shared" si="45"/>
        <v/>
      </c>
      <c r="P442">
        <f t="shared" si="46"/>
        <v>108.70556639999995</v>
      </c>
      <c r="Q442" t="str">
        <f t="shared" si="47"/>
        <v/>
      </c>
      <c r="R442">
        <f t="shared" si="48"/>
        <v>1</v>
      </c>
      <c r="S442">
        <f t="shared" si="51"/>
        <v>2.5949658856114532</v>
      </c>
    </row>
    <row r="443" spans="1:19" x14ac:dyDescent="0.25">
      <c r="A443" t="s">
        <v>467</v>
      </c>
      <c r="B443">
        <v>4527.5405272999997</v>
      </c>
      <c r="C443">
        <v>4626.4599608999997</v>
      </c>
      <c r="D443">
        <v>4494.3500977000003</v>
      </c>
      <c r="E443">
        <v>4523.0825194999998</v>
      </c>
      <c r="F443">
        <v>4578.2402344000002</v>
      </c>
      <c r="G443">
        <v>4489.7001952999999</v>
      </c>
      <c r="H443">
        <v>4595.4101563000004</v>
      </c>
      <c r="I443">
        <v>4626.4599608999997</v>
      </c>
      <c r="J443">
        <v>4556.8320313000004</v>
      </c>
      <c r="L443" t="str">
        <f t="shared" si="49"/>
        <v>19JUL2024:10:00:00</v>
      </c>
      <c r="M443">
        <v>11</v>
      </c>
      <c r="N443">
        <f t="shared" si="50"/>
        <v>98.919433600000048</v>
      </c>
      <c r="O443" t="str">
        <f t="shared" si="45"/>
        <v/>
      </c>
      <c r="P443">
        <f t="shared" si="46"/>
        <v>98.919433600000048</v>
      </c>
      <c r="Q443" t="str">
        <f t="shared" si="47"/>
        <v/>
      </c>
      <c r="R443">
        <f t="shared" si="48"/>
        <v>1</v>
      </c>
      <c r="S443">
        <f t="shared" si="51"/>
        <v>2.184838169941036</v>
      </c>
    </row>
    <row r="444" spans="1:19" x14ac:dyDescent="0.25">
      <c r="A444" t="s">
        <v>468</v>
      </c>
      <c r="B444">
        <v>4827.8520508000001</v>
      </c>
      <c r="C444">
        <v>4978.6499022999997</v>
      </c>
      <c r="D444">
        <v>4803.8359375</v>
      </c>
      <c r="E444">
        <v>4786.5429688000004</v>
      </c>
      <c r="F444">
        <v>4937.3100586</v>
      </c>
      <c r="G444">
        <v>4719.6499022999997</v>
      </c>
      <c r="H444">
        <v>4956.2900391000003</v>
      </c>
      <c r="I444">
        <v>4978.6499022999997</v>
      </c>
      <c r="J444">
        <v>4879.1474608999997</v>
      </c>
      <c r="L444" t="str">
        <f t="shared" si="49"/>
        <v>19JUL2024:11:00:00</v>
      </c>
      <c r="M444">
        <v>12</v>
      </c>
      <c r="N444">
        <f t="shared" si="50"/>
        <v>150.79785149999952</v>
      </c>
      <c r="O444" t="str">
        <f t="shared" si="45"/>
        <v/>
      </c>
      <c r="P444">
        <f t="shared" si="46"/>
        <v>150.79785149999952</v>
      </c>
      <c r="Q444" t="str">
        <f t="shared" si="47"/>
        <v/>
      </c>
      <c r="R444">
        <f t="shared" si="48"/>
        <v>1</v>
      </c>
      <c r="S444">
        <f t="shared" si="51"/>
        <v>3.1234977773399568</v>
      </c>
    </row>
    <row r="445" spans="1:19" x14ac:dyDescent="0.25">
      <c r="A445" t="s">
        <v>469</v>
      </c>
      <c r="B445">
        <v>5203.9301758000001</v>
      </c>
      <c r="C445">
        <v>5295.4399414</v>
      </c>
      <c r="D445">
        <v>5151.8666991999999</v>
      </c>
      <c r="E445">
        <v>5083.0751952999999</v>
      </c>
      <c r="F445">
        <v>5278.1899414</v>
      </c>
      <c r="G445">
        <v>5024.3198241999999</v>
      </c>
      <c r="H445">
        <v>5286.7700194999998</v>
      </c>
      <c r="I445">
        <v>5295.4399414</v>
      </c>
      <c r="J445">
        <v>5207.3173827999999</v>
      </c>
      <c r="L445" t="str">
        <f t="shared" si="49"/>
        <v>19JUL2024:12:00:00</v>
      </c>
      <c r="M445">
        <v>13</v>
      </c>
      <c r="N445">
        <f t="shared" si="50"/>
        <v>91.50976559999981</v>
      </c>
      <c r="O445" t="str">
        <f t="shared" si="45"/>
        <v/>
      </c>
      <c r="P445">
        <f t="shared" si="46"/>
        <v>91.50976559999981</v>
      </c>
      <c r="Q445" t="str">
        <f t="shared" si="47"/>
        <v/>
      </c>
      <c r="R445">
        <f t="shared" si="48"/>
        <v>1</v>
      </c>
      <c r="S445">
        <f t="shared" si="51"/>
        <v>1.7584741245290061</v>
      </c>
    </row>
    <row r="446" spans="1:19" x14ac:dyDescent="0.25">
      <c r="A446" t="s">
        <v>470</v>
      </c>
      <c r="B446">
        <v>5567.578125</v>
      </c>
      <c r="C446">
        <v>5567.3300780999998</v>
      </c>
      <c r="D446">
        <v>5529.6982422000001</v>
      </c>
      <c r="E446">
        <v>5426.7895508000001</v>
      </c>
      <c r="F446">
        <v>5574.3798827999999</v>
      </c>
      <c r="G446">
        <v>5397.2700194999998</v>
      </c>
      <c r="H446">
        <v>5573.6499022999997</v>
      </c>
      <c r="I446">
        <v>5567.3300780999998</v>
      </c>
      <c r="J446">
        <v>5528.4658202999999</v>
      </c>
      <c r="L446" t="str">
        <f t="shared" si="49"/>
        <v>19JUL2024:13:00:00</v>
      </c>
      <c r="M446">
        <v>14</v>
      </c>
      <c r="N446">
        <f t="shared" si="50"/>
        <v>-0.24804690000019036</v>
      </c>
      <c r="O446">
        <f t="shared" si="45"/>
        <v>-0.24804690000019036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4.4552028625586704E-3</v>
      </c>
    </row>
    <row r="447" spans="1:19" x14ac:dyDescent="0.25">
      <c r="A447" t="s">
        <v>471</v>
      </c>
      <c r="B447">
        <v>5841.7910155999998</v>
      </c>
      <c r="C447">
        <v>5821.4101563000004</v>
      </c>
      <c r="D447">
        <v>5829.2714844000002</v>
      </c>
      <c r="E447">
        <v>5759.9692383000001</v>
      </c>
      <c r="F447">
        <v>5833.2099608999997</v>
      </c>
      <c r="G447">
        <v>5657.3598633000001</v>
      </c>
      <c r="H447">
        <v>5800.6601563000004</v>
      </c>
      <c r="I447">
        <v>5821.4101563000004</v>
      </c>
      <c r="J447">
        <v>5788.3828125</v>
      </c>
      <c r="L447" t="str">
        <f t="shared" si="49"/>
        <v>19JUL2024:14:00:00</v>
      </c>
      <c r="M447">
        <v>15</v>
      </c>
      <c r="N447">
        <f t="shared" si="50"/>
        <v>-20.380859299999429</v>
      </c>
      <c r="O447">
        <f t="shared" si="45"/>
        <v>-20.380859299999429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0.34888032190083657</v>
      </c>
    </row>
    <row r="448" spans="1:19" x14ac:dyDescent="0.25">
      <c r="A448" t="s">
        <v>472</v>
      </c>
      <c r="B448">
        <v>6011.2451172000001</v>
      </c>
      <c r="C448">
        <v>5981.5498047000001</v>
      </c>
      <c r="D448">
        <v>5992.5473633000001</v>
      </c>
      <c r="E448">
        <v>5861.4291991999999</v>
      </c>
      <c r="F448">
        <v>6016.6098633000001</v>
      </c>
      <c r="G448">
        <v>5836.2998047000001</v>
      </c>
      <c r="H448">
        <v>5975.1098633000001</v>
      </c>
      <c r="I448">
        <v>5981.5498047000001</v>
      </c>
      <c r="J448">
        <v>5960.4233397999997</v>
      </c>
      <c r="L448" t="str">
        <f t="shared" si="49"/>
        <v>19JUL2024:15:00:00</v>
      </c>
      <c r="M448">
        <v>16</v>
      </c>
      <c r="N448">
        <f t="shared" si="50"/>
        <v>-29.6953125</v>
      </c>
      <c r="O448">
        <f t="shared" si="45"/>
        <v>-29.6953125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0.49399603444938028</v>
      </c>
    </row>
    <row r="449" spans="1:19" x14ac:dyDescent="0.25">
      <c r="A449" t="s">
        <v>473</v>
      </c>
      <c r="B449">
        <v>6077.6650391000003</v>
      </c>
      <c r="C449">
        <v>6052.2597655999998</v>
      </c>
      <c r="D449">
        <v>6141.7832030999998</v>
      </c>
      <c r="E449">
        <v>5912.5493164</v>
      </c>
      <c r="F449">
        <v>6103.5898438000004</v>
      </c>
      <c r="G449">
        <v>5943.7402344000002</v>
      </c>
      <c r="H449">
        <v>6054.4702147999997</v>
      </c>
      <c r="I449">
        <v>6052.2597655999998</v>
      </c>
      <c r="J449">
        <v>6059.1689452999999</v>
      </c>
      <c r="L449" t="str">
        <f t="shared" si="49"/>
        <v>19JUL2024:16:00:00</v>
      </c>
      <c r="M449">
        <v>17</v>
      </c>
      <c r="N449">
        <f t="shared" si="50"/>
        <v>-25.405273500000476</v>
      </c>
      <c r="O449">
        <f t="shared" si="45"/>
        <v>-25.405273500000476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0.41801042565785373</v>
      </c>
    </row>
    <row r="450" spans="1:19" x14ac:dyDescent="0.25">
      <c r="A450" t="s">
        <v>474</v>
      </c>
      <c r="B450">
        <v>6073.9506836</v>
      </c>
      <c r="C450">
        <v>6054.8901366999999</v>
      </c>
      <c r="D450">
        <v>6189.9370116999999</v>
      </c>
      <c r="E450">
        <v>6007.3457030999998</v>
      </c>
      <c r="F450">
        <v>6129.5800780999998</v>
      </c>
      <c r="G450">
        <v>5980.8500977000003</v>
      </c>
      <c r="H450">
        <v>6076.6000977000003</v>
      </c>
      <c r="I450">
        <v>6054.8901366999999</v>
      </c>
      <c r="J450">
        <v>6086.3715819999998</v>
      </c>
      <c r="L450" t="str">
        <f t="shared" si="49"/>
        <v>19JUL2024:17:00:00</v>
      </c>
      <c r="M450">
        <v>18</v>
      </c>
      <c r="N450">
        <f t="shared" si="50"/>
        <v>-19.06054690000019</v>
      </c>
      <c r="O450">
        <f t="shared" si="45"/>
        <v>-19.06054690000019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0.31380806155480834</v>
      </c>
    </row>
    <row r="451" spans="1:19" x14ac:dyDescent="0.25">
      <c r="A451" t="s">
        <v>475</v>
      </c>
      <c r="B451">
        <v>5903.7006836</v>
      </c>
      <c r="C451">
        <v>6003.3901366999999</v>
      </c>
      <c r="D451">
        <v>6186.5576172000001</v>
      </c>
      <c r="E451">
        <v>6015.8764647999997</v>
      </c>
      <c r="F451">
        <v>6073.3100586</v>
      </c>
      <c r="G451">
        <v>6010.0898438000004</v>
      </c>
      <c r="H451">
        <v>6014.6699219000002</v>
      </c>
      <c r="I451">
        <v>6003.3901366999999</v>
      </c>
      <c r="J451">
        <v>6057.6040039</v>
      </c>
      <c r="L451" t="str">
        <f t="shared" si="49"/>
        <v>19JUL2024:18:00:00</v>
      </c>
      <c r="M451">
        <v>19</v>
      </c>
      <c r="N451">
        <f t="shared" si="50"/>
        <v>99.68945309999981</v>
      </c>
      <c r="O451" t="str">
        <f t="shared" ref="O451:O514" si="52">IF(N451&lt;0,N451,"")</f>
        <v/>
      </c>
      <c r="P451">
        <f t="shared" ref="P451:P514" si="53">IF(N451&gt;0,N451,"")</f>
        <v>99.68945309999981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1.6885926039056993</v>
      </c>
    </row>
    <row r="452" spans="1:19" x14ac:dyDescent="0.25">
      <c r="A452" t="s">
        <v>476</v>
      </c>
      <c r="B452">
        <v>5717.0854491999999</v>
      </c>
      <c r="C452">
        <v>5837.5097655999998</v>
      </c>
      <c r="D452">
        <v>5973.2451172000001</v>
      </c>
      <c r="E452">
        <v>5923.5678711</v>
      </c>
      <c r="F452">
        <v>5914.1601563000004</v>
      </c>
      <c r="G452">
        <v>5856.3798827999999</v>
      </c>
      <c r="H452">
        <v>5855.2998047000001</v>
      </c>
      <c r="I452">
        <v>5837.5097655999998</v>
      </c>
      <c r="J452">
        <v>5887.3188477000003</v>
      </c>
      <c r="L452" t="str">
        <f t="shared" ref="L452:L515" si="56">A452</f>
        <v>19JUL2024:19:00:00</v>
      </c>
      <c r="M452">
        <v>20</v>
      </c>
      <c r="N452">
        <f t="shared" ref="N452:N515" si="57">C452-B452</f>
        <v>120.42431639999995</v>
      </c>
      <c r="O452" t="str">
        <f t="shared" si="52"/>
        <v/>
      </c>
      <c r="P452">
        <f t="shared" si="53"/>
        <v>120.42431639999995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2.1063935018996629</v>
      </c>
    </row>
    <row r="453" spans="1:19" x14ac:dyDescent="0.25">
      <c r="A453" t="s">
        <v>477</v>
      </c>
      <c r="B453">
        <v>5476.0356444999998</v>
      </c>
      <c r="C453">
        <v>5638.2700194999998</v>
      </c>
      <c r="D453">
        <v>5646.6757813000004</v>
      </c>
      <c r="E453">
        <v>5632.8100586</v>
      </c>
      <c r="F453">
        <v>5693.7597655999998</v>
      </c>
      <c r="G453">
        <v>5649.3100586</v>
      </c>
      <c r="H453">
        <v>5631.1499022999997</v>
      </c>
      <c r="I453">
        <v>5638.2700194999998</v>
      </c>
      <c r="J453">
        <v>5651.8330077999999</v>
      </c>
      <c r="L453" t="str">
        <f t="shared" si="56"/>
        <v>19JUL2024:20:00:00</v>
      </c>
      <c r="M453">
        <v>21</v>
      </c>
      <c r="N453">
        <f t="shared" si="57"/>
        <v>162.234375</v>
      </c>
      <c r="O453" t="str">
        <f t="shared" si="52"/>
        <v/>
      </c>
      <c r="P453">
        <f t="shared" si="53"/>
        <v>162.234375</v>
      </c>
      <c r="Q453" t="str">
        <f t="shared" si="54"/>
        <v/>
      </c>
      <c r="R453">
        <f t="shared" si="55"/>
        <v>1</v>
      </c>
      <c r="S453">
        <f t="shared" si="58"/>
        <v>2.9626245249689775</v>
      </c>
    </row>
    <row r="454" spans="1:19" x14ac:dyDescent="0.25">
      <c r="A454" t="s">
        <v>478</v>
      </c>
      <c r="B454">
        <v>5294.6123047000001</v>
      </c>
      <c r="C454">
        <v>5409.7202147999997</v>
      </c>
      <c r="D454">
        <v>5501.2470702999999</v>
      </c>
      <c r="E454">
        <v>5435.6201172000001</v>
      </c>
      <c r="F454">
        <v>5442.6000977000003</v>
      </c>
      <c r="G454">
        <v>5412.0498047000001</v>
      </c>
      <c r="H454">
        <v>5388.2797852000003</v>
      </c>
      <c r="I454">
        <v>5409.7202147999997</v>
      </c>
      <c r="J454">
        <v>5430.7802733999997</v>
      </c>
      <c r="L454" t="str">
        <f t="shared" si="56"/>
        <v>19JUL2024:21:00:00</v>
      </c>
      <c r="M454">
        <v>22</v>
      </c>
      <c r="N454">
        <f t="shared" si="57"/>
        <v>115.10791009999957</v>
      </c>
      <c r="O454" t="str">
        <f t="shared" si="52"/>
        <v/>
      </c>
      <c r="P454">
        <f t="shared" si="53"/>
        <v>115.10791009999957</v>
      </c>
      <c r="Q454" t="str">
        <f t="shared" si="54"/>
        <v/>
      </c>
      <c r="R454">
        <f t="shared" si="55"/>
        <v>1</v>
      </c>
      <c r="S454">
        <f t="shared" si="58"/>
        <v>2.1740573903365665</v>
      </c>
    </row>
    <row r="455" spans="1:19" x14ac:dyDescent="0.25">
      <c r="A455" t="s">
        <v>479</v>
      </c>
      <c r="B455">
        <v>5225.6196289</v>
      </c>
      <c r="C455">
        <v>5259.6499022999997</v>
      </c>
      <c r="D455">
        <v>5367.1616211</v>
      </c>
      <c r="E455">
        <v>5279.3979491999999</v>
      </c>
      <c r="F455">
        <v>5285.1000977000003</v>
      </c>
      <c r="G455">
        <v>5271.8198241999999</v>
      </c>
      <c r="H455">
        <v>5239.6699219000002</v>
      </c>
      <c r="I455">
        <v>5259.6499022999997</v>
      </c>
      <c r="J455">
        <v>5284.6806641000003</v>
      </c>
      <c r="L455" t="str">
        <f t="shared" si="56"/>
        <v>19JUL2024:22:00:00</v>
      </c>
      <c r="M455">
        <v>23</v>
      </c>
      <c r="N455">
        <f t="shared" si="57"/>
        <v>34.030273399999714</v>
      </c>
      <c r="O455" t="str">
        <f t="shared" si="52"/>
        <v/>
      </c>
      <c r="P455">
        <f t="shared" si="53"/>
        <v>34.030273399999714</v>
      </c>
      <c r="Q455" t="str">
        <f t="shared" si="54"/>
        <v/>
      </c>
      <c r="R455">
        <f t="shared" si="55"/>
        <v>1</v>
      </c>
      <c r="S455">
        <f t="shared" si="58"/>
        <v>0.65121987087994637</v>
      </c>
    </row>
    <row r="456" spans="1:19" x14ac:dyDescent="0.25">
      <c r="A456" t="s">
        <v>480</v>
      </c>
      <c r="B456">
        <v>5018.1689452999999</v>
      </c>
      <c r="C456">
        <v>5018.8198241999999</v>
      </c>
      <c r="D456">
        <v>5134.8154297000001</v>
      </c>
      <c r="E456">
        <v>5068.7016602000003</v>
      </c>
      <c r="F456">
        <v>5038.75</v>
      </c>
      <c r="G456">
        <v>5063.8701172000001</v>
      </c>
      <c r="H456">
        <v>5006.5200194999998</v>
      </c>
      <c r="I456">
        <v>5018.8198241999999</v>
      </c>
      <c r="J456">
        <v>5052.5551758000001</v>
      </c>
      <c r="L456" t="str">
        <f t="shared" si="56"/>
        <v>19JUL2024:23:00:00</v>
      </c>
      <c r="M456">
        <v>24</v>
      </c>
      <c r="N456">
        <f t="shared" si="57"/>
        <v>0.65087889999995241</v>
      </c>
      <c r="O456" t="str">
        <f t="shared" si="52"/>
        <v/>
      </c>
      <c r="P456">
        <f t="shared" si="53"/>
        <v>0.65087889999995241</v>
      </c>
      <c r="Q456" t="str">
        <f t="shared" si="54"/>
        <v/>
      </c>
      <c r="R456">
        <f t="shared" si="55"/>
        <v>1</v>
      </c>
      <c r="S456">
        <f t="shared" si="58"/>
        <v>1.2970446134731342E-2</v>
      </c>
    </row>
    <row r="457" spans="1:19" x14ac:dyDescent="0.25">
      <c r="A457" t="s">
        <v>481</v>
      </c>
      <c r="B457">
        <v>4708.0146483999997</v>
      </c>
      <c r="C457">
        <v>4781.9399414</v>
      </c>
      <c r="D457">
        <v>4865.015625</v>
      </c>
      <c r="E457">
        <v>4851.1396483999997</v>
      </c>
      <c r="F457">
        <v>4782.2402344000002</v>
      </c>
      <c r="G457">
        <v>4840.6401366999999</v>
      </c>
      <c r="H457">
        <v>4761.1499022999997</v>
      </c>
      <c r="I457">
        <v>4781.9399414</v>
      </c>
      <c r="J457">
        <v>4806.1972655999998</v>
      </c>
      <c r="L457" t="str">
        <f t="shared" si="56"/>
        <v>20JUL2024:00:00:00</v>
      </c>
      <c r="M457">
        <v>1</v>
      </c>
      <c r="N457">
        <f t="shared" si="57"/>
        <v>73.925293000000238</v>
      </c>
      <c r="O457" t="str">
        <f t="shared" si="52"/>
        <v/>
      </c>
      <c r="P457">
        <f t="shared" si="53"/>
        <v>73.925293000000238</v>
      </c>
      <c r="Q457" t="str">
        <f t="shared" si="54"/>
        <v/>
      </c>
      <c r="R457">
        <f t="shared" si="55"/>
        <v>1</v>
      </c>
      <c r="S457">
        <f t="shared" si="58"/>
        <v>1.5702009981027449</v>
      </c>
    </row>
    <row r="458" spans="1:19" x14ac:dyDescent="0.25">
      <c r="A458" t="s">
        <v>482</v>
      </c>
      <c r="B458">
        <v>4584.6533202999999</v>
      </c>
      <c r="C458">
        <v>4486.5400391000003</v>
      </c>
      <c r="D458">
        <v>4577.3510741999999</v>
      </c>
      <c r="E458">
        <v>4551.6787108999997</v>
      </c>
      <c r="F458">
        <v>4480.9599608999997</v>
      </c>
      <c r="G458">
        <v>4409.1801758000001</v>
      </c>
      <c r="H458">
        <v>4490.6499022999997</v>
      </c>
      <c r="I458">
        <v>4486.5400391000003</v>
      </c>
      <c r="J458">
        <v>4488.9365233999997</v>
      </c>
      <c r="L458" t="str">
        <f t="shared" si="56"/>
        <v>20JUL2024:01:00:00</v>
      </c>
      <c r="M458">
        <v>2</v>
      </c>
      <c r="N458">
        <f t="shared" si="57"/>
        <v>-98.113281199999619</v>
      </c>
      <c r="O458">
        <f t="shared" si="52"/>
        <v>-98.113281199999619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2.1400370834054581</v>
      </c>
    </row>
    <row r="459" spans="1:19" x14ac:dyDescent="0.25">
      <c r="A459" t="s">
        <v>483</v>
      </c>
      <c r="B459">
        <v>4327.7548827999999</v>
      </c>
      <c r="C459">
        <v>4273.4301758000001</v>
      </c>
      <c r="D459">
        <v>4359.0004883000001</v>
      </c>
      <c r="E459">
        <v>4289.4028319999998</v>
      </c>
      <c r="F459">
        <v>4266.0498047000001</v>
      </c>
      <c r="G459">
        <v>4213.6699219000002</v>
      </c>
      <c r="H459">
        <v>4250.2402344000002</v>
      </c>
      <c r="I459">
        <v>4273.4301758000001</v>
      </c>
      <c r="J459">
        <v>4272.4785155999998</v>
      </c>
      <c r="L459" t="str">
        <f t="shared" si="56"/>
        <v>20JUL2024:02:00:00</v>
      </c>
      <c r="M459">
        <v>3</v>
      </c>
      <c r="N459">
        <f t="shared" si="57"/>
        <v>-54.324706999999762</v>
      </c>
      <c r="O459">
        <f t="shared" si="52"/>
        <v>-54.324706999999762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1.2552630283176389</v>
      </c>
    </row>
    <row r="460" spans="1:19" x14ac:dyDescent="0.25">
      <c r="A460" t="s">
        <v>484</v>
      </c>
      <c r="B460">
        <v>4078.2333984000002</v>
      </c>
      <c r="C460">
        <v>4074.5100097999998</v>
      </c>
      <c r="D460">
        <v>4158.9506836</v>
      </c>
      <c r="E460">
        <v>4115.9145508000001</v>
      </c>
      <c r="F460">
        <v>4077.8100586</v>
      </c>
      <c r="G460">
        <v>4037.3100586</v>
      </c>
      <c r="H460">
        <v>4039.8200683999999</v>
      </c>
      <c r="I460">
        <v>4074.5100097999998</v>
      </c>
      <c r="J460">
        <v>4077.6804198999998</v>
      </c>
      <c r="L460" t="str">
        <f t="shared" si="56"/>
        <v>20JUL2024:03:00:00</v>
      </c>
      <c r="M460">
        <v>4</v>
      </c>
      <c r="N460">
        <f t="shared" si="57"/>
        <v>-3.7233886000003622</v>
      </c>
      <c r="O460">
        <f t="shared" si="52"/>
        <v>-3.7233886000003622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9.1299056141836976E-2</v>
      </c>
    </row>
    <row r="461" spans="1:19" x14ac:dyDescent="0.25">
      <c r="A461" t="s">
        <v>485</v>
      </c>
      <c r="B461">
        <v>4071.3928222999998</v>
      </c>
      <c r="C461">
        <v>3926.5900879000001</v>
      </c>
      <c r="D461">
        <v>3961.8247070000002</v>
      </c>
      <c r="E461">
        <v>3935.2165527000002</v>
      </c>
      <c r="F461">
        <v>3926.9499512000002</v>
      </c>
      <c r="G461">
        <v>3900.5500487999998</v>
      </c>
      <c r="H461">
        <v>3885.0300293</v>
      </c>
      <c r="I461">
        <v>3926.5900879000001</v>
      </c>
      <c r="J461">
        <v>3920.1892090000001</v>
      </c>
      <c r="L461" t="str">
        <f t="shared" si="56"/>
        <v>20JUL2024:04:00:00</v>
      </c>
      <c r="M461">
        <v>5</v>
      </c>
      <c r="N461">
        <f t="shared" si="57"/>
        <v>-144.80273439999974</v>
      </c>
      <c r="O461">
        <f t="shared" si="52"/>
        <v>-144.80273439999974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3.5565896173633815</v>
      </c>
    </row>
    <row r="462" spans="1:19" x14ac:dyDescent="0.25">
      <c r="A462" t="s">
        <v>486</v>
      </c>
      <c r="B462">
        <v>3846.8996582</v>
      </c>
      <c r="C462">
        <v>3827.8500976999999</v>
      </c>
      <c r="D462">
        <v>3864.3168945000002</v>
      </c>
      <c r="E462">
        <v>3846.9482422000001</v>
      </c>
      <c r="F462">
        <v>3830.4499512000002</v>
      </c>
      <c r="G462">
        <v>3809.0400390999998</v>
      </c>
      <c r="H462">
        <v>3783.8701172000001</v>
      </c>
      <c r="I462">
        <v>3827.8500976999999</v>
      </c>
      <c r="J462">
        <v>3823.1057129000001</v>
      </c>
      <c r="L462" t="str">
        <f t="shared" si="56"/>
        <v>20JUL2024:05:00:00</v>
      </c>
      <c r="M462">
        <v>6</v>
      </c>
      <c r="N462">
        <f t="shared" si="57"/>
        <v>-19.049560500000098</v>
      </c>
      <c r="O462">
        <f t="shared" si="52"/>
        <v>-19.049560500000098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0.49519254965214154</v>
      </c>
    </row>
    <row r="463" spans="1:19" x14ac:dyDescent="0.25">
      <c r="A463" t="s">
        <v>487</v>
      </c>
      <c r="B463">
        <v>3775.0014648000001</v>
      </c>
      <c r="C463">
        <v>3792.3300780999998</v>
      </c>
      <c r="D463">
        <v>3807.6555176000002</v>
      </c>
      <c r="E463">
        <v>3774.4489745999999</v>
      </c>
      <c r="F463">
        <v>3794.4699707</v>
      </c>
      <c r="G463">
        <v>3779.8300780999998</v>
      </c>
      <c r="H463">
        <v>3745.6499023000001</v>
      </c>
      <c r="I463">
        <v>3792.3300780999998</v>
      </c>
      <c r="J463">
        <v>3783.9870605000001</v>
      </c>
      <c r="L463" t="str">
        <f t="shared" si="56"/>
        <v>20JUL2024:06:00:00</v>
      </c>
      <c r="M463">
        <v>7</v>
      </c>
      <c r="N463">
        <f t="shared" si="57"/>
        <v>17.328613299999688</v>
      </c>
      <c r="O463" t="str">
        <f t="shared" si="52"/>
        <v/>
      </c>
      <c r="P463">
        <f t="shared" si="53"/>
        <v>17.328613299999688</v>
      </c>
      <c r="Q463" t="str">
        <f t="shared" si="54"/>
        <v/>
      </c>
      <c r="R463">
        <f t="shared" si="55"/>
        <v>1</v>
      </c>
      <c r="S463">
        <f t="shared" si="58"/>
        <v>0.45903593578917351</v>
      </c>
    </row>
    <row r="464" spans="1:19" x14ac:dyDescent="0.25">
      <c r="A464" t="s">
        <v>488</v>
      </c>
      <c r="B464">
        <v>3776.7514648000001</v>
      </c>
      <c r="C464">
        <v>3773.6999512000002</v>
      </c>
      <c r="D464">
        <v>3751.3369140999998</v>
      </c>
      <c r="E464">
        <v>3689.3549804999998</v>
      </c>
      <c r="F464">
        <v>3773.1899414</v>
      </c>
      <c r="G464">
        <v>3742.2600097999998</v>
      </c>
      <c r="H464">
        <v>3732.2900390999998</v>
      </c>
      <c r="I464">
        <v>3773.6999512000002</v>
      </c>
      <c r="J464">
        <v>3754.5554198999998</v>
      </c>
      <c r="L464" t="str">
        <f t="shared" si="56"/>
        <v>20JUL2024:07:00:00</v>
      </c>
      <c r="M464">
        <v>8</v>
      </c>
      <c r="N464">
        <f t="shared" si="57"/>
        <v>-3.0515135999999075</v>
      </c>
      <c r="O464">
        <f t="shared" si="52"/>
        <v>-3.0515135999999075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8.0797310292735985E-2</v>
      </c>
    </row>
    <row r="465" spans="1:19" x14ac:dyDescent="0.25">
      <c r="A465" t="s">
        <v>489</v>
      </c>
      <c r="B465">
        <v>3751.8635254000001</v>
      </c>
      <c r="C465">
        <v>3773.8999023000001</v>
      </c>
      <c r="D465">
        <v>3810.6757812999999</v>
      </c>
      <c r="E465">
        <v>3764.6655273000001</v>
      </c>
      <c r="F465">
        <v>3783.3300780999998</v>
      </c>
      <c r="G465">
        <v>3760.7299804999998</v>
      </c>
      <c r="H465">
        <v>3736.8400879000001</v>
      </c>
      <c r="I465">
        <v>3773.8999023000001</v>
      </c>
      <c r="J465">
        <v>3773.0954590000001</v>
      </c>
      <c r="L465" t="str">
        <f t="shared" si="56"/>
        <v>20JUL2024:08:00:00</v>
      </c>
      <c r="M465">
        <v>9</v>
      </c>
      <c r="N465">
        <f t="shared" si="57"/>
        <v>22.03637690000005</v>
      </c>
      <c r="O465" t="str">
        <f t="shared" si="52"/>
        <v/>
      </c>
      <c r="P465">
        <f t="shared" si="53"/>
        <v>22.03637690000005</v>
      </c>
      <c r="Q465" t="str">
        <f t="shared" si="54"/>
        <v/>
      </c>
      <c r="R465">
        <f t="shared" si="55"/>
        <v>1</v>
      </c>
      <c r="S465">
        <f t="shared" si="58"/>
        <v>0.58734484212483906</v>
      </c>
    </row>
    <row r="466" spans="1:19" x14ac:dyDescent="0.25">
      <c r="A466" t="s">
        <v>490</v>
      </c>
      <c r="B466">
        <v>4032.7597655999998</v>
      </c>
      <c r="C466">
        <v>4039.3100586</v>
      </c>
      <c r="D466">
        <v>4052.4643554999998</v>
      </c>
      <c r="E466">
        <v>4059.0773926000002</v>
      </c>
      <c r="F466">
        <v>4047.6699219000002</v>
      </c>
      <c r="G466">
        <v>4045.7299804999998</v>
      </c>
      <c r="H466">
        <v>3981.2900390999998</v>
      </c>
      <c r="I466">
        <v>4039.3100586</v>
      </c>
      <c r="J466">
        <v>4033.2929687999999</v>
      </c>
      <c r="L466" t="str">
        <f t="shared" si="56"/>
        <v>20JUL2024:09:00:00</v>
      </c>
      <c r="M466">
        <v>10</v>
      </c>
      <c r="N466">
        <f t="shared" si="57"/>
        <v>6.550293000000238</v>
      </c>
      <c r="O466" t="str">
        <f t="shared" si="52"/>
        <v/>
      </c>
      <c r="P466">
        <f t="shared" si="53"/>
        <v>6.550293000000238</v>
      </c>
      <c r="Q466" t="str">
        <f t="shared" si="54"/>
        <v/>
      </c>
      <c r="R466">
        <f t="shared" si="55"/>
        <v>1</v>
      </c>
      <c r="S466">
        <f t="shared" si="58"/>
        <v>0.16242705692203999</v>
      </c>
    </row>
    <row r="467" spans="1:19" x14ac:dyDescent="0.25">
      <c r="A467" t="s">
        <v>491</v>
      </c>
      <c r="B467">
        <v>4392.4223633000001</v>
      </c>
      <c r="C467">
        <v>4394.8901366999999</v>
      </c>
      <c r="D467">
        <v>4346.4780272999997</v>
      </c>
      <c r="E467">
        <v>4381.1123047000001</v>
      </c>
      <c r="F467">
        <v>4401.0297852000003</v>
      </c>
      <c r="G467">
        <v>4397.2202147999997</v>
      </c>
      <c r="H467">
        <v>4330.6801758000001</v>
      </c>
      <c r="I467">
        <v>4394.8901366999999</v>
      </c>
      <c r="J467">
        <v>4374.0595702999999</v>
      </c>
      <c r="L467" t="str">
        <f t="shared" si="56"/>
        <v>20JUL2024:10:00:00</v>
      </c>
      <c r="M467">
        <v>11</v>
      </c>
      <c r="N467">
        <f t="shared" si="57"/>
        <v>2.4677733999997145</v>
      </c>
      <c r="O467" t="str">
        <f t="shared" si="52"/>
        <v/>
      </c>
      <c r="P467">
        <f t="shared" si="53"/>
        <v>2.4677733999997145</v>
      </c>
      <c r="Q467" t="str">
        <f t="shared" si="54"/>
        <v/>
      </c>
      <c r="R467">
        <f t="shared" si="55"/>
        <v>1</v>
      </c>
      <c r="S467">
        <f t="shared" si="58"/>
        <v>5.6182516067186473E-2</v>
      </c>
    </row>
    <row r="468" spans="1:19" x14ac:dyDescent="0.25">
      <c r="A468" t="s">
        <v>492</v>
      </c>
      <c r="B468">
        <v>4699.7866211</v>
      </c>
      <c r="C468">
        <v>4732.3500977000003</v>
      </c>
      <c r="D468">
        <v>4619.8637694999998</v>
      </c>
      <c r="E468">
        <v>4720.5859375</v>
      </c>
      <c r="F468">
        <v>4759.3100586</v>
      </c>
      <c r="G468">
        <v>4735.5698241999999</v>
      </c>
      <c r="H468">
        <v>4703.8198241999999</v>
      </c>
      <c r="I468">
        <v>4732.3500977000003</v>
      </c>
      <c r="J468">
        <v>4710.1826172000001</v>
      </c>
      <c r="L468" t="str">
        <f t="shared" si="56"/>
        <v>20JUL2024:11:00:00</v>
      </c>
      <c r="M468">
        <v>12</v>
      </c>
      <c r="N468">
        <f t="shared" si="57"/>
        <v>32.563476600000286</v>
      </c>
      <c r="O468" t="str">
        <f t="shared" si="52"/>
        <v/>
      </c>
      <c r="P468">
        <f t="shared" si="53"/>
        <v>32.563476600000286</v>
      </c>
      <c r="Q468" t="str">
        <f t="shared" si="54"/>
        <v/>
      </c>
      <c r="R468">
        <f t="shared" si="55"/>
        <v>1</v>
      </c>
      <c r="S468">
        <f t="shared" si="58"/>
        <v>0.69287138385824631</v>
      </c>
    </row>
    <row r="469" spans="1:19" x14ac:dyDescent="0.25">
      <c r="A469" t="s">
        <v>493</v>
      </c>
      <c r="B469">
        <v>5104.7841797000001</v>
      </c>
      <c r="C469">
        <v>5054.6201172000001</v>
      </c>
      <c r="D469">
        <v>4938.9760741999999</v>
      </c>
      <c r="E469">
        <v>5089.9882813000004</v>
      </c>
      <c r="F469">
        <v>5079.4101563000004</v>
      </c>
      <c r="G469">
        <v>5025.2202147999997</v>
      </c>
      <c r="H469">
        <v>5060.4599608999997</v>
      </c>
      <c r="I469">
        <v>5054.6201172000001</v>
      </c>
      <c r="J469">
        <v>5031.7373047000001</v>
      </c>
      <c r="L469" t="str">
        <f t="shared" si="56"/>
        <v>20JUL2024:12:00:00</v>
      </c>
      <c r="M469">
        <v>13</v>
      </c>
      <c r="N469">
        <f t="shared" si="57"/>
        <v>-50.1640625</v>
      </c>
      <c r="O469">
        <f t="shared" si="52"/>
        <v>-50.1640625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0.98268723483914378</v>
      </c>
    </row>
    <row r="470" spans="1:19" x14ac:dyDescent="0.25">
      <c r="A470" t="s">
        <v>494</v>
      </c>
      <c r="B470">
        <v>5339.5639647999997</v>
      </c>
      <c r="C470">
        <v>5333.2700194999998</v>
      </c>
      <c r="D470">
        <v>5281.8930664</v>
      </c>
      <c r="E470">
        <v>5436.9399414</v>
      </c>
      <c r="F470">
        <v>5370.3798827999999</v>
      </c>
      <c r="G470">
        <v>5290.4199219000002</v>
      </c>
      <c r="H470">
        <v>5372.9902344000002</v>
      </c>
      <c r="I470">
        <v>5333.2700194999998</v>
      </c>
      <c r="J470">
        <v>5329.7910155999998</v>
      </c>
      <c r="L470" t="str">
        <f t="shared" si="56"/>
        <v>20JUL2024:13:00:00</v>
      </c>
      <c r="M470">
        <v>14</v>
      </c>
      <c r="N470">
        <f t="shared" si="57"/>
        <v>-6.2939452999999048</v>
      </c>
      <c r="O470">
        <f t="shared" si="52"/>
        <v>-6.2939452999999048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0.1178737691221881</v>
      </c>
    </row>
    <row r="471" spans="1:19" x14ac:dyDescent="0.25">
      <c r="A471" t="s">
        <v>495</v>
      </c>
      <c r="B471">
        <v>5578.3012694999998</v>
      </c>
      <c r="C471">
        <v>5557.8500977000003</v>
      </c>
      <c r="D471">
        <v>5514.5166016000003</v>
      </c>
      <c r="E471">
        <v>5674.3662108999997</v>
      </c>
      <c r="F471">
        <v>5593.7797852000003</v>
      </c>
      <c r="G471">
        <v>5479.2299805000002</v>
      </c>
      <c r="H471">
        <v>5642.6000977000003</v>
      </c>
      <c r="I471">
        <v>5557.8500977000003</v>
      </c>
      <c r="J471">
        <v>5557.5957030999998</v>
      </c>
      <c r="L471" t="str">
        <f t="shared" si="56"/>
        <v>20JUL2024:14:00:00</v>
      </c>
      <c r="M471">
        <v>15</v>
      </c>
      <c r="N471">
        <f t="shared" si="57"/>
        <v>-20.451171799999429</v>
      </c>
      <c r="O471">
        <f t="shared" si="52"/>
        <v>-20.451171799999429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0.36662006607313502</v>
      </c>
    </row>
    <row r="472" spans="1:19" x14ac:dyDescent="0.25">
      <c r="A472" t="s">
        <v>496</v>
      </c>
      <c r="B472">
        <v>5718.5844727000003</v>
      </c>
      <c r="C472">
        <v>5709.5400391000003</v>
      </c>
      <c r="D472">
        <v>5652.7700194999998</v>
      </c>
      <c r="E472">
        <v>5785.6416016000003</v>
      </c>
      <c r="F472">
        <v>5760.1000977000003</v>
      </c>
      <c r="G472">
        <v>5615.8999022999997</v>
      </c>
      <c r="H472">
        <v>5818.8500977000003</v>
      </c>
      <c r="I472">
        <v>5709.5400391000003</v>
      </c>
      <c r="J472">
        <v>5711.4326172000001</v>
      </c>
      <c r="L472" t="str">
        <f t="shared" si="56"/>
        <v>20JUL2024:15:00:00</v>
      </c>
      <c r="M472">
        <v>16</v>
      </c>
      <c r="N472">
        <f t="shared" si="57"/>
        <v>-9.0444336000000476</v>
      </c>
      <c r="O472">
        <f t="shared" si="52"/>
        <v>-9.0444336000000476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0.15815860801177892</v>
      </c>
    </row>
    <row r="473" spans="1:19" x14ac:dyDescent="0.25">
      <c r="A473" t="s">
        <v>497</v>
      </c>
      <c r="B473">
        <v>5729.7133789</v>
      </c>
      <c r="C473">
        <v>5799.9702147999997</v>
      </c>
      <c r="D473">
        <v>5746.3642577999999</v>
      </c>
      <c r="E473">
        <v>5858.8623047000001</v>
      </c>
      <c r="F473">
        <v>5848.5</v>
      </c>
      <c r="G473">
        <v>5692.3701172000001</v>
      </c>
      <c r="H473">
        <v>5939.2900391000003</v>
      </c>
      <c r="I473">
        <v>5799.9702147999997</v>
      </c>
      <c r="J473">
        <v>5805.2988280999998</v>
      </c>
      <c r="L473" t="str">
        <f t="shared" si="56"/>
        <v>20JUL2024:16:00:00</v>
      </c>
      <c r="M473">
        <v>17</v>
      </c>
      <c r="N473">
        <f t="shared" si="57"/>
        <v>70.256835899999714</v>
      </c>
      <c r="O473" t="str">
        <f t="shared" si="52"/>
        <v/>
      </c>
      <c r="P473">
        <f t="shared" si="53"/>
        <v>70.256835899999714</v>
      </c>
      <c r="Q473" t="str">
        <f t="shared" si="54"/>
        <v/>
      </c>
      <c r="R473">
        <f t="shared" si="55"/>
        <v>1</v>
      </c>
      <c r="S473">
        <f t="shared" si="58"/>
        <v>1.226184125696838</v>
      </c>
    </row>
    <row r="474" spans="1:19" x14ac:dyDescent="0.25">
      <c r="A474" t="s">
        <v>498</v>
      </c>
      <c r="B474">
        <v>5656.7158202999999</v>
      </c>
      <c r="C474">
        <v>5837.6401366999999</v>
      </c>
      <c r="D474">
        <v>5840.7890625</v>
      </c>
      <c r="E474">
        <v>5846.3330077999999</v>
      </c>
      <c r="F474">
        <v>5883.5800780999998</v>
      </c>
      <c r="G474">
        <v>5712.0400391000003</v>
      </c>
      <c r="H474">
        <v>5994.9599608999997</v>
      </c>
      <c r="I474">
        <v>5837.6401366999999</v>
      </c>
      <c r="J474">
        <v>5853.8027344000002</v>
      </c>
      <c r="L474" t="str">
        <f t="shared" si="56"/>
        <v>20JUL2024:17:00:00</v>
      </c>
      <c r="M474">
        <v>18</v>
      </c>
      <c r="N474">
        <f t="shared" si="57"/>
        <v>180.92431639999995</v>
      </c>
      <c r="O474" t="str">
        <f t="shared" si="52"/>
        <v/>
      </c>
      <c r="P474">
        <f t="shared" si="53"/>
        <v>180.92431639999995</v>
      </c>
      <c r="Q474" t="str">
        <f t="shared" si="54"/>
        <v/>
      </c>
      <c r="R474">
        <f t="shared" si="55"/>
        <v>1</v>
      </c>
      <c r="S474">
        <f t="shared" si="58"/>
        <v>3.1983985433866957</v>
      </c>
    </row>
    <row r="475" spans="1:19" x14ac:dyDescent="0.25">
      <c r="A475" t="s">
        <v>499</v>
      </c>
      <c r="B475">
        <v>5556.3261719000002</v>
      </c>
      <c r="C475">
        <v>5818.7402344000002</v>
      </c>
      <c r="D475">
        <v>5810.9213866999999</v>
      </c>
      <c r="E475">
        <v>5805.6108397999997</v>
      </c>
      <c r="F475">
        <v>5835.1098633000001</v>
      </c>
      <c r="G475">
        <v>5670.7299805000002</v>
      </c>
      <c r="H475">
        <v>5974.2202147999997</v>
      </c>
      <c r="I475">
        <v>5818.7402344000002</v>
      </c>
      <c r="J475">
        <v>5821.9443358999997</v>
      </c>
      <c r="L475" t="str">
        <f t="shared" si="56"/>
        <v>20JUL2024:18:00:00</v>
      </c>
      <c r="M475">
        <v>19</v>
      </c>
      <c r="N475">
        <f t="shared" si="57"/>
        <v>262.4140625</v>
      </c>
      <c r="O475" t="str">
        <f t="shared" si="52"/>
        <v/>
      </c>
      <c r="P475">
        <f t="shared" si="53"/>
        <v>262.4140625</v>
      </c>
      <c r="Q475" t="str">
        <f t="shared" si="54"/>
        <v/>
      </c>
      <c r="R475">
        <f t="shared" si="55"/>
        <v>1</v>
      </c>
      <c r="S475">
        <f t="shared" si="58"/>
        <v>4.7227980212375984</v>
      </c>
    </row>
    <row r="476" spans="1:19" x14ac:dyDescent="0.25">
      <c r="A476" t="s">
        <v>500</v>
      </c>
      <c r="B476">
        <v>5432.6840819999998</v>
      </c>
      <c r="C476">
        <v>5685.9199219000002</v>
      </c>
      <c r="D476">
        <v>5736.2617188000004</v>
      </c>
      <c r="E476">
        <v>5721.1777344000002</v>
      </c>
      <c r="F476">
        <v>5700.5</v>
      </c>
      <c r="G476">
        <v>5535.9301758000001</v>
      </c>
      <c r="H476">
        <v>5852.8598633000001</v>
      </c>
      <c r="I476">
        <v>5685.9199219000002</v>
      </c>
      <c r="J476">
        <v>5702.2944336</v>
      </c>
      <c r="L476" t="str">
        <f t="shared" si="56"/>
        <v>20JUL2024:19:00:00</v>
      </c>
      <c r="M476">
        <v>20</v>
      </c>
      <c r="N476">
        <f t="shared" si="57"/>
        <v>253.23583990000043</v>
      </c>
      <c r="O476" t="str">
        <f t="shared" si="52"/>
        <v/>
      </c>
      <c r="P476">
        <f t="shared" si="53"/>
        <v>253.23583990000043</v>
      </c>
      <c r="Q476" t="str">
        <f t="shared" si="54"/>
        <v/>
      </c>
      <c r="R476">
        <f t="shared" si="55"/>
        <v>1</v>
      </c>
      <c r="S476">
        <f t="shared" si="58"/>
        <v>4.6613393320447534</v>
      </c>
    </row>
    <row r="477" spans="1:19" x14ac:dyDescent="0.25">
      <c r="A477" t="s">
        <v>501</v>
      </c>
      <c r="B477">
        <v>5273.8383789</v>
      </c>
      <c r="C477">
        <v>5476.8598633000001</v>
      </c>
      <c r="D477">
        <v>5317.1816405999998</v>
      </c>
      <c r="E477">
        <v>5330.9521483999997</v>
      </c>
      <c r="F477">
        <v>5492.1601563000004</v>
      </c>
      <c r="G477">
        <v>5339.0200194999998</v>
      </c>
      <c r="H477">
        <v>5636.3300780999998</v>
      </c>
      <c r="I477">
        <v>5476.8598633000001</v>
      </c>
      <c r="J477">
        <v>5452.3105469000002</v>
      </c>
      <c r="L477" t="str">
        <f t="shared" si="56"/>
        <v>20JUL2024:20:00:00</v>
      </c>
      <c r="M477">
        <v>21</v>
      </c>
      <c r="N477">
        <f t="shared" si="57"/>
        <v>203.02148440000019</v>
      </c>
      <c r="O477" t="str">
        <f t="shared" si="52"/>
        <v/>
      </c>
      <c r="P477">
        <f t="shared" si="53"/>
        <v>203.02148440000019</v>
      </c>
      <c r="Q477" t="str">
        <f t="shared" si="54"/>
        <v/>
      </c>
      <c r="R477">
        <f t="shared" si="55"/>
        <v>1</v>
      </c>
      <c r="S477">
        <f t="shared" si="58"/>
        <v>3.8495962487638034</v>
      </c>
    </row>
    <row r="478" spans="1:19" x14ac:dyDescent="0.25">
      <c r="A478" t="s">
        <v>502</v>
      </c>
      <c r="B478">
        <v>5076.9755858999997</v>
      </c>
      <c r="C478">
        <v>5258.3398438000004</v>
      </c>
      <c r="D478">
        <v>5141.6918944999998</v>
      </c>
      <c r="E478">
        <v>5117.6762694999998</v>
      </c>
      <c r="F478">
        <v>5260.7402344000002</v>
      </c>
      <c r="G478">
        <v>5130.8198241999999</v>
      </c>
      <c r="H478">
        <v>5387.3701172000001</v>
      </c>
      <c r="I478">
        <v>5258.3398438000004</v>
      </c>
      <c r="J478">
        <v>5235.7924805000002</v>
      </c>
      <c r="L478" t="str">
        <f t="shared" si="56"/>
        <v>20JUL2024:21:00:00</v>
      </c>
      <c r="M478">
        <v>22</v>
      </c>
      <c r="N478">
        <f t="shared" si="57"/>
        <v>181.36425790000067</v>
      </c>
      <c r="O478" t="str">
        <f t="shared" si="52"/>
        <v/>
      </c>
      <c r="P478">
        <f t="shared" si="53"/>
        <v>181.36425790000067</v>
      </c>
      <c r="Q478" t="str">
        <f t="shared" si="54"/>
        <v/>
      </c>
      <c r="R478">
        <f t="shared" si="55"/>
        <v>1</v>
      </c>
      <c r="S478">
        <f t="shared" si="58"/>
        <v>3.5722893449338904</v>
      </c>
    </row>
    <row r="479" spans="1:19" x14ac:dyDescent="0.25">
      <c r="A479" t="s">
        <v>503</v>
      </c>
      <c r="B479">
        <v>4942.8842772999997</v>
      </c>
      <c r="C479">
        <v>5107.8701172000001</v>
      </c>
      <c r="D479">
        <v>4986.5654297000001</v>
      </c>
      <c r="E479">
        <v>4953.3081055000002</v>
      </c>
      <c r="F479">
        <v>5106.7700194999998</v>
      </c>
      <c r="G479">
        <v>4990</v>
      </c>
      <c r="H479">
        <v>5216.2700194999998</v>
      </c>
      <c r="I479">
        <v>5107.8701172000001</v>
      </c>
      <c r="J479">
        <v>5081.4951172000001</v>
      </c>
      <c r="L479" t="str">
        <f t="shared" si="56"/>
        <v>20JUL2024:22:00:00</v>
      </c>
      <c r="M479">
        <v>23</v>
      </c>
      <c r="N479">
        <f t="shared" si="57"/>
        <v>164.98583990000043</v>
      </c>
      <c r="O479" t="str">
        <f t="shared" si="52"/>
        <v/>
      </c>
      <c r="P479">
        <f t="shared" si="53"/>
        <v>164.98583990000043</v>
      </c>
      <c r="Q479" t="str">
        <f t="shared" si="54"/>
        <v/>
      </c>
      <c r="R479">
        <f t="shared" si="55"/>
        <v>1</v>
      </c>
      <c r="S479">
        <f t="shared" si="58"/>
        <v>3.337845489478509</v>
      </c>
    </row>
    <row r="480" spans="1:19" x14ac:dyDescent="0.25">
      <c r="A480" t="s">
        <v>504</v>
      </c>
      <c r="B480">
        <v>4691.125</v>
      </c>
      <c r="C480">
        <v>4895.4702147999997</v>
      </c>
      <c r="D480">
        <v>4766.4038086</v>
      </c>
      <c r="E480">
        <v>4773.5751952999999</v>
      </c>
      <c r="F480">
        <v>4895.9199219000002</v>
      </c>
      <c r="G480">
        <v>4789.7797852000003</v>
      </c>
      <c r="H480">
        <v>4990.1899414</v>
      </c>
      <c r="I480">
        <v>4895.4702147999997</v>
      </c>
      <c r="J480">
        <v>4867.5532227000003</v>
      </c>
      <c r="L480" t="str">
        <f t="shared" si="56"/>
        <v>20JUL2024:23:00:00</v>
      </c>
      <c r="M480">
        <v>24</v>
      </c>
      <c r="N480">
        <f t="shared" si="57"/>
        <v>204.34521479999967</v>
      </c>
      <c r="O480" t="str">
        <f t="shared" si="52"/>
        <v/>
      </c>
      <c r="P480">
        <f t="shared" si="53"/>
        <v>204.34521479999967</v>
      </c>
      <c r="Q480" t="str">
        <f t="shared" si="54"/>
        <v/>
      </c>
      <c r="R480">
        <f t="shared" si="55"/>
        <v>1</v>
      </c>
      <c r="S480">
        <f t="shared" si="58"/>
        <v>4.3559959455354456</v>
      </c>
    </row>
    <row r="481" spans="1:19" x14ac:dyDescent="0.25">
      <c r="A481" t="s">
        <v>505</v>
      </c>
      <c r="B481">
        <v>4429.3022461</v>
      </c>
      <c r="C481">
        <v>4684.0698241999999</v>
      </c>
      <c r="D481">
        <v>4526.7622069999998</v>
      </c>
      <c r="E481">
        <v>4562.7749022999997</v>
      </c>
      <c r="F481">
        <v>4668.5600586</v>
      </c>
      <c r="G481">
        <v>4564.9902344000002</v>
      </c>
      <c r="H481">
        <v>4756.8500977000003</v>
      </c>
      <c r="I481">
        <v>4684.0698241999999</v>
      </c>
      <c r="J481">
        <v>4640.2465819999998</v>
      </c>
      <c r="L481" t="str">
        <f t="shared" si="56"/>
        <v>21JUL2024:00:00:00</v>
      </c>
      <c r="M481">
        <v>1</v>
      </c>
      <c r="N481">
        <f t="shared" si="57"/>
        <v>254.76757809999981</v>
      </c>
      <c r="O481" t="str">
        <f t="shared" si="52"/>
        <v/>
      </c>
      <c r="P481">
        <f t="shared" si="53"/>
        <v>254.76757809999981</v>
      </c>
      <c r="Q481" t="str">
        <f t="shared" si="54"/>
        <v/>
      </c>
      <c r="R481">
        <f t="shared" si="55"/>
        <v>1</v>
      </c>
      <c r="S481">
        <f t="shared" si="58"/>
        <v>5.7518670875152544</v>
      </c>
    </row>
    <row r="482" spans="1:19" x14ac:dyDescent="0.25">
      <c r="A482" t="s">
        <v>506</v>
      </c>
      <c r="B482">
        <v>4204.4160155999998</v>
      </c>
      <c r="C482">
        <v>4449.2597655999998</v>
      </c>
      <c r="D482">
        <v>4283.3642577999999</v>
      </c>
      <c r="E482">
        <v>4349.4155272999997</v>
      </c>
      <c r="F482">
        <v>4489.7099608999997</v>
      </c>
      <c r="G482">
        <v>4352.3598633000001</v>
      </c>
      <c r="H482">
        <v>4565.75</v>
      </c>
      <c r="I482">
        <v>4449.2597655999998</v>
      </c>
      <c r="J482">
        <v>4428.0888672000001</v>
      </c>
      <c r="L482" t="str">
        <f t="shared" si="56"/>
        <v>21JUL2024:01:00:00</v>
      </c>
      <c r="M482">
        <v>2</v>
      </c>
      <c r="N482">
        <f t="shared" si="57"/>
        <v>244.84375</v>
      </c>
      <c r="O482" t="str">
        <f t="shared" si="52"/>
        <v/>
      </c>
      <c r="P482">
        <f t="shared" si="53"/>
        <v>244.84375</v>
      </c>
      <c r="Q482" t="str">
        <f t="shared" si="54"/>
        <v/>
      </c>
      <c r="R482">
        <f t="shared" si="55"/>
        <v>1</v>
      </c>
      <c r="S482">
        <f t="shared" si="58"/>
        <v>5.8234900897422035</v>
      </c>
    </row>
    <row r="483" spans="1:19" x14ac:dyDescent="0.25">
      <c r="A483" t="s">
        <v>507</v>
      </c>
      <c r="B483">
        <v>3994.0356445000002</v>
      </c>
      <c r="C483">
        <v>4251.6000977000003</v>
      </c>
      <c r="D483">
        <v>4096.4936522999997</v>
      </c>
      <c r="E483">
        <v>4133.6054688000004</v>
      </c>
      <c r="F483">
        <v>4288.1401366999999</v>
      </c>
      <c r="G483">
        <v>4165.2597655999998</v>
      </c>
      <c r="H483">
        <v>4347.2700194999998</v>
      </c>
      <c r="I483">
        <v>4251.6000977000003</v>
      </c>
      <c r="J483">
        <v>4229.7529297000001</v>
      </c>
      <c r="L483" t="str">
        <f t="shared" si="56"/>
        <v>21JUL2024:02:00:00</v>
      </c>
      <c r="M483">
        <v>3</v>
      </c>
      <c r="N483">
        <f t="shared" si="57"/>
        <v>257.56445320000012</v>
      </c>
      <c r="O483" t="str">
        <f t="shared" si="52"/>
        <v/>
      </c>
      <c r="P483">
        <f t="shared" si="53"/>
        <v>257.56445320000012</v>
      </c>
      <c r="Q483" t="str">
        <f t="shared" si="54"/>
        <v/>
      </c>
      <c r="R483">
        <f t="shared" si="55"/>
        <v>1</v>
      </c>
      <c r="S483">
        <f t="shared" si="58"/>
        <v>6.4487269550205468</v>
      </c>
    </row>
    <row r="484" spans="1:19" x14ac:dyDescent="0.25">
      <c r="A484" t="s">
        <v>508</v>
      </c>
      <c r="B484">
        <v>3847.6711426000002</v>
      </c>
      <c r="C484">
        <v>4084.1799316000001</v>
      </c>
      <c r="D484">
        <v>3986.5170898000001</v>
      </c>
      <c r="E484">
        <v>4040.53125</v>
      </c>
      <c r="F484">
        <v>4111.8300780999998</v>
      </c>
      <c r="G484">
        <v>4010.1201172000001</v>
      </c>
      <c r="H484">
        <v>4162.9902344000002</v>
      </c>
      <c r="I484">
        <v>4084.1799316000001</v>
      </c>
      <c r="J484">
        <v>4071.1274414</v>
      </c>
      <c r="L484" t="str">
        <f t="shared" si="56"/>
        <v>21JUL2024:03:00:00</v>
      </c>
      <c r="M484">
        <v>4</v>
      </c>
      <c r="N484">
        <f t="shared" si="57"/>
        <v>236.50878899999998</v>
      </c>
      <c r="O484" t="str">
        <f t="shared" si="52"/>
        <v/>
      </c>
      <c r="P484">
        <f t="shared" si="53"/>
        <v>236.50878899999998</v>
      </c>
      <c r="Q484" t="str">
        <f t="shared" si="54"/>
        <v/>
      </c>
      <c r="R484">
        <f t="shared" si="55"/>
        <v>1</v>
      </c>
      <c r="S484">
        <f t="shared" si="58"/>
        <v>6.1468036179459737</v>
      </c>
    </row>
    <row r="485" spans="1:19" x14ac:dyDescent="0.25">
      <c r="A485" t="s">
        <v>509</v>
      </c>
      <c r="B485">
        <v>3732.4916991999999</v>
      </c>
      <c r="C485">
        <v>3940.3100586</v>
      </c>
      <c r="D485">
        <v>3842.8659668</v>
      </c>
      <c r="E485">
        <v>3928.7883301000002</v>
      </c>
      <c r="F485">
        <v>3969.1999512000002</v>
      </c>
      <c r="G485">
        <v>3870.3300780999998</v>
      </c>
      <c r="H485">
        <v>4014.1999512000002</v>
      </c>
      <c r="I485">
        <v>3940.3100586</v>
      </c>
      <c r="J485">
        <v>3927.3813476999999</v>
      </c>
      <c r="L485" t="str">
        <f t="shared" si="56"/>
        <v>21JUL2024:04:00:00</v>
      </c>
      <c r="M485">
        <v>5</v>
      </c>
      <c r="N485">
        <f t="shared" si="57"/>
        <v>207.81835940000019</v>
      </c>
      <c r="O485" t="str">
        <f t="shared" si="52"/>
        <v/>
      </c>
      <c r="P485">
        <f t="shared" si="53"/>
        <v>207.81835940000019</v>
      </c>
      <c r="Q485" t="str">
        <f t="shared" si="54"/>
        <v/>
      </c>
      <c r="R485">
        <f t="shared" si="55"/>
        <v>1</v>
      </c>
      <c r="S485">
        <f t="shared" si="58"/>
        <v>5.5678183944666975</v>
      </c>
    </row>
    <row r="486" spans="1:19" x14ac:dyDescent="0.25">
      <c r="A486" t="s">
        <v>510</v>
      </c>
      <c r="B486">
        <v>3596.6896972999998</v>
      </c>
      <c r="C486">
        <v>3840.9799804999998</v>
      </c>
      <c r="D486">
        <v>3637.1601562999999</v>
      </c>
      <c r="E486">
        <v>3661.4079590000001</v>
      </c>
      <c r="F486">
        <v>3861.3701172000001</v>
      </c>
      <c r="G486">
        <v>3767.8400879000001</v>
      </c>
      <c r="H486">
        <v>3903.25</v>
      </c>
      <c r="I486">
        <v>3840.9799804999998</v>
      </c>
      <c r="J486">
        <v>3802.1203612999998</v>
      </c>
      <c r="L486" t="str">
        <f t="shared" si="56"/>
        <v>21JUL2024:05:00:00</v>
      </c>
      <c r="M486">
        <v>6</v>
      </c>
      <c r="N486">
        <f t="shared" si="57"/>
        <v>244.29028319999998</v>
      </c>
      <c r="O486" t="str">
        <f t="shared" si="52"/>
        <v/>
      </c>
      <c r="P486">
        <f t="shared" si="53"/>
        <v>244.29028319999998</v>
      </c>
      <c r="Q486" t="str">
        <f t="shared" si="54"/>
        <v/>
      </c>
      <c r="R486">
        <f t="shared" si="55"/>
        <v>1</v>
      </c>
      <c r="S486">
        <f t="shared" si="58"/>
        <v>6.792086717499882</v>
      </c>
    </row>
    <row r="487" spans="1:19" x14ac:dyDescent="0.25">
      <c r="A487" t="s">
        <v>511</v>
      </c>
      <c r="B487">
        <v>3544.9726562999999</v>
      </c>
      <c r="C487">
        <v>3779.4699707</v>
      </c>
      <c r="D487">
        <v>3601.0727539</v>
      </c>
      <c r="E487">
        <v>3570.8942870999999</v>
      </c>
      <c r="F487">
        <v>3791.9599609000002</v>
      </c>
      <c r="G487">
        <v>3703.6201172000001</v>
      </c>
      <c r="H487">
        <v>3827.9799804999998</v>
      </c>
      <c r="I487">
        <v>3779.4699707</v>
      </c>
      <c r="J487">
        <v>3740.8205566000001</v>
      </c>
      <c r="L487" t="str">
        <f t="shared" si="56"/>
        <v>21JUL2024:06:00:00</v>
      </c>
      <c r="M487">
        <v>7</v>
      </c>
      <c r="N487">
        <f t="shared" si="57"/>
        <v>234.49731440000005</v>
      </c>
      <c r="O487" t="str">
        <f t="shared" si="52"/>
        <v/>
      </c>
      <c r="P487">
        <f t="shared" si="53"/>
        <v>234.49731440000005</v>
      </c>
      <c r="Q487" t="str">
        <f t="shared" si="54"/>
        <v/>
      </c>
      <c r="R487">
        <f t="shared" si="55"/>
        <v>1</v>
      </c>
      <c r="S487">
        <f t="shared" si="58"/>
        <v>6.6149259002960079</v>
      </c>
    </row>
    <row r="488" spans="1:19" x14ac:dyDescent="0.25">
      <c r="A488" t="s">
        <v>512</v>
      </c>
      <c r="B488">
        <v>3532.0056152000002</v>
      </c>
      <c r="C488">
        <v>3727.4899902000002</v>
      </c>
      <c r="D488">
        <v>3552.7194823999998</v>
      </c>
      <c r="E488">
        <v>3449.1826172000001</v>
      </c>
      <c r="F488">
        <v>3725.1999512000002</v>
      </c>
      <c r="G488">
        <v>3637.6999512000002</v>
      </c>
      <c r="H488">
        <v>3759.3798827999999</v>
      </c>
      <c r="I488">
        <v>3727.4899902000002</v>
      </c>
      <c r="J488">
        <v>3680.4978027000002</v>
      </c>
      <c r="L488" t="str">
        <f t="shared" si="56"/>
        <v>21JUL2024:07:00:00</v>
      </c>
      <c r="M488">
        <v>8</v>
      </c>
      <c r="N488">
        <f t="shared" si="57"/>
        <v>195.484375</v>
      </c>
      <c r="O488" t="str">
        <f t="shared" si="52"/>
        <v/>
      </c>
      <c r="P488">
        <f t="shared" si="53"/>
        <v>195.484375</v>
      </c>
      <c r="Q488" t="str">
        <f t="shared" si="54"/>
        <v/>
      </c>
      <c r="R488">
        <f t="shared" si="55"/>
        <v>1</v>
      </c>
      <c r="S488">
        <f t="shared" si="58"/>
        <v>5.5346564048123881</v>
      </c>
    </row>
    <row r="489" spans="1:19" x14ac:dyDescent="0.25">
      <c r="A489" t="s">
        <v>513</v>
      </c>
      <c r="B489">
        <v>3617.9572754000001</v>
      </c>
      <c r="C489">
        <v>3715.1298827999999</v>
      </c>
      <c r="D489">
        <v>3584.5864258000001</v>
      </c>
      <c r="E489">
        <v>3500.8574219000002</v>
      </c>
      <c r="F489">
        <v>3725.6999512000002</v>
      </c>
      <c r="G489">
        <v>3649.1599120999999</v>
      </c>
      <c r="H489">
        <v>3763.1999512000002</v>
      </c>
      <c r="I489">
        <v>3715.1298827999999</v>
      </c>
      <c r="J489">
        <v>3687.5551758000001</v>
      </c>
      <c r="L489" t="str">
        <f t="shared" si="56"/>
        <v>21JUL2024:08:00:00</v>
      </c>
      <c r="M489">
        <v>9</v>
      </c>
      <c r="N489">
        <f t="shared" si="57"/>
        <v>97.172607399999833</v>
      </c>
      <c r="O489" t="str">
        <f t="shared" si="52"/>
        <v/>
      </c>
      <c r="P489">
        <f t="shared" si="53"/>
        <v>97.172607399999833</v>
      </c>
      <c r="Q489" t="str">
        <f t="shared" si="54"/>
        <v/>
      </c>
      <c r="R489">
        <f t="shared" si="55"/>
        <v>1</v>
      </c>
      <c r="S489">
        <f t="shared" si="58"/>
        <v>2.685841761059947</v>
      </c>
    </row>
    <row r="490" spans="1:19" x14ac:dyDescent="0.25">
      <c r="A490" t="s">
        <v>514</v>
      </c>
      <c r="B490">
        <v>3844.2263183999999</v>
      </c>
      <c r="C490">
        <v>3956.0800780999998</v>
      </c>
      <c r="D490">
        <v>3909.6115722999998</v>
      </c>
      <c r="E490">
        <v>3867.0786133000001</v>
      </c>
      <c r="F490">
        <v>3990.0400390999998</v>
      </c>
      <c r="G490">
        <v>3918.1799316000001</v>
      </c>
      <c r="H490">
        <v>4023.3898926000002</v>
      </c>
      <c r="I490">
        <v>3956.0800780999998</v>
      </c>
      <c r="J490">
        <v>3959.4604491999999</v>
      </c>
      <c r="L490" t="str">
        <f t="shared" si="56"/>
        <v>21JUL2024:09:00:00</v>
      </c>
      <c r="M490">
        <v>10</v>
      </c>
      <c r="N490">
        <f t="shared" si="57"/>
        <v>111.85375969999996</v>
      </c>
      <c r="O490" t="str">
        <f t="shared" si="52"/>
        <v/>
      </c>
      <c r="P490">
        <f t="shared" si="53"/>
        <v>111.85375969999996</v>
      </c>
      <c r="Q490" t="str">
        <f t="shared" si="54"/>
        <v/>
      </c>
      <c r="R490">
        <f t="shared" si="55"/>
        <v>1</v>
      </c>
      <c r="S490">
        <f t="shared" si="58"/>
        <v>2.9096559472740524</v>
      </c>
    </row>
    <row r="491" spans="1:19" x14ac:dyDescent="0.25">
      <c r="A491" t="s">
        <v>515</v>
      </c>
      <c r="B491">
        <v>4252.7504883000001</v>
      </c>
      <c r="C491">
        <v>4290.2202147999997</v>
      </c>
      <c r="D491">
        <v>4218.640625</v>
      </c>
      <c r="E491">
        <v>4264.5239258000001</v>
      </c>
      <c r="F491">
        <v>4338.3100586</v>
      </c>
      <c r="G491">
        <v>4260.1201172000001</v>
      </c>
      <c r="H491">
        <v>4360.2797852000003</v>
      </c>
      <c r="I491">
        <v>4290.2202147999997</v>
      </c>
      <c r="J491">
        <v>4293.5141602000003</v>
      </c>
      <c r="L491" t="str">
        <f t="shared" si="56"/>
        <v>21JUL2024:10:00:00</v>
      </c>
      <c r="M491">
        <v>11</v>
      </c>
      <c r="N491">
        <f t="shared" si="57"/>
        <v>37.469726499999524</v>
      </c>
      <c r="O491" t="str">
        <f t="shared" si="52"/>
        <v/>
      </c>
      <c r="P491">
        <f t="shared" si="53"/>
        <v>37.469726499999524</v>
      </c>
      <c r="Q491" t="str">
        <f t="shared" si="54"/>
        <v/>
      </c>
      <c r="R491">
        <f t="shared" si="55"/>
        <v>1</v>
      </c>
      <c r="S491">
        <f t="shared" si="58"/>
        <v>0.88107041791153184</v>
      </c>
    </row>
    <row r="492" spans="1:19" x14ac:dyDescent="0.25">
      <c r="A492" t="s">
        <v>516</v>
      </c>
      <c r="B492">
        <v>4547.5678711</v>
      </c>
      <c r="C492">
        <v>4621.1401366999999</v>
      </c>
      <c r="D492">
        <v>4517.0742188000004</v>
      </c>
      <c r="E492">
        <v>4656.1513672000001</v>
      </c>
      <c r="F492">
        <v>4672.0698241999999</v>
      </c>
      <c r="G492">
        <v>4575.7402344000002</v>
      </c>
      <c r="H492">
        <v>4688.9702147999997</v>
      </c>
      <c r="I492">
        <v>4621.1401366999999</v>
      </c>
      <c r="J492">
        <v>4614.9990233999997</v>
      </c>
      <c r="L492" t="str">
        <f t="shared" si="56"/>
        <v>21JUL2024:11:00:00</v>
      </c>
      <c r="M492">
        <v>12</v>
      </c>
      <c r="N492">
        <f t="shared" si="57"/>
        <v>73.57226559999981</v>
      </c>
      <c r="O492" t="str">
        <f t="shared" si="52"/>
        <v/>
      </c>
      <c r="P492">
        <f t="shared" si="53"/>
        <v>73.57226559999981</v>
      </c>
      <c r="Q492" t="str">
        <f t="shared" si="54"/>
        <v/>
      </c>
      <c r="R492">
        <f t="shared" si="55"/>
        <v>1</v>
      </c>
      <c r="S492">
        <f t="shared" si="58"/>
        <v>1.617837659280577</v>
      </c>
    </row>
    <row r="493" spans="1:19" x14ac:dyDescent="0.25">
      <c r="A493" t="s">
        <v>517</v>
      </c>
      <c r="B493">
        <v>4941.4887694999998</v>
      </c>
      <c r="C493">
        <v>4908.4599608999997</v>
      </c>
      <c r="D493">
        <v>4795.6621094000002</v>
      </c>
      <c r="E493">
        <v>4975.5966797000001</v>
      </c>
      <c r="F493">
        <v>4976.1899414</v>
      </c>
      <c r="G493">
        <v>4844.0400391000003</v>
      </c>
      <c r="H493">
        <v>5013.9902344000002</v>
      </c>
      <c r="I493">
        <v>4908.4599608999997</v>
      </c>
      <c r="J493">
        <v>4907.6684569999998</v>
      </c>
      <c r="L493" t="str">
        <f t="shared" si="56"/>
        <v>21JUL2024:12:00:00</v>
      </c>
      <c r="M493">
        <v>13</v>
      </c>
      <c r="N493">
        <f t="shared" si="57"/>
        <v>-33.028808600000048</v>
      </c>
      <c r="O493">
        <f t="shared" si="52"/>
        <v>-33.028808600000048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0.66839792905857476</v>
      </c>
    </row>
    <row r="494" spans="1:19" x14ac:dyDescent="0.25">
      <c r="A494" t="s">
        <v>518</v>
      </c>
      <c r="B494">
        <v>5267.3696289</v>
      </c>
      <c r="C494">
        <v>5166.6499022999997</v>
      </c>
      <c r="D494">
        <v>5079.0986327999999</v>
      </c>
      <c r="E494">
        <v>5268.3618164</v>
      </c>
      <c r="F494">
        <v>5254.7202147999997</v>
      </c>
      <c r="G494">
        <v>5089.0898438000004</v>
      </c>
      <c r="H494">
        <v>5309.0698241999999</v>
      </c>
      <c r="I494">
        <v>5166.6499022999997</v>
      </c>
      <c r="J494">
        <v>5179.7260741999999</v>
      </c>
      <c r="L494" t="str">
        <f t="shared" si="56"/>
        <v>21JUL2024:13:00:00</v>
      </c>
      <c r="M494">
        <v>14</v>
      </c>
      <c r="N494">
        <f t="shared" si="57"/>
        <v>-100.71972660000029</v>
      </c>
      <c r="O494">
        <f t="shared" si="52"/>
        <v>-100.71972660000029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1.9121446508593301</v>
      </c>
    </row>
    <row r="495" spans="1:19" x14ac:dyDescent="0.25">
      <c r="A495" t="s">
        <v>519</v>
      </c>
      <c r="B495">
        <v>5473.6005858999997</v>
      </c>
      <c r="C495">
        <v>5379.5297852000003</v>
      </c>
      <c r="D495">
        <v>5272.1284180000002</v>
      </c>
      <c r="E495">
        <v>5490.9648438000004</v>
      </c>
      <c r="F495">
        <v>5471.6098633000001</v>
      </c>
      <c r="G495">
        <v>5274</v>
      </c>
      <c r="H495">
        <v>5560.3198241999999</v>
      </c>
      <c r="I495">
        <v>5379.5297852000003</v>
      </c>
      <c r="J495">
        <v>5391.5175780999998</v>
      </c>
      <c r="L495" t="str">
        <f t="shared" si="56"/>
        <v>21JUL2024:14:00:00</v>
      </c>
      <c r="M495">
        <v>15</v>
      </c>
      <c r="N495">
        <f t="shared" si="57"/>
        <v>-94.070800699999381</v>
      </c>
      <c r="O495">
        <f t="shared" si="52"/>
        <v>-94.070800699999381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1.71862742309561</v>
      </c>
    </row>
    <row r="496" spans="1:19" x14ac:dyDescent="0.25">
      <c r="A496" t="s">
        <v>520</v>
      </c>
      <c r="B496">
        <v>5577.1118164</v>
      </c>
      <c r="C496">
        <v>5515.0200194999998</v>
      </c>
      <c r="D496">
        <v>5410.0888672000001</v>
      </c>
      <c r="E496">
        <v>5652.0986327999999</v>
      </c>
      <c r="F496">
        <v>5627.8100586</v>
      </c>
      <c r="G496">
        <v>5414.8300780999998</v>
      </c>
      <c r="H496">
        <v>5728.0498047000001</v>
      </c>
      <c r="I496">
        <v>5515.0200194999998</v>
      </c>
      <c r="J496">
        <v>5539.1596680000002</v>
      </c>
      <c r="L496" t="str">
        <f t="shared" si="56"/>
        <v>21JUL2024:15:00:00</v>
      </c>
      <c r="M496">
        <v>16</v>
      </c>
      <c r="N496">
        <f t="shared" si="57"/>
        <v>-62.09179690000019</v>
      </c>
      <c r="O496">
        <f t="shared" si="52"/>
        <v>-62.09179690000019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1.1133324728655012</v>
      </c>
    </row>
    <row r="497" spans="1:19" x14ac:dyDescent="0.25">
      <c r="A497" t="s">
        <v>521</v>
      </c>
      <c r="B497">
        <v>5651.0834961</v>
      </c>
      <c r="C497">
        <v>5611.8999022999997</v>
      </c>
      <c r="D497">
        <v>5524.8012694999998</v>
      </c>
      <c r="E497">
        <v>5831.0117188000004</v>
      </c>
      <c r="F497">
        <v>5736.3798827999999</v>
      </c>
      <c r="G497">
        <v>5513.7797852000003</v>
      </c>
      <c r="H497">
        <v>5844.8798827999999</v>
      </c>
      <c r="I497">
        <v>5611.8999022999997</v>
      </c>
      <c r="J497">
        <v>5646.3481444999998</v>
      </c>
      <c r="L497" t="str">
        <f t="shared" si="56"/>
        <v>21JUL2024:16:00:00</v>
      </c>
      <c r="M497">
        <v>17</v>
      </c>
      <c r="N497">
        <f t="shared" si="57"/>
        <v>-39.183593800000381</v>
      </c>
      <c r="O497">
        <f t="shared" si="52"/>
        <v>-39.183593800000381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0.69338196519379469</v>
      </c>
    </row>
    <row r="498" spans="1:19" x14ac:dyDescent="0.25">
      <c r="A498" t="s">
        <v>522</v>
      </c>
      <c r="B498">
        <v>5663.6479491999999</v>
      </c>
      <c r="C498">
        <v>5654.7299805000002</v>
      </c>
      <c r="D498">
        <v>5568.4013672000001</v>
      </c>
      <c r="E498">
        <v>5758.9960938000004</v>
      </c>
      <c r="F498">
        <v>5774.3701172000001</v>
      </c>
      <c r="G498">
        <v>5559.5498047000001</v>
      </c>
      <c r="H498">
        <v>5893.8398438000004</v>
      </c>
      <c r="I498">
        <v>5654.7299805000002</v>
      </c>
      <c r="J498">
        <v>5690.1787108999997</v>
      </c>
      <c r="L498" t="str">
        <f t="shared" si="56"/>
        <v>21JUL2024:17:00:00</v>
      </c>
      <c r="M498">
        <v>18</v>
      </c>
      <c r="N498">
        <f t="shared" si="57"/>
        <v>-8.9179686999996193</v>
      </c>
      <c r="O498">
        <f t="shared" si="52"/>
        <v>-8.9179686999996193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0.15745979940824706</v>
      </c>
    </row>
    <row r="499" spans="1:19" x14ac:dyDescent="0.25">
      <c r="A499" t="s">
        <v>523</v>
      </c>
      <c r="B499">
        <v>5625.2836914</v>
      </c>
      <c r="C499">
        <v>5669.0097655999998</v>
      </c>
      <c r="D499">
        <v>5590.0112305000002</v>
      </c>
      <c r="E499">
        <v>5666.5317383000001</v>
      </c>
      <c r="F499">
        <v>5757.5600586</v>
      </c>
      <c r="G499">
        <v>5543.1201172000001</v>
      </c>
      <c r="H499">
        <v>5886.8901366999999</v>
      </c>
      <c r="I499">
        <v>5669.0097655999998</v>
      </c>
      <c r="J499">
        <v>5689.3183594000002</v>
      </c>
      <c r="L499" t="str">
        <f t="shared" si="56"/>
        <v>21JUL2024:18:00:00</v>
      </c>
      <c r="M499">
        <v>19</v>
      </c>
      <c r="N499">
        <f t="shared" si="57"/>
        <v>43.726074199999857</v>
      </c>
      <c r="O499" t="str">
        <f t="shared" si="52"/>
        <v/>
      </c>
      <c r="P499">
        <f t="shared" si="53"/>
        <v>43.726074199999857</v>
      </c>
      <c r="Q499" t="str">
        <f t="shared" si="54"/>
        <v/>
      </c>
      <c r="R499">
        <f t="shared" si="55"/>
        <v>1</v>
      </c>
      <c r="S499">
        <f t="shared" si="58"/>
        <v>0.77731322718619145</v>
      </c>
    </row>
    <row r="500" spans="1:19" x14ac:dyDescent="0.25">
      <c r="A500" t="s">
        <v>524</v>
      </c>
      <c r="B500">
        <v>5598.4106444999998</v>
      </c>
      <c r="C500">
        <v>5580.2597655999998</v>
      </c>
      <c r="D500">
        <v>5465.5102539</v>
      </c>
      <c r="E500">
        <v>5519.5805664</v>
      </c>
      <c r="F500">
        <v>5661.4501952999999</v>
      </c>
      <c r="G500">
        <v>5448.1000977000003</v>
      </c>
      <c r="H500">
        <v>5790.0297852000003</v>
      </c>
      <c r="I500">
        <v>5580.2597655999998</v>
      </c>
      <c r="J500">
        <v>5589.0703125</v>
      </c>
      <c r="L500" t="str">
        <f t="shared" si="56"/>
        <v>21JUL2024:19:00:00</v>
      </c>
      <c r="M500">
        <v>20</v>
      </c>
      <c r="N500">
        <f t="shared" si="57"/>
        <v>-18.150878899999952</v>
      </c>
      <c r="O500">
        <f t="shared" si="52"/>
        <v>-18.150878899999952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0.32421485404668859</v>
      </c>
    </row>
    <row r="501" spans="1:19" x14ac:dyDescent="0.25">
      <c r="A501" t="s">
        <v>525</v>
      </c>
      <c r="B501">
        <v>5510.5766602000003</v>
      </c>
      <c r="C501">
        <v>5422.6298827999999</v>
      </c>
      <c r="D501">
        <v>5292.3364258000001</v>
      </c>
      <c r="E501">
        <v>5324.6518555000002</v>
      </c>
      <c r="F501">
        <v>5497.5898438000004</v>
      </c>
      <c r="G501">
        <v>5291.6298827999999</v>
      </c>
      <c r="H501">
        <v>5619.7900391000003</v>
      </c>
      <c r="I501">
        <v>5422.6298827999999</v>
      </c>
      <c r="J501">
        <v>5424.7954102000003</v>
      </c>
      <c r="L501" t="str">
        <f t="shared" si="56"/>
        <v>21JUL2024:20:00:00</v>
      </c>
      <c r="M501">
        <v>21</v>
      </c>
      <c r="N501">
        <f t="shared" si="57"/>
        <v>-87.946777400000428</v>
      </c>
      <c r="O501">
        <f t="shared" si="52"/>
        <v>-87.946777400000428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1.595963232581334</v>
      </c>
    </row>
    <row r="502" spans="1:19" x14ac:dyDescent="0.25">
      <c r="A502" t="s">
        <v>526</v>
      </c>
      <c r="B502">
        <v>5251.9345702999999</v>
      </c>
      <c r="C502">
        <v>5257.2299805000002</v>
      </c>
      <c r="D502">
        <v>5071.3510741999999</v>
      </c>
      <c r="E502">
        <v>5116.2412108999997</v>
      </c>
      <c r="F502">
        <v>5310.4799805000002</v>
      </c>
      <c r="G502">
        <v>5121.1098633000001</v>
      </c>
      <c r="H502">
        <v>5430.2299805000002</v>
      </c>
      <c r="I502">
        <v>5257.2299805000002</v>
      </c>
      <c r="J502">
        <v>5238.0800780999998</v>
      </c>
      <c r="L502" t="str">
        <f t="shared" si="56"/>
        <v>21JUL2024:21:00:00</v>
      </c>
      <c r="M502">
        <v>22</v>
      </c>
      <c r="N502">
        <f t="shared" si="57"/>
        <v>5.2954102000003331</v>
      </c>
      <c r="O502" t="str">
        <f t="shared" si="52"/>
        <v/>
      </c>
      <c r="P502">
        <f t="shared" si="53"/>
        <v>5.2954102000003331</v>
      </c>
      <c r="Q502" t="str">
        <f t="shared" si="54"/>
        <v/>
      </c>
      <c r="R502">
        <f t="shared" si="55"/>
        <v>1</v>
      </c>
      <c r="S502">
        <f t="shared" si="58"/>
        <v>0.10082780219590301</v>
      </c>
    </row>
    <row r="503" spans="1:19" x14ac:dyDescent="0.25">
      <c r="A503" t="s">
        <v>527</v>
      </c>
      <c r="B503">
        <v>5115.8330077999999</v>
      </c>
      <c r="C503">
        <v>5139.4399414</v>
      </c>
      <c r="D503">
        <v>4936.9785155999998</v>
      </c>
      <c r="E503">
        <v>5042.4521483999997</v>
      </c>
      <c r="F503">
        <v>5184.5</v>
      </c>
      <c r="G503">
        <v>5011.4399414</v>
      </c>
      <c r="H503">
        <v>5298.0898438000004</v>
      </c>
      <c r="I503">
        <v>5139.4399414</v>
      </c>
      <c r="J503">
        <v>5114.0898438000004</v>
      </c>
      <c r="L503" t="str">
        <f t="shared" si="56"/>
        <v>21JUL2024:22:00:00</v>
      </c>
      <c r="M503">
        <v>23</v>
      </c>
      <c r="N503">
        <f t="shared" si="57"/>
        <v>23.606933600000048</v>
      </c>
      <c r="O503" t="str">
        <f t="shared" si="52"/>
        <v/>
      </c>
      <c r="P503">
        <f t="shared" si="53"/>
        <v>23.606933600000048</v>
      </c>
      <c r="Q503" t="str">
        <f t="shared" si="54"/>
        <v/>
      </c>
      <c r="R503">
        <f t="shared" si="55"/>
        <v>1</v>
      </c>
      <c r="S503">
        <f t="shared" si="58"/>
        <v>0.46144847894775037</v>
      </c>
    </row>
    <row r="504" spans="1:19" x14ac:dyDescent="0.25">
      <c r="A504" t="s">
        <v>528</v>
      </c>
      <c r="B504">
        <v>4852.3486327999999</v>
      </c>
      <c r="C504">
        <v>4890.7202147999997</v>
      </c>
      <c r="D504">
        <v>4764.1796875</v>
      </c>
      <c r="E504">
        <v>4852.4077147999997</v>
      </c>
      <c r="F504">
        <v>4936.6699219000002</v>
      </c>
      <c r="G504">
        <v>4788.2402344000002</v>
      </c>
      <c r="H504">
        <v>5011.3598633000001</v>
      </c>
      <c r="I504">
        <v>4890.7202147999997</v>
      </c>
      <c r="J504">
        <v>4878.2338866999999</v>
      </c>
      <c r="L504" t="str">
        <f t="shared" si="56"/>
        <v>21JUL2024:23:00:00</v>
      </c>
      <c r="M504">
        <v>24</v>
      </c>
      <c r="N504">
        <f t="shared" si="57"/>
        <v>38.371581999999762</v>
      </c>
      <c r="O504" t="str">
        <f t="shared" si="52"/>
        <v/>
      </c>
      <c r="P504">
        <f t="shared" si="53"/>
        <v>38.371581999999762</v>
      </c>
      <c r="Q504" t="str">
        <f t="shared" si="54"/>
        <v/>
      </c>
      <c r="R504">
        <f t="shared" si="55"/>
        <v>1</v>
      </c>
      <c r="S504">
        <f t="shared" si="58"/>
        <v>0.79078369885920208</v>
      </c>
    </row>
    <row r="505" spans="1:19" x14ac:dyDescent="0.25">
      <c r="A505" t="s">
        <v>529</v>
      </c>
      <c r="B505">
        <v>4594.8862305000002</v>
      </c>
      <c r="C505">
        <v>4633.8798827999999</v>
      </c>
      <c r="D505">
        <v>4514.7480469000002</v>
      </c>
      <c r="E505">
        <v>4551.7460938000004</v>
      </c>
      <c r="F505">
        <v>4662.7299805000002</v>
      </c>
      <c r="G505">
        <v>4519.7998047000001</v>
      </c>
      <c r="H505">
        <v>4710.6699219000002</v>
      </c>
      <c r="I505">
        <v>4633.8798827999999</v>
      </c>
      <c r="J505">
        <v>4608.3657227000003</v>
      </c>
      <c r="L505" t="str">
        <f t="shared" si="56"/>
        <v>22JUL2024:00:00:00</v>
      </c>
      <c r="M505">
        <v>1</v>
      </c>
      <c r="N505">
        <f t="shared" si="57"/>
        <v>38.993652299999667</v>
      </c>
      <c r="O505" t="str">
        <f t="shared" si="52"/>
        <v/>
      </c>
      <c r="P505">
        <f t="shared" si="53"/>
        <v>38.993652299999667</v>
      </c>
      <c r="Q505" t="str">
        <f t="shared" si="54"/>
        <v/>
      </c>
      <c r="R505">
        <f t="shared" si="55"/>
        <v>1</v>
      </c>
      <c r="S505">
        <f t="shared" si="58"/>
        <v>0.84863150780898677</v>
      </c>
    </row>
    <row r="506" spans="1:19" x14ac:dyDescent="0.25">
      <c r="A506" t="s">
        <v>530</v>
      </c>
      <c r="B506">
        <v>4324.0747069999998</v>
      </c>
      <c r="C506">
        <v>4243.6401366999999</v>
      </c>
      <c r="D506">
        <v>4267.8530272999997</v>
      </c>
      <c r="E506">
        <v>4365.5571289</v>
      </c>
      <c r="F506">
        <v>4368.0097655999998</v>
      </c>
      <c r="G506">
        <v>4243.6401366999999</v>
      </c>
      <c r="H506">
        <v>4286.9902344000002</v>
      </c>
      <c r="I506">
        <v>4406.4301758000001</v>
      </c>
      <c r="J506">
        <v>4314.5849608999997</v>
      </c>
      <c r="L506" t="str">
        <f t="shared" si="56"/>
        <v>22JUL2024:01:00:00</v>
      </c>
      <c r="M506">
        <v>2</v>
      </c>
      <c r="N506">
        <f t="shared" si="57"/>
        <v>-80.434570299999905</v>
      </c>
      <c r="O506">
        <f t="shared" si="52"/>
        <v>-80.434570299999905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1.8601568138910489</v>
      </c>
    </row>
    <row r="507" spans="1:19" x14ac:dyDescent="0.25">
      <c r="A507" t="s">
        <v>531</v>
      </c>
      <c r="B507">
        <v>4145.4511719000002</v>
      </c>
      <c r="C507">
        <v>4029.0800780999998</v>
      </c>
      <c r="D507">
        <v>4012.9348144999999</v>
      </c>
      <c r="E507">
        <v>4126.5131836</v>
      </c>
      <c r="F507">
        <v>4159.0200194999998</v>
      </c>
      <c r="G507">
        <v>4029.0800780999998</v>
      </c>
      <c r="H507">
        <v>4061.1799316000001</v>
      </c>
      <c r="I507">
        <v>4186.3901366999999</v>
      </c>
      <c r="J507">
        <v>4089.7211914</v>
      </c>
      <c r="L507" t="str">
        <f t="shared" si="56"/>
        <v>22JUL2024:02:00:00</v>
      </c>
      <c r="M507">
        <v>3</v>
      </c>
      <c r="N507">
        <f t="shared" si="57"/>
        <v>-116.37109380000038</v>
      </c>
      <c r="O507">
        <f t="shared" si="52"/>
        <v>-116.37109380000038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2.8071997226459571</v>
      </c>
    </row>
    <row r="508" spans="1:19" x14ac:dyDescent="0.25">
      <c r="A508" t="s">
        <v>532</v>
      </c>
      <c r="B508">
        <v>3973.0092773000001</v>
      </c>
      <c r="C508">
        <v>3871.5800780999998</v>
      </c>
      <c r="D508">
        <v>3945.1040039</v>
      </c>
      <c r="E508">
        <v>3993.9721679999998</v>
      </c>
      <c r="F508">
        <v>3986.6000976999999</v>
      </c>
      <c r="G508">
        <v>3871.5800780999998</v>
      </c>
      <c r="H508">
        <v>3885.8400879000001</v>
      </c>
      <c r="I508">
        <v>4021.6398926000002</v>
      </c>
      <c r="J508">
        <v>3942.1528320000002</v>
      </c>
      <c r="L508" t="str">
        <f t="shared" si="56"/>
        <v>22JUL2024:03:00:00</v>
      </c>
      <c r="M508">
        <v>4</v>
      </c>
      <c r="N508">
        <f t="shared" si="57"/>
        <v>-101.42919920000031</v>
      </c>
      <c r="O508">
        <f t="shared" si="52"/>
        <v>-101.42919920000031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2.552956515342701</v>
      </c>
    </row>
    <row r="509" spans="1:19" x14ac:dyDescent="0.25">
      <c r="A509" t="s">
        <v>533</v>
      </c>
      <c r="B509">
        <v>3824.2534179999998</v>
      </c>
      <c r="C509">
        <v>3770.3701172000001</v>
      </c>
      <c r="D509">
        <v>3885.7470702999999</v>
      </c>
      <c r="E509">
        <v>3974.6154784999999</v>
      </c>
      <c r="F509">
        <v>3871.8999023000001</v>
      </c>
      <c r="G509">
        <v>3770.3701172000001</v>
      </c>
      <c r="H509">
        <v>3775.6499023000001</v>
      </c>
      <c r="I509">
        <v>3900.1499023000001</v>
      </c>
      <c r="J509">
        <v>3840.7634277000002</v>
      </c>
      <c r="L509" t="str">
        <f t="shared" si="56"/>
        <v>22JUL2024:04:00:00</v>
      </c>
      <c r="M509">
        <v>5</v>
      </c>
      <c r="N509">
        <f t="shared" si="57"/>
        <v>-53.883300799999688</v>
      </c>
      <c r="O509">
        <f t="shared" si="52"/>
        <v>-53.883300799999688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1.4089887596460453</v>
      </c>
    </row>
    <row r="510" spans="1:19" x14ac:dyDescent="0.25">
      <c r="A510" t="s">
        <v>534</v>
      </c>
      <c r="B510">
        <v>3785.6694336</v>
      </c>
      <c r="C510">
        <v>3726.3798827999999</v>
      </c>
      <c r="D510">
        <v>3714.25</v>
      </c>
      <c r="E510">
        <v>3769.6809082</v>
      </c>
      <c r="F510">
        <v>3813.4599609000002</v>
      </c>
      <c r="G510">
        <v>3726.3798827999999</v>
      </c>
      <c r="H510">
        <v>3720.1999512000002</v>
      </c>
      <c r="I510">
        <v>3846.6899414</v>
      </c>
      <c r="J510">
        <v>3764.1958008000001</v>
      </c>
      <c r="L510" t="str">
        <f t="shared" si="56"/>
        <v>22JUL2024:05:00:00</v>
      </c>
      <c r="M510">
        <v>6</v>
      </c>
      <c r="N510">
        <f t="shared" si="57"/>
        <v>-59.289550800000143</v>
      </c>
      <c r="O510">
        <f t="shared" si="52"/>
        <v>-59.289550800000143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1.5661576331459683</v>
      </c>
    </row>
    <row r="511" spans="1:19" x14ac:dyDescent="0.25">
      <c r="A511" t="s">
        <v>535</v>
      </c>
      <c r="B511">
        <v>3791.9887695000002</v>
      </c>
      <c r="C511">
        <v>3777.5200195000002</v>
      </c>
      <c r="D511">
        <v>3771.7846679999998</v>
      </c>
      <c r="E511">
        <v>3784.7629394999999</v>
      </c>
      <c r="F511">
        <v>3853.2700195000002</v>
      </c>
      <c r="G511">
        <v>3777.5200195000002</v>
      </c>
      <c r="H511">
        <v>3769.9199219000002</v>
      </c>
      <c r="I511">
        <v>3886.8300780999998</v>
      </c>
      <c r="J511">
        <v>3811.8649902000002</v>
      </c>
      <c r="L511" t="str">
        <f t="shared" si="56"/>
        <v>22JUL2024:06:00:00</v>
      </c>
      <c r="M511">
        <v>7</v>
      </c>
      <c r="N511">
        <f t="shared" si="57"/>
        <v>-14.46875</v>
      </c>
      <c r="O511">
        <f t="shared" si="52"/>
        <v>-14.46875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0.38156099291158513</v>
      </c>
    </row>
    <row r="512" spans="1:19" x14ac:dyDescent="0.25">
      <c r="A512" t="s">
        <v>536</v>
      </c>
      <c r="B512">
        <v>3878.3872070000002</v>
      </c>
      <c r="C512">
        <v>3882.2600097999998</v>
      </c>
      <c r="D512">
        <v>3795.4655762000002</v>
      </c>
      <c r="E512">
        <v>3866.4543457</v>
      </c>
      <c r="F512">
        <v>3942.4199219000002</v>
      </c>
      <c r="G512">
        <v>3882.2600097999998</v>
      </c>
      <c r="H512">
        <v>3872.3100586</v>
      </c>
      <c r="I512">
        <v>3985.1799316000001</v>
      </c>
      <c r="J512">
        <v>3895.5273437999999</v>
      </c>
      <c r="L512" t="str">
        <f t="shared" si="56"/>
        <v>22JUL2024:07:00:00</v>
      </c>
      <c r="M512">
        <v>8</v>
      </c>
      <c r="N512">
        <f t="shared" si="57"/>
        <v>3.8728027999995902</v>
      </c>
      <c r="O512" t="str">
        <f t="shared" si="52"/>
        <v/>
      </c>
      <c r="P512">
        <f t="shared" si="53"/>
        <v>3.8728027999995902</v>
      </c>
      <c r="Q512" t="str">
        <f t="shared" si="54"/>
        <v/>
      </c>
      <c r="R512">
        <f t="shared" si="55"/>
        <v>1</v>
      </c>
      <c r="S512">
        <f t="shared" si="58"/>
        <v>9.9856012133333907E-2</v>
      </c>
    </row>
    <row r="513" spans="1:19" x14ac:dyDescent="0.25">
      <c r="A513" t="s">
        <v>537</v>
      </c>
      <c r="B513">
        <v>3883.0839844000002</v>
      </c>
      <c r="C513">
        <v>3946.3100586</v>
      </c>
      <c r="D513">
        <v>3858.8879394999999</v>
      </c>
      <c r="E513">
        <v>3946.7617187999999</v>
      </c>
      <c r="F513">
        <v>4003.2900390999998</v>
      </c>
      <c r="G513">
        <v>3946.3100586</v>
      </c>
      <c r="H513">
        <v>3944.7199707</v>
      </c>
      <c r="I513">
        <v>4042.4499512000002</v>
      </c>
      <c r="J513">
        <v>3959.1315918</v>
      </c>
      <c r="L513" t="str">
        <f t="shared" si="56"/>
        <v>22JUL2024:08:00:00</v>
      </c>
      <c r="M513">
        <v>9</v>
      </c>
      <c r="N513">
        <f t="shared" si="57"/>
        <v>63.226074199999857</v>
      </c>
      <c r="O513" t="str">
        <f t="shared" si="52"/>
        <v/>
      </c>
      <c r="P513">
        <f t="shared" si="53"/>
        <v>63.226074199999857</v>
      </c>
      <c r="Q513" t="str">
        <f t="shared" si="54"/>
        <v/>
      </c>
      <c r="R513">
        <f t="shared" si="55"/>
        <v>1</v>
      </c>
      <c r="S513">
        <f t="shared" si="58"/>
        <v>1.6282437993616901</v>
      </c>
    </row>
    <row r="514" spans="1:19" x14ac:dyDescent="0.25">
      <c r="A514" t="s">
        <v>538</v>
      </c>
      <c r="B514">
        <v>4163.7915039</v>
      </c>
      <c r="C514">
        <v>4100.7700194999998</v>
      </c>
      <c r="D514">
        <v>4255.5507813000004</v>
      </c>
      <c r="E514">
        <v>4184.0263672000001</v>
      </c>
      <c r="F514">
        <v>4193.5</v>
      </c>
      <c r="G514">
        <v>4100.7700194999998</v>
      </c>
      <c r="H514">
        <v>4122.7597655999998</v>
      </c>
      <c r="I514">
        <v>4229.0800780999998</v>
      </c>
      <c r="J514">
        <v>4180.3320313000004</v>
      </c>
      <c r="L514" t="str">
        <f t="shared" si="56"/>
        <v>22JUL2024:09:00:00</v>
      </c>
      <c r="M514">
        <v>10</v>
      </c>
      <c r="N514">
        <f t="shared" si="57"/>
        <v>-63.02148440000019</v>
      </c>
      <c r="O514">
        <f t="shared" si="52"/>
        <v>-63.02148440000019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1.5135600411541104</v>
      </c>
    </row>
    <row r="515" spans="1:19" x14ac:dyDescent="0.25">
      <c r="A515" t="s">
        <v>539</v>
      </c>
      <c r="B515">
        <v>4526.6279297000001</v>
      </c>
      <c r="C515">
        <v>4353.3701172000001</v>
      </c>
      <c r="D515">
        <v>4535.0263672000001</v>
      </c>
      <c r="E515">
        <v>4455.9565430000002</v>
      </c>
      <c r="F515">
        <v>4494.5498047000001</v>
      </c>
      <c r="G515">
        <v>4353.3701172000001</v>
      </c>
      <c r="H515">
        <v>4401.6899414</v>
      </c>
      <c r="I515">
        <v>4526.6801758000001</v>
      </c>
      <c r="J515">
        <v>4462.2631836</v>
      </c>
      <c r="L515" t="str">
        <f t="shared" si="56"/>
        <v>22JUL2024:10:00:00</v>
      </c>
      <c r="M515">
        <v>11</v>
      </c>
      <c r="N515">
        <f t="shared" si="57"/>
        <v>-173.2578125</v>
      </c>
      <c r="O515">
        <f t="shared" ref="O515:O578" si="59">IF(N515&lt;0,N515,"")</f>
        <v>-173.2578125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3.8275249300527907</v>
      </c>
    </row>
    <row r="516" spans="1:19" x14ac:dyDescent="0.25">
      <c r="A516" t="s">
        <v>540</v>
      </c>
      <c r="B516">
        <v>4816.5332030999998</v>
      </c>
      <c r="C516">
        <v>4640.1899414</v>
      </c>
      <c r="D516">
        <v>4828.3022461</v>
      </c>
      <c r="E516">
        <v>4764.1357422000001</v>
      </c>
      <c r="F516">
        <v>4833.1899414</v>
      </c>
      <c r="G516">
        <v>4640.1899414</v>
      </c>
      <c r="H516">
        <v>4713.8100586</v>
      </c>
      <c r="I516">
        <v>4868.6499022999997</v>
      </c>
      <c r="J516">
        <v>4776.828125</v>
      </c>
      <c r="L516" t="str">
        <f t="shared" ref="L516:L579" si="63">A516</f>
        <v>22JUL2024:11:00:00</v>
      </c>
      <c r="M516">
        <v>12</v>
      </c>
      <c r="N516">
        <f t="shared" ref="N516:N579" si="64">C516-B516</f>
        <v>-176.34326169999986</v>
      </c>
      <c r="O516">
        <f t="shared" si="59"/>
        <v>-176.34326169999986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3.6612072265276288</v>
      </c>
    </row>
    <row r="517" spans="1:19" x14ac:dyDescent="0.25">
      <c r="A517" t="s">
        <v>541</v>
      </c>
      <c r="B517">
        <v>5086.5957030999998</v>
      </c>
      <c r="C517">
        <v>4918.9599608999997</v>
      </c>
      <c r="D517">
        <v>5128.8339844000002</v>
      </c>
      <c r="E517">
        <v>5091.7250977000003</v>
      </c>
      <c r="F517">
        <v>5149.0297852000003</v>
      </c>
      <c r="G517">
        <v>4918.9599608999997</v>
      </c>
      <c r="H517">
        <v>5015.5498047000001</v>
      </c>
      <c r="I517">
        <v>5194.0600586</v>
      </c>
      <c r="J517">
        <v>5081.2866211</v>
      </c>
      <c r="L517" t="str">
        <f t="shared" si="63"/>
        <v>22JUL2024:12:00:00</v>
      </c>
      <c r="M517">
        <v>13</v>
      </c>
      <c r="N517">
        <f t="shared" si="64"/>
        <v>-167.6357422000001</v>
      </c>
      <c r="O517">
        <f t="shared" si="59"/>
        <v>-167.6357422000001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3.2956372392214175</v>
      </c>
    </row>
    <row r="518" spans="1:19" x14ac:dyDescent="0.25">
      <c r="A518" t="s">
        <v>542</v>
      </c>
      <c r="B518">
        <v>5263.4272461</v>
      </c>
      <c r="C518">
        <v>5159.5800780999998</v>
      </c>
      <c r="D518">
        <v>5370.0747069999998</v>
      </c>
      <c r="E518">
        <v>5321.0380858999997</v>
      </c>
      <c r="F518">
        <v>5419.9902344000002</v>
      </c>
      <c r="G518">
        <v>5159.5800780999998</v>
      </c>
      <c r="H518">
        <v>5276.0800780999998</v>
      </c>
      <c r="I518">
        <v>5476.5698241999999</v>
      </c>
      <c r="J518">
        <v>5340.4594727000003</v>
      </c>
      <c r="L518" t="str">
        <f t="shared" si="63"/>
        <v>22JUL2024:13:00:00</v>
      </c>
      <c r="M518">
        <v>14</v>
      </c>
      <c r="N518">
        <f t="shared" si="64"/>
        <v>-103.84716800000024</v>
      </c>
      <c r="O518">
        <f t="shared" si="59"/>
        <v>-103.84716800000024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1.9729952204990968</v>
      </c>
    </row>
    <row r="519" spans="1:19" x14ac:dyDescent="0.25">
      <c r="A519" t="s">
        <v>543</v>
      </c>
      <c r="B519">
        <v>5432.7451172000001</v>
      </c>
      <c r="C519">
        <v>5375.9902344000002</v>
      </c>
      <c r="D519">
        <v>5582.0273438000004</v>
      </c>
      <c r="E519">
        <v>5582.3266602000003</v>
      </c>
      <c r="F519">
        <v>5631.7001952999999</v>
      </c>
      <c r="G519">
        <v>5375.9902344000002</v>
      </c>
      <c r="H519">
        <v>5507.1801758000001</v>
      </c>
      <c r="I519">
        <v>5699.4702147999997</v>
      </c>
      <c r="J519">
        <v>5559.2739258000001</v>
      </c>
      <c r="L519" t="str">
        <f t="shared" si="63"/>
        <v>22JUL2024:14:00:00</v>
      </c>
      <c r="M519">
        <v>15</v>
      </c>
      <c r="N519">
        <f t="shared" si="64"/>
        <v>-56.754882799999905</v>
      </c>
      <c r="O519">
        <f t="shared" si="59"/>
        <v>-56.754882799999905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1.0446814929769976</v>
      </c>
    </row>
    <row r="520" spans="1:19" x14ac:dyDescent="0.25">
      <c r="A520" t="s">
        <v>544</v>
      </c>
      <c r="B520">
        <v>5528.5947266000003</v>
      </c>
      <c r="C520">
        <v>5516.7001952999999</v>
      </c>
      <c r="D520">
        <v>5706.7719727000003</v>
      </c>
      <c r="E520">
        <v>5735.9165039</v>
      </c>
      <c r="F520">
        <v>5780.9501952999999</v>
      </c>
      <c r="G520">
        <v>5516.7001952999999</v>
      </c>
      <c r="H520">
        <v>5657.0200194999998</v>
      </c>
      <c r="I520">
        <v>5837.2900391000003</v>
      </c>
      <c r="J520">
        <v>5699.7465819999998</v>
      </c>
      <c r="L520" t="str">
        <f t="shared" si="63"/>
        <v>22JUL2024:15:00:00</v>
      </c>
      <c r="M520">
        <v>16</v>
      </c>
      <c r="N520">
        <f t="shared" si="64"/>
        <v>-11.894531300000381</v>
      </c>
      <c r="O520">
        <f t="shared" si="59"/>
        <v>-11.894531300000381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0.21514565433367067</v>
      </c>
    </row>
    <row r="521" spans="1:19" x14ac:dyDescent="0.25">
      <c r="A521" t="s">
        <v>545</v>
      </c>
      <c r="B521">
        <v>5605.2749022999997</v>
      </c>
      <c r="C521">
        <v>5580.1298827999999</v>
      </c>
      <c r="D521">
        <v>5732.9458008000001</v>
      </c>
      <c r="E521">
        <v>5738.6259766000003</v>
      </c>
      <c r="F521">
        <v>5837.2797852000003</v>
      </c>
      <c r="G521">
        <v>5580.1298827999999</v>
      </c>
      <c r="H521">
        <v>5715.8198241999999</v>
      </c>
      <c r="I521">
        <v>5893.8798827999999</v>
      </c>
      <c r="J521">
        <v>5752.0112305000002</v>
      </c>
      <c r="L521" t="str">
        <f t="shared" si="63"/>
        <v>22JUL2024:16:00:00</v>
      </c>
      <c r="M521">
        <v>17</v>
      </c>
      <c r="N521">
        <f t="shared" si="64"/>
        <v>-25.145019499999762</v>
      </c>
      <c r="O521">
        <f t="shared" si="59"/>
        <v>-25.145019499999762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0.44859565210052521</v>
      </c>
    </row>
    <row r="522" spans="1:19" x14ac:dyDescent="0.25">
      <c r="A522" t="s">
        <v>546</v>
      </c>
      <c r="B522">
        <v>5771.5390625</v>
      </c>
      <c r="C522">
        <v>5612.3798827999999</v>
      </c>
      <c r="D522">
        <v>5743.8847655999998</v>
      </c>
      <c r="E522">
        <v>5730.7304688000004</v>
      </c>
      <c r="F522">
        <v>5854.6601563000004</v>
      </c>
      <c r="G522">
        <v>5612.3798827999999</v>
      </c>
      <c r="H522">
        <v>5731.1201172000001</v>
      </c>
      <c r="I522">
        <v>5893.1499022999997</v>
      </c>
      <c r="J522">
        <v>5767.0390625</v>
      </c>
      <c r="L522" t="str">
        <f t="shared" si="63"/>
        <v>22JUL2024:17:00:00</v>
      </c>
      <c r="M522">
        <v>18</v>
      </c>
      <c r="N522">
        <f t="shared" si="64"/>
        <v>-159.1591797000001</v>
      </c>
      <c r="O522">
        <f t="shared" si="59"/>
        <v>-159.1591797000001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2.7576557652380975</v>
      </c>
    </row>
    <row r="523" spans="1:19" x14ac:dyDescent="0.25">
      <c r="A523" t="s">
        <v>547</v>
      </c>
      <c r="B523">
        <v>5773.9394530999998</v>
      </c>
      <c r="C523">
        <v>5597.9301758000001</v>
      </c>
      <c r="D523">
        <v>5669.9111327999999</v>
      </c>
      <c r="E523">
        <v>5603.4238280999998</v>
      </c>
      <c r="F523">
        <v>5813.0297852000003</v>
      </c>
      <c r="G523">
        <v>5597.9301758000001</v>
      </c>
      <c r="H523">
        <v>5712.0698241999999</v>
      </c>
      <c r="I523">
        <v>5845.5200194999998</v>
      </c>
      <c r="J523">
        <v>5727.6923827999999</v>
      </c>
      <c r="L523" t="str">
        <f t="shared" si="63"/>
        <v>22JUL2024:18:00:00</v>
      </c>
      <c r="M523">
        <v>19</v>
      </c>
      <c r="N523">
        <f t="shared" si="64"/>
        <v>-176.00927729999967</v>
      </c>
      <c r="O523">
        <f t="shared" si="59"/>
        <v>-176.00927729999967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3.0483395042443884</v>
      </c>
    </row>
    <row r="524" spans="1:19" x14ac:dyDescent="0.25">
      <c r="A524" t="s">
        <v>548</v>
      </c>
      <c r="B524">
        <v>5586.6430664</v>
      </c>
      <c r="C524">
        <v>5489.0498047000001</v>
      </c>
      <c r="D524">
        <v>5554.0952147999997</v>
      </c>
      <c r="E524">
        <v>5507.5126952999999</v>
      </c>
      <c r="F524">
        <v>5688.6899414</v>
      </c>
      <c r="G524">
        <v>5489.0498047000001</v>
      </c>
      <c r="H524">
        <v>5579.9301758000001</v>
      </c>
      <c r="I524">
        <v>5701.7597655999998</v>
      </c>
      <c r="J524">
        <v>5602.7055664</v>
      </c>
      <c r="L524" t="str">
        <f t="shared" si="63"/>
        <v>22JUL2024:19:00:00</v>
      </c>
      <c r="M524">
        <v>20</v>
      </c>
      <c r="N524">
        <f t="shared" si="64"/>
        <v>-97.593261699999857</v>
      </c>
      <c r="O524">
        <f t="shared" si="59"/>
        <v>-97.593261699999857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1.7469034720861161</v>
      </c>
    </row>
    <row r="525" spans="1:19" x14ac:dyDescent="0.25">
      <c r="A525" t="s">
        <v>549</v>
      </c>
      <c r="B525">
        <v>5422.6616211</v>
      </c>
      <c r="C525">
        <v>5324.75</v>
      </c>
      <c r="D525">
        <v>5417.2890625</v>
      </c>
      <c r="E525">
        <v>5388.8647461</v>
      </c>
      <c r="F525">
        <v>5505.5498047000001</v>
      </c>
      <c r="G525">
        <v>5324.75</v>
      </c>
      <c r="H525">
        <v>5409.1201172000001</v>
      </c>
      <c r="I525">
        <v>5522.5200194999998</v>
      </c>
      <c r="J525">
        <v>5435.8461914</v>
      </c>
      <c r="L525" t="str">
        <f t="shared" si="63"/>
        <v>22JUL2024:20:00:00</v>
      </c>
      <c r="M525">
        <v>21</v>
      </c>
      <c r="N525">
        <f t="shared" si="64"/>
        <v>-97.911621100000048</v>
      </c>
      <c r="O525">
        <f t="shared" si="59"/>
        <v>-97.911621100000048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1.8056007905604563</v>
      </c>
    </row>
    <row r="526" spans="1:19" x14ac:dyDescent="0.25">
      <c r="A526" t="s">
        <v>550</v>
      </c>
      <c r="B526">
        <v>5245.5302733999997</v>
      </c>
      <c r="C526">
        <v>5159.5498047000001</v>
      </c>
      <c r="D526">
        <v>5204.0214844000002</v>
      </c>
      <c r="E526">
        <v>5167.8520508000001</v>
      </c>
      <c r="F526">
        <v>5324.7900391000003</v>
      </c>
      <c r="G526">
        <v>5159.5498047000001</v>
      </c>
      <c r="H526">
        <v>5244.4399414</v>
      </c>
      <c r="I526">
        <v>5349.8701172000001</v>
      </c>
      <c r="J526">
        <v>5256.5346680000002</v>
      </c>
      <c r="L526" t="str">
        <f t="shared" si="63"/>
        <v>22JUL2024:21:00:00</v>
      </c>
      <c r="M526">
        <v>22</v>
      </c>
      <c r="N526">
        <f t="shared" si="64"/>
        <v>-85.980468699999619</v>
      </c>
      <c r="O526">
        <f t="shared" si="59"/>
        <v>-85.980468699999619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1.6391187204848519</v>
      </c>
    </row>
    <row r="527" spans="1:19" x14ac:dyDescent="0.25">
      <c r="A527" t="s">
        <v>551</v>
      </c>
      <c r="B527">
        <v>5096.7338866999999</v>
      </c>
      <c r="C527">
        <v>5041.4399414</v>
      </c>
      <c r="D527">
        <v>5089.0346680000002</v>
      </c>
      <c r="E527">
        <v>5057.5747069999998</v>
      </c>
      <c r="F527">
        <v>5186.6499022999997</v>
      </c>
      <c r="G527">
        <v>5041.4399414</v>
      </c>
      <c r="H527">
        <v>5114.0600586</v>
      </c>
      <c r="I527">
        <v>5203.1899414</v>
      </c>
      <c r="J527">
        <v>5126.875</v>
      </c>
      <c r="L527" t="str">
        <f t="shared" si="63"/>
        <v>22JUL2024:22:00:00</v>
      </c>
      <c r="M527">
        <v>23</v>
      </c>
      <c r="N527">
        <f t="shared" si="64"/>
        <v>-55.293945299999905</v>
      </c>
      <c r="O527">
        <f t="shared" si="59"/>
        <v>-55.293945299999905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1.0848897848932284</v>
      </c>
    </row>
    <row r="528" spans="1:19" x14ac:dyDescent="0.25">
      <c r="A528" t="s">
        <v>552</v>
      </c>
      <c r="B528">
        <v>4840.6645508000001</v>
      </c>
      <c r="C528">
        <v>4762.6699219000002</v>
      </c>
      <c r="D528">
        <v>4888.6469727000003</v>
      </c>
      <c r="E528">
        <v>4815.9399414</v>
      </c>
      <c r="F528">
        <v>4906.2001952999999</v>
      </c>
      <c r="G528">
        <v>4762.6699219000002</v>
      </c>
      <c r="H528">
        <v>4816.8701172000001</v>
      </c>
      <c r="I528">
        <v>4911.7597655999998</v>
      </c>
      <c r="J528">
        <v>4857.2294922000001</v>
      </c>
      <c r="L528" t="str">
        <f t="shared" si="63"/>
        <v>22JUL2024:23:00:00</v>
      </c>
      <c r="M528">
        <v>24</v>
      </c>
      <c r="N528">
        <f t="shared" si="64"/>
        <v>-77.994628899999952</v>
      </c>
      <c r="O528">
        <f t="shared" si="59"/>
        <v>-77.994628899999952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1.6112380455512054</v>
      </c>
    </row>
    <row r="529" spans="1:19" x14ac:dyDescent="0.25">
      <c r="A529" t="s">
        <v>553</v>
      </c>
      <c r="B529">
        <v>4523.5048827999999</v>
      </c>
      <c r="C529">
        <v>4466.6499022999997</v>
      </c>
      <c r="D529">
        <v>4638.6972655999998</v>
      </c>
      <c r="E529">
        <v>4523.5190430000002</v>
      </c>
      <c r="F529">
        <v>4604.0200194999998</v>
      </c>
      <c r="G529">
        <v>4466.6499022999997</v>
      </c>
      <c r="H529">
        <v>4501.3798827999999</v>
      </c>
      <c r="I529">
        <v>4612.6899414</v>
      </c>
      <c r="J529">
        <v>4564.6875</v>
      </c>
      <c r="L529" t="str">
        <f t="shared" si="63"/>
        <v>23JUL2024:00:00:00</v>
      </c>
      <c r="M529">
        <v>1</v>
      </c>
      <c r="N529">
        <f t="shared" si="64"/>
        <v>-56.854980500000238</v>
      </c>
      <c r="O529">
        <f t="shared" si="59"/>
        <v>-56.854980500000238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1.2568789461504379</v>
      </c>
    </row>
    <row r="530" spans="1:19" x14ac:dyDescent="0.25">
      <c r="A530" t="s">
        <v>554</v>
      </c>
      <c r="B530">
        <v>4273.9204102000003</v>
      </c>
      <c r="C530">
        <v>4168.2797852000003</v>
      </c>
      <c r="D530">
        <v>4232.0346680000002</v>
      </c>
      <c r="E530">
        <v>4150.15625</v>
      </c>
      <c r="F530">
        <v>4233.4399414</v>
      </c>
      <c r="G530">
        <v>4168.2797852000003</v>
      </c>
      <c r="H530">
        <v>4140.7597655999998</v>
      </c>
      <c r="I530">
        <v>4279.1699219000002</v>
      </c>
      <c r="J530">
        <v>4210.7368164</v>
      </c>
      <c r="L530" t="str">
        <f t="shared" si="63"/>
        <v>23JUL2024:01:00:00</v>
      </c>
      <c r="M530">
        <v>2</v>
      </c>
      <c r="N530">
        <f t="shared" si="64"/>
        <v>-105.640625</v>
      </c>
      <c r="O530">
        <f t="shared" si="59"/>
        <v>-105.640625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2.4717499359108679</v>
      </c>
    </row>
    <row r="531" spans="1:19" x14ac:dyDescent="0.25">
      <c r="A531" t="s">
        <v>555</v>
      </c>
      <c r="B531">
        <v>4017.6606445000002</v>
      </c>
      <c r="C531">
        <v>3954.8701172000001</v>
      </c>
      <c r="D531">
        <v>4011.0546875</v>
      </c>
      <c r="E531">
        <v>3913.0441894999999</v>
      </c>
      <c r="F531">
        <v>4017.0300293</v>
      </c>
      <c r="G531">
        <v>3954.8701172000001</v>
      </c>
      <c r="H531">
        <v>3885.7299804999998</v>
      </c>
      <c r="I531">
        <v>4054.4899902000002</v>
      </c>
      <c r="J531">
        <v>3984.6350097999998</v>
      </c>
      <c r="L531" t="str">
        <f t="shared" si="63"/>
        <v>23JUL2024:02:00:00</v>
      </c>
      <c r="M531">
        <v>3</v>
      </c>
      <c r="N531">
        <f t="shared" si="64"/>
        <v>-62.790527300000122</v>
      </c>
      <c r="O531">
        <f t="shared" si="59"/>
        <v>-62.790527300000122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1.5628628910198668</v>
      </c>
    </row>
    <row r="532" spans="1:19" x14ac:dyDescent="0.25">
      <c r="A532" t="s">
        <v>556</v>
      </c>
      <c r="B532">
        <v>3855.1430664</v>
      </c>
      <c r="C532">
        <v>3800.8200683999999</v>
      </c>
      <c r="D532">
        <v>3890.8168945000002</v>
      </c>
      <c r="E532">
        <v>3782.9672851999999</v>
      </c>
      <c r="F532">
        <v>3852.9799804999998</v>
      </c>
      <c r="G532">
        <v>3800.8200683999999</v>
      </c>
      <c r="H532">
        <v>3697.3701172000001</v>
      </c>
      <c r="I532">
        <v>3886.8300780999998</v>
      </c>
      <c r="J532">
        <v>3825.7634277000002</v>
      </c>
      <c r="L532" t="str">
        <f t="shared" si="63"/>
        <v>23JUL2024:03:00:00</v>
      </c>
      <c r="M532">
        <v>4</v>
      </c>
      <c r="N532">
        <f t="shared" si="64"/>
        <v>-54.322998000000098</v>
      </c>
      <c r="O532">
        <f t="shared" si="59"/>
        <v>-54.322998000000098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1.4091045926014845</v>
      </c>
    </row>
    <row r="533" spans="1:19" x14ac:dyDescent="0.25">
      <c r="A533" t="s">
        <v>557</v>
      </c>
      <c r="B533">
        <v>3739.6408691000001</v>
      </c>
      <c r="C533">
        <v>3690.5</v>
      </c>
      <c r="D533">
        <v>3847.4255370999999</v>
      </c>
      <c r="E533">
        <v>3725.6455077999999</v>
      </c>
      <c r="F533">
        <v>3735.8300780999998</v>
      </c>
      <c r="G533">
        <v>3690.5</v>
      </c>
      <c r="H533">
        <v>3582.8400879000001</v>
      </c>
      <c r="I533">
        <v>3769.1999512000002</v>
      </c>
      <c r="J533">
        <v>3725.1594237999998</v>
      </c>
      <c r="L533" t="str">
        <f t="shared" si="63"/>
        <v>23JUL2024:04:00:00</v>
      </c>
      <c r="M533">
        <v>5</v>
      </c>
      <c r="N533">
        <f t="shared" si="64"/>
        <v>-49.140869100000145</v>
      </c>
      <c r="O533">
        <f t="shared" si="59"/>
        <v>-49.140869100000145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1.3140531623248257</v>
      </c>
    </row>
    <row r="534" spans="1:19" x14ac:dyDescent="0.25">
      <c r="A534" t="s">
        <v>558</v>
      </c>
      <c r="B534">
        <v>3690.9348144999999</v>
      </c>
      <c r="C534">
        <v>3639.3300780999998</v>
      </c>
      <c r="D534">
        <v>3697.7585448999998</v>
      </c>
      <c r="E534">
        <v>3606.5573730000001</v>
      </c>
      <c r="F534">
        <v>3685.9199219000002</v>
      </c>
      <c r="G534">
        <v>3639.3300780999998</v>
      </c>
      <c r="H534">
        <v>3549.0200195000002</v>
      </c>
      <c r="I534">
        <v>3729.0100097999998</v>
      </c>
      <c r="J534">
        <v>3660.2077637000002</v>
      </c>
      <c r="L534" t="str">
        <f t="shared" si="63"/>
        <v>23JUL2024:05:00:00</v>
      </c>
      <c r="M534">
        <v>6</v>
      </c>
      <c r="N534">
        <f t="shared" si="64"/>
        <v>-51.604736400000093</v>
      </c>
      <c r="O534">
        <f t="shared" si="59"/>
        <v>-51.604736400000093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1.3981481384409342</v>
      </c>
    </row>
    <row r="535" spans="1:19" x14ac:dyDescent="0.25">
      <c r="A535" t="s">
        <v>559</v>
      </c>
      <c r="B535">
        <v>3729.2802734000002</v>
      </c>
      <c r="C535">
        <v>3700.2800293</v>
      </c>
      <c r="D535">
        <v>3712.7058105000001</v>
      </c>
      <c r="E535">
        <v>3671.6791991999999</v>
      </c>
      <c r="F535">
        <v>3755.1101073999998</v>
      </c>
      <c r="G535">
        <v>3700.2800293</v>
      </c>
      <c r="H535">
        <v>3633.6201172000001</v>
      </c>
      <c r="I535">
        <v>3789.8701172000001</v>
      </c>
      <c r="J535">
        <v>3718.3173827999999</v>
      </c>
      <c r="L535" t="str">
        <f t="shared" si="63"/>
        <v>23JUL2024:06:00:00</v>
      </c>
      <c r="M535">
        <v>7</v>
      </c>
      <c r="N535">
        <f t="shared" si="64"/>
        <v>-29.000244100000145</v>
      </c>
      <c r="O535">
        <f t="shared" si="59"/>
        <v>-29.000244100000145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0.77763648677337149</v>
      </c>
    </row>
    <row r="536" spans="1:19" x14ac:dyDescent="0.25">
      <c r="A536" t="s">
        <v>560</v>
      </c>
      <c r="B536">
        <v>3769.5322265999998</v>
      </c>
      <c r="C536">
        <v>3830.9299316000001</v>
      </c>
      <c r="D536">
        <v>3762.8244629000001</v>
      </c>
      <c r="E536">
        <v>3795.3820801000002</v>
      </c>
      <c r="F536">
        <v>3890.3601073999998</v>
      </c>
      <c r="G536">
        <v>3830.9299316000001</v>
      </c>
      <c r="H536">
        <v>3797.3701172000001</v>
      </c>
      <c r="I536">
        <v>3922.8300780999998</v>
      </c>
      <c r="J536">
        <v>3840.8632812999999</v>
      </c>
      <c r="L536" t="str">
        <f t="shared" si="63"/>
        <v>23JUL2024:07:00:00</v>
      </c>
      <c r="M536">
        <v>8</v>
      </c>
      <c r="N536">
        <f t="shared" si="64"/>
        <v>61.397705000000315</v>
      </c>
      <c r="O536" t="str">
        <f t="shared" si="59"/>
        <v/>
      </c>
      <c r="P536">
        <f t="shared" si="60"/>
        <v>61.397705000000315</v>
      </c>
      <c r="Q536" t="str">
        <f t="shared" si="61"/>
        <v/>
      </c>
      <c r="R536">
        <f t="shared" si="62"/>
        <v>1</v>
      </c>
      <c r="S536">
        <f t="shared" si="65"/>
        <v>1.6287884360489768</v>
      </c>
    </row>
    <row r="537" spans="1:19" x14ac:dyDescent="0.25">
      <c r="A537" t="s">
        <v>561</v>
      </c>
      <c r="B537">
        <v>3864.7902832</v>
      </c>
      <c r="C537">
        <v>3899.6999512000002</v>
      </c>
      <c r="D537">
        <v>3871.2399902000002</v>
      </c>
      <c r="E537">
        <v>3931.9631347999998</v>
      </c>
      <c r="F537">
        <v>3949.8601073999998</v>
      </c>
      <c r="G537">
        <v>3899.6999512000002</v>
      </c>
      <c r="H537">
        <v>3839.5100097999998</v>
      </c>
      <c r="I537">
        <v>3988.0400390999998</v>
      </c>
      <c r="J537">
        <v>3909.6699219000002</v>
      </c>
      <c r="L537" t="str">
        <f t="shared" si="63"/>
        <v>23JUL2024:08:00:00</v>
      </c>
      <c r="M537">
        <v>9</v>
      </c>
      <c r="N537">
        <f t="shared" si="64"/>
        <v>34.909668000000238</v>
      </c>
      <c r="O537" t="str">
        <f t="shared" si="59"/>
        <v/>
      </c>
      <c r="P537">
        <f t="shared" si="60"/>
        <v>34.909668000000238</v>
      </c>
      <c r="Q537" t="str">
        <f t="shared" si="61"/>
        <v/>
      </c>
      <c r="R537">
        <f t="shared" si="62"/>
        <v>1</v>
      </c>
      <c r="S537">
        <f t="shared" si="65"/>
        <v>0.90327457486504159</v>
      </c>
    </row>
    <row r="538" spans="1:19" x14ac:dyDescent="0.25">
      <c r="A538" t="s">
        <v>562</v>
      </c>
      <c r="B538">
        <v>4090.1159668</v>
      </c>
      <c r="C538">
        <v>4035.2700195000002</v>
      </c>
      <c r="D538">
        <v>4072.9868164</v>
      </c>
      <c r="E538">
        <v>4088.5170898000001</v>
      </c>
      <c r="F538">
        <v>4086.7700195000002</v>
      </c>
      <c r="G538">
        <v>4035.2700195000002</v>
      </c>
      <c r="H538">
        <v>3951.1499023000001</v>
      </c>
      <c r="I538">
        <v>4131.3500977000003</v>
      </c>
      <c r="J538">
        <v>4055.5053711</v>
      </c>
      <c r="L538" t="str">
        <f t="shared" si="63"/>
        <v>23JUL2024:09:00:00</v>
      </c>
      <c r="M538">
        <v>10</v>
      </c>
      <c r="N538">
        <f t="shared" si="64"/>
        <v>-54.845947299999807</v>
      </c>
      <c r="O538">
        <f t="shared" si="59"/>
        <v>-54.845947299999807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1.3409386859734895</v>
      </c>
    </row>
    <row r="539" spans="1:19" x14ac:dyDescent="0.25">
      <c r="A539" t="s">
        <v>563</v>
      </c>
      <c r="B539">
        <v>4430.8173827999999</v>
      </c>
      <c r="C539">
        <v>4248.1499022999997</v>
      </c>
      <c r="D539">
        <v>4303.9204102000003</v>
      </c>
      <c r="E539">
        <v>4307.8959961</v>
      </c>
      <c r="F539">
        <v>4331.1499022999997</v>
      </c>
      <c r="G539">
        <v>4248.1499022999997</v>
      </c>
      <c r="H539">
        <v>4180.7402344000002</v>
      </c>
      <c r="I539">
        <v>4377.3198241999999</v>
      </c>
      <c r="J539">
        <v>4288.2558594000002</v>
      </c>
      <c r="L539" t="str">
        <f t="shared" si="63"/>
        <v>23JUL2024:10:00:00</v>
      </c>
      <c r="M539">
        <v>11</v>
      </c>
      <c r="N539">
        <f t="shared" si="64"/>
        <v>-182.66748050000024</v>
      </c>
      <c r="O539">
        <f t="shared" si="59"/>
        <v>-182.66748050000024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4.1226587493562148</v>
      </c>
    </row>
    <row r="540" spans="1:19" x14ac:dyDescent="0.25">
      <c r="A540" t="s">
        <v>564</v>
      </c>
      <c r="B540">
        <v>4623.8256836</v>
      </c>
      <c r="C540">
        <v>4494.7202147999997</v>
      </c>
      <c r="D540">
        <v>4528.1176758000001</v>
      </c>
      <c r="E540">
        <v>4461.0136719000002</v>
      </c>
      <c r="F540">
        <v>4614.9902344000002</v>
      </c>
      <c r="G540">
        <v>4494.7202147999997</v>
      </c>
      <c r="H540">
        <v>4473.2998047000001</v>
      </c>
      <c r="I540">
        <v>4663.9902344000002</v>
      </c>
      <c r="J540">
        <v>4555.0234375</v>
      </c>
      <c r="L540" t="str">
        <f t="shared" si="63"/>
        <v>23JUL2024:11:00:00</v>
      </c>
      <c r="M540">
        <v>12</v>
      </c>
      <c r="N540">
        <f t="shared" si="64"/>
        <v>-129.10546880000038</v>
      </c>
      <c r="O540">
        <f t="shared" si="59"/>
        <v>-129.10546880000038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2.7921785472561749</v>
      </c>
    </row>
    <row r="541" spans="1:19" x14ac:dyDescent="0.25">
      <c r="A541" t="s">
        <v>565</v>
      </c>
      <c r="B541">
        <v>4936.8398438000004</v>
      </c>
      <c r="C541">
        <v>4709.2998047000001</v>
      </c>
      <c r="D541">
        <v>4836.4335938000004</v>
      </c>
      <c r="E541">
        <v>4842.5043944999998</v>
      </c>
      <c r="F541">
        <v>4849.3300780999998</v>
      </c>
      <c r="G541">
        <v>4709.2998047000001</v>
      </c>
      <c r="H541">
        <v>4743.9301758000001</v>
      </c>
      <c r="I541">
        <v>4914.5498047000001</v>
      </c>
      <c r="J541">
        <v>4810.7089844000002</v>
      </c>
      <c r="L541" t="str">
        <f t="shared" si="63"/>
        <v>23JUL2024:12:00:00</v>
      </c>
      <c r="M541">
        <v>13</v>
      </c>
      <c r="N541">
        <f t="shared" si="64"/>
        <v>-227.54003910000029</v>
      </c>
      <c r="O541">
        <f t="shared" si="59"/>
        <v>-227.54003910000029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4.609022093065458</v>
      </c>
    </row>
    <row r="542" spans="1:19" x14ac:dyDescent="0.25">
      <c r="A542" t="s">
        <v>566</v>
      </c>
      <c r="B542">
        <v>5241.8193358999997</v>
      </c>
      <c r="C542">
        <v>4888.2402344000002</v>
      </c>
      <c r="D542">
        <v>4990.6713866999999</v>
      </c>
      <c r="E542">
        <v>5010.6015625</v>
      </c>
      <c r="F542">
        <v>5045.9799805000002</v>
      </c>
      <c r="G542">
        <v>4888.2402344000002</v>
      </c>
      <c r="H542">
        <v>4966.4702147999997</v>
      </c>
      <c r="I542">
        <v>5146.2202147999997</v>
      </c>
      <c r="J542">
        <v>5007.5166016000003</v>
      </c>
      <c r="L542" t="str">
        <f t="shared" si="63"/>
        <v>23JUL2024:13:00:00</v>
      </c>
      <c r="M542">
        <v>14</v>
      </c>
      <c r="N542">
        <f t="shared" si="64"/>
        <v>-353.57910149999952</v>
      </c>
      <c r="O542">
        <f t="shared" si="59"/>
        <v>-353.57910149999952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6.7453507807569517</v>
      </c>
    </row>
    <row r="543" spans="1:19" x14ac:dyDescent="0.25">
      <c r="A543" t="s">
        <v>567</v>
      </c>
      <c r="B543">
        <v>5339.0107422000001</v>
      </c>
      <c r="C543">
        <v>5034.7700194999998</v>
      </c>
      <c r="D543">
        <v>5208.8100586</v>
      </c>
      <c r="E543">
        <v>5341.7387694999998</v>
      </c>
      <c r="F543">
        <v>5194.5</v>
      </c>
      <c r="G543">
        <v>5034.7700194999998</v>
      </c>
      <c r="H543">
        <v>5166.6499022999997</v>
      </c>
      <c r="I543">
        <v>5317.5400391000003</v>
      </c>
      <c r="J543">
        <v>5184.4541016000003</v>
      </c>
      <c r="L543" t="str">
        <f t="shared" si="63"/>
        <v>23JUL2024:14:00:00</v>
      </c>
      <c r="M543">
        <v>15</v>
      </c>
      <c r="N543">
        <f t="shared" si="64"/>
        <v>-304.24072270000033</v>
      </c>
      <c r="O543">
        <f t="shared" si="59"/>
        <v>-304.24072270000033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5.6984474725861762</v>
      </c>
    </row>
    <row r="544" spans="1:19" x14ac:dyDescent="0.25">
      <c r="A544" t="s">
        <v>568</v>
      </c>
      <c r="B544">
        <v>5488.9838866999999</v>
      </c>
      <c r="C544">
        <v>5139.5097655999998</v>
      </c>
      <c r="D544">
        <v>5246.1186522999997</v>
      </c>
      <c r="E544">
        <v>5346.9418944999998</v>
      </c>
      <c r="F544">
        <v>5305.3300780999998</v>
      </c>
      <c r="G544">
        <v>5139.5097655999998</v>
      </c>
      <c r="H544">
        <v>5298.6000977000003</v>
      </c>
      <c r="I544">
        <v>5424.0400391000003</v>
      </c>
      <c r="J544">
        <v>5282.7202147999997</v>
      </c>
      <c r="L544" t="str">
        <f t="shared" si="63"/>
        <v>23JUL2024:15:00:00</v>
      </c>
      <c r="M544">
        <v>16</v>
      </c>
      <c r="N544">
        <f t="shared" si="64"/>
        <v>-349.47412110000005</v>
      </c>
      <c r="O544">
        <f t="shared" si="59"/>
        <v>-349.47412110000005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6.3668272363995833</v>
      </c>
    </row>
    <row r="545" spans="1:19" x14ac:dyDescent="0.25">
      <c r="A545" t="s">
        <v>569</v>
      </c>
      <c r="B545">
        <v>5475.0288086</v>
      </c>
      <c r="C545">
        <v>5161.4399414</v>
      </c>
      <c r="D545">
        <v>5289.8901366999999</v>
      </c>
      <c r="E545">
        <v>5338.796875</v>
      </c>
      <c r="F545">
        <v>5320.0400391000003</v>
      </c>
      <c r="G545">
        <v>5161.4399414</v>
      </c>
      <c r="H545">
        <v>5325.7099608999997</v>
      </c>
      <c r="I545">
        <v>5439.8100586</v>
      </c>
      <c r="J545">
        <v>5307.3779297000001</v>
      </c>
      <c r="L545" t="str">
        <f t="shared" si="63"/>
        <v>23JUL2024:16:00:00</v>
      </c>
      <c r="M545">
        <v>17</v>
      </c>
      <c r="N545">
        <f t="shared" si="64"/>
        <v>-313.5888672000001</v>
      </c>
      <c r="O545">
        <f t="shared" si="59"/>
        <v>-313.5888672000001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5.7276204046164052</v>
      </c>
    </row>
    <row r="546" spans="1:19" x14ac:dyDescent="0.25">
      <c r="A546" t="s">
        <v>570</v>
      </c>
      <c r="B546">
        <v>5435.9599608999997</v>
      </c>
      <c r="C546">
        <v>5192.4199219000002</v>
      </c>
      <c r="D546">
        <v>5256.8388672000001</v>
      </c>
      <c r="E546">
        <v>5216.9121094000002</v>
      </c>
      <c r="F546">
        <v>5333.6298827999999</v>
      </c>
      <c r="G546">
        <v>5192.4199219000002</v>
      </c>
      <c r="H546">
        <v>5338.1201172000001</v>
      </c>
      <c r="I546">
        <v>5436.5200194999998</v>
      </c>
      <c r="J546">
        <v>5311.5058594000002</v>
      </c>
      <c r="L546" t="str">
        <f t="shared" si="63"/>
        <v>23JUL2024:17:00:00</v>
      </c>
      <c r="M546">
        <v>18</v>
      </c>
      <c r="N546">
        <f t="shared" si="64"/>
        <v>-243.54003899999952</v>
      </c>
      <c r="O546">
        <f t="shared" si="59"/>
        <v>-243.54003899999952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4.4801661666337598</v>
      </c>
    </row>
    <row r="547" spans="1:19" x14ac:dyDescent="0.25">
      <c r="A547" t="s">
        <v>571</v>
      </c>
      <c r="B547">
        <v>5366.9916991999999</v>
      </c>
      <c r="C547">
        <v>5189.9902344000002</v>
      </c>
      <c r="D547">
        <v>5161.0576172000001</v>
      </c>
      <c r="E547">
        <v>5115.7011719000002</v>
      </c>
      <c r="F547">
        <v>5307.2900391000003</v>
      </c>
      <c r="G547">
        <v>5189.9902344000002</v>
      </c>
      <c r="H547">
        <v>5315.5</v>
      </c>
      <c r="I547">
        <v>5372.9199219000002</v>
      </c>
      <c r="J547">
        <v>5269.3515625</v>
      </c>
      <c r="L547" t="str">
        <f t="shared" si="63"/>
        <v>23JUL2024:18:00:00</v>
      </c>
      <c r="M547">
        <v>19</v>
      </c>
      <c r="N547">
        <f t="shared" si="64"/>
        <v>-177.00146479999967</v>
      </c>
      <c r="O547">
        <f t="shared" si="59"/>
        <v>-177.00146479999967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3.2979641989456283</v>
      </c>
    </row>
    <row r="548" spans="1:19" x14ac:dyDescent="0.25">
      <c r="A548" t="s">
        <v>572</v>
      </c>
      <c r="B548">
        <v>5337.1992188000004</v>
      </c>
      <c r="C548">
        <v>5099.3798827999999</v>
      </c>
      <c r="D548">
        <v>5091.9130858999997</v>
      </c>
      <c r="E548">
        <v>5154.1538086</v>
      </c>
      <c r="F548">
        <v>5196.0297852000003</v>
      </c>
      <c r="G548">
        <v>5099.3798827999999</v>
      </c>
      <c r="H548">
        <v>5186.8500977000003</v>
      </c>
      <c r="I548">
        <v>5237.9501952999999</v>
      </c>
      <c r="J548">
        <v>5162.4248047000001</v>
      </c>
      <c r="L548" t="str">
        <f t="shared" si="63"/>
        <v>23JUL2024:19:00:00</v>
      </c>
      <c r="M548">
        <v>20</v>
      </c>
      <c r="N548">
        <f t="shared" si="64"/>
        <v>-237.81933600000048</v>
      </c>
      <c r="O548">
        <f t="shared" si="59"/>
        <v>-237.81933600000048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4.4558826877268229</v>
      </c>
    </row>
    <row r="549" spans="1:19" x14ac:dyDescent="0.25">
      <c r="A549" t="s">
        <v>573</v>
      </c>
      <c r="B549">
        <v>5135.2563477000003</v>
      </c>
      <c r="C549">
        <v>4977.0600586</v>
      </c>
      <c r="D549">
        <v>4962.9721680000002</v>
      </c>
      <c r="E549">
        <v>5040.6162108999997</v>
      </c>
      <c r="F549">
        <v>5068.6499022999997</v>
      </c>
      <c r="G549">
        <v>4977.0600586</v>
      </c>
      <c r="H549">
        <v>5044.5200194999998</v>
      </c>
      <c r="I549">
        <v>5085.6899414</v>
      </c>
      <c r="J549">
        <v>5027.7788086</v>
      </c>
      <c r="L549" t="str">
        <f t="shared" si="63"/>
        <v>23JUL2024:20:00:00</v>
      </c>
      <c r="M549">
        <v>21</v>
      </c>
      <c r="N549">
        <f t="shared" si="64"/>
        <v>-158.19628910000029</v>
      </c>
      <c r="O549">
        <f t="shared" si="59"/>
        <v>-158.19628910000029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3.0805918612194287</v>
      </c>
    </row>
    <row r="550" spans="1:19" x14ac:dyDescent="0.25">
      <c r="A550" t="s">
        <v>574</v>
      </c>
      <c r="B550">
        <v>4886.4716797000001</v>
      </c>
      <c r="C550">
        <v>4864.3100586</v>
      </c>
      <c r="D550">
        <v>4801.3764647999997</v>
      </c>
      <c r="E550">
        <v>4835.7866211</v>
      </c>
      <c r="F550">
        <v>4947.7797852000003</v>
      </c>
      <c r="G550">
        <v>4864.3100586</v>
      </c>
      <c r="H550">
        <v>4922.6801758000001</v>
      </c>
      <c r="I550">
        <v>4949.1000977000003</v>
      </c>
      <c r="J550">
        <v>4897.0493164</v>
      </c>
      <c r="L550" t="str">
        <f t="shared" si="63"/>
        <v>23JUL2024:21:00:00</v>
      </c>
      <c r="M550">
        <v>22</v>
      </c>
      <c r="N550">
        <f t="shared" si="64"/>
        <v>-22.161621100000048</v>
      </c>
      <c r="O550">
        <f t="shared" si="59"/>
        <v>-22.161621100000048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0.45353012465142617</v>
      </c>
    </row>
    <row r="551" spans="1:19" x14ac:dyDescent="0.25">
      <c r="A551" t="s">
        <v>575</v>
      </c>
      <c r="B551">
        <v>4797.5908202999999</v>
      </c>
      <c r="C551">
        <v>4787.2797852000003</v>
      </c>
      <c r="D551">
        <v>4750.9653319999998</v>
      </c>
      <c r="E551">
        <v>4777.9409180000002</v>
      </c>
      <c r="F551">
        <v>4858.1401366999999</v>
      </c>
      <c r="G551">
        <v>4787.2797852000003</v>
      </c>
      <c r="H551">
        <v>4822.6801758000001</v>
      </c>
      <c r="I551">
        <v>4841.1401366999999</v>
      </c>
      <c r="J551">
        <v>4812.0410155999998</v>
      </c>
      <c r="L551" t="str">
        <f t="shared" si="63"/>
        <v>23JUL2024:22:00:00</v>
      </c>
      <c r="M551">
        <v>23</v>
      </c>
      <c r="N551">
        <f t="shared" si="64"/>
        <v>-10.311035099999572</v>
      </c>
      <c r="O551">
        <f t="shared" si="59"/>
        <v>-10.311035099999572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0.21492110282457996</v>
      </c>
    </row>
    <row r="552" spans="1:19" x14ac:dyDescent="0.25">
      <c r="A552" t="s">
        <v>576</v>
      </c>
      <c r="B552">
        <v>4670.4707030999998</v>
      </c>
      <c r="C552">
        <v>4524.7700194999998</v>
      </c>
      <c r="D552">
        <v>4565.5634766000003</v>
      </c>
      <c r="E552">
        <v>4550.7490233999997</v>
      </c>
      <c r="F552">
        <v>4610.6298827999999</v>
      </c>
      <c r="G552">
        <v>4524.7700194999998</v>
      </c>
      <c r="H552">
        <v>4556.8198241999999</v>
      </c>
      <c r="I552">
        <v>4592.4501952999999</v>
      </c>
      <c r="J552">
        <v>4570.046875</v>
      </c>
      <c r="L552" t="str">
        <f t="shared" si="63"/>
        <v>23JUL2024:23:00:00</v>
      </c>
      <c r="M552">
        <v>24</v>
      </c>
      <c r="N552">
        <f t="shared" si="64"/>
        <v>-145.70068360000005</v>
      </c>
      <c r="O552">
        <f t="shared" si="59"/>
        <v>-145.70068360000005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3.1196145498416681</v>
      </c>
    </row>
    <row r="553" spans="1:19" x14ac:dyDescent="0.25">
      <c r="A553" t="s">
        <v>577</v>
      </c>
      <c r="B553">
        <v>4472.2099608999997</v>
      </c>
      <c r="C553">
        <v>4264.2299805000002</v>
      </c>
      <c r="D553">
        <v>4349.5107422000001</v>
      </c>
      <c r="E553">
        <v>4296.8354491999999</v>
      </c>
      <c r="F553">
        <v>4350.5</v>
      </c>
      <c r="G553">
        <v>4264.2299805000002</v>
      </c>
      <c r="H553">
        <v>4296.8798827999999</v>
      </c>
      <c r="I553">
        <v>4320.9199219000002</v>
      </c>
      <c r="J553">
        <v>4316.4082030999998</v>
      </c>
      <c r="L553" t="str">
        <f t="shared" si="63"/>
        <v>24JUL2024:00:00:00</v>
      </c>
      <c r="M553">
        <v>1</v>
      </c>
      <c r="N553">
        <f t="shared" si="64"/>
        <v>-207.97998039999948</v>
      </c>
      <c r="O553">
        <f t="shared" si="59"/>
        <v>-207.97998039999948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4.6504967838796416</v>
      </c>
    </row>
    <row r="554" spans="1:19" x14ac:dyDescent="0.25">
      <c r="A554" t="s">
        <v>578</v>
      </c>
      <c r="B554">
        <v>4133.1508789</v>
      </c>
      <c r="C554">
        <v>4043.75</v>
      </c>
      <c r="D554">
        <v>4180.1362305000002</v>
      </c>
      <c r="E554">
        <v>4137.6191405999998</v>
      </c>
      <c r="F554">
        <v>4165.9599608999997</v>
      </c>
      <c r="G554">
        <v>4043.75</v>
      </c>
      <c r="H554">
        <v>4142.6298827999999</v>
      </c>
      <c r="I554">
        <v>4093.4499512000002</v>
      </c>
      <c r="J554">
        <v>4125.1850586</v>
      </c>
      <c r="L554" t="str">
        <f t="shared" si="63"/>
        <v>24JUL2024:01:00:00</v>
      </c>
      <c r="M554">
        <v>2</v>
      </c>
      <c r="N554">
        <f t="shared" si="64"/>
        <v>-89.400878899999952</v>
      </c>
      <c r="O554">
        <f t="shared" si="59"/>
        <v>-89.400878899999952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2.1630199699797354</v>
      </c>
    </row>
    <row r="555" spans="1:19" x14ac:dyDescent="0.25">
      <c r="A555" t="s">
        <v>579</v>
      </c>
      <c r="B555">
        <v>3870.0288086</v>
      </c>
      <c r="C555">
        <v>3808.9899902000002</v>
      </c>
      <c r="D555">
        <v>3972.2587890999998</v>
      </c>
      <c r="E555">
        <v>3901.2800293</v>
      </c>
      <c r="F555">
        <v>3940.4599609000002</v>
      </c>
      <c r="G555">
        <v>3808.9899902000002</v>
      </c>
      <c r="H555">
        <v>3899.6599120999999</v>
      </c>
      <c r="I555">
        <v>3866.2900390999998</v>
      </c>
      <c r="J555">
        <v>3897.5319823999998</v>
      </c>
      <c r="L555" t="str">
        <f t="shared" si="63"/>
        <v>24JUL2024:02:00:00</v>
      </c>
      <c r="M555">
        <v>3</v>
      </c>
      <c r="N555">
        <f t="shared" si="64"/>
        <v>-61.038818399999855</v>
      </c>
      <c r="O555">
        <f t="shared" si="59"/>
        <v>-61.038818399999855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1.577218708665916</v>
      </c>
    </row>
    <row r="556" spans="1:19" x14ac:dyDescent="0.25">
      <c r="A556" t="s">
        <v>580</v>
      </c>
      <c r="B556">
        <v>3728.3110351999999</v>
      </c>
      <c r="C556">
        <v>3638.4399414</v>
      </c>
      <c r="D556">
        <v>3844.0112304999998</v>
      </c>
      <c r="E556">
        <v>3763.3342284999999</v>
      </c>
      <c r="F556">
        <v>3773.1599120999999</v>
      </c>
      <c r="G556">
        <v>3638.4399414</v>
      </c>
      <c r="H556">
        <v>3725.3100586</v>
      </c>
      <c r="I556">
        <v>3712.0600586</v>
      </c>
      <c r="J556">
        <v>3738.5964355000001</v>
      </c>
      <c r="L556" t="str">
        <f t="shared" si="63"/>
        <v>24JUL2024:03:00:00</v>
      </c>
      <c r="M556">
        <v>4</v>
      </c>
      <c r="N556">
        <f t="shared" si="64"/>
        <v>-89.871093799999926</v>
      </c>
      <c r="O556">
        <f t="shared" si="59"/>
        <v>-89.871093799999926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2.4105041921530272</v>
      </c>
    </row>
    <row r="557" spans="1:19" x14ac:dyDescent="0.25">
      <c r="A557" t="s">
        <v>581</v>
      </c>
      <c r="B557">
        <v>3664.2243652000002</v>
      </c>
      <c r="C557">
        <v>3519.6899414</v>
      </c>
      <c r="D557">
        <v>3801.1162109000002</v>
      </c>
      <c r="E557">
        <v>3695.1145019999999</v>
      </c>
      <c r="F557">
        <v>3651.2099609000002</v>
      </c>
      <c r="G557">
        <v>3519.6899414</v>
      </c>
      <c r="H557">
        <v>3608.2700195000002</v>
      </c>
      <c r="I557">
        <v>3590.5300293</v>
      </c>
      <c r="J557">
        <v>3634.1633301000002</v>
      </c>
      <c r="L557" t="str">
        <f t="shared" si="63"/>
        <v>24JUL2024:04:00:00</v>
      </c>
      <c r="M557">
        <v>5</v>
      </c>
      <c r="N557">
        <f t="shared" si="64"/>
        <v>-144.53442380000024</v>
      </c>
      <c r="O557">
        <f t="shared" si="59"/>
        <v>-144.53442380000024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3.944475266653364</v>
      </c>
    </row>
    <row r="558" spans="1:19" x14ac:dyDescent="0.25">
      <c r="A558" t="s">
        <v>582</v>
      </c>
      <c r="B558">
        <v>3606.2087402000002</v>
      </c>
      <c r="C558">
        <v>3489.6298827999999</v>
      </c>
      <c r="D558">
        <v>3709.0710448999998</v>
      </c>
      <c r="E558">
        <v>3643.6950683999999</v>
      </c>
      <c r="F558">
        <v>3610.0100097999998</v>
      </c>
      <c r="G558">
        <v>3489.6298827999999</v>
      </c>
      <c r="H558">
        <v>3581.3898926000002</v>
      </c>
      <c r="I558">
        <v>3557.7700195000002</v>
      </c>
      <c r="J558">
        <v>3589.5742187999999</v>
      </c>
      <c r="L558" t="str">
        <f t="shared" si="63"/>
        <v>24JUL2024:05:00:00</v>
      </c>
      <c r="M558">
        <v>6</v>
      </c>
      <c r="N558">
        <f t="shared" si="64"/>
        <v>-116.57885740000029</v>
      </c>
      <c r="O558">
        <f t="shared" si="59"/>
        <v>-116.57885740000029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3.2327262728983022</v>
      </c>
    </row>
    <row r="559" spans="1:19" x14ac:dyDescent="0.25">
      <c r="A559" t="s">
        <v>583</v>
      </c>
      <c r="B559">
        <v>3680.3098144999999</v>
      </c>
      <c r="C559">
        <v>3559.5</v>
      </c>
      <c r="D559">
        <v>3678.2385254000001</v>
      </c>
      <c r="E559">
        <v>3671.5212402000002</v>
      </c>
      <c r="F559">
        <v>3676</v>
      </c>
      <c r="G559">
        <v>3559.5</v>
      </c>
      <c r="H559">
        <v>3663.0400390999998</v>
      </c>
      <c r="I559">
        <v>3626.6499023000001</v>
      </c>
      <c r="J559">
        <v>3640.6855469000002</v>
      </c>
      <c r="L559" t="str">
        <f t="shared" si="63"/>
        <v>24JUL2024:06:00:00</v>
      </c>
      <c r="M559">
        <v>7</v>
      </c>
      <c r="N559">
        <f t="shared" si="64"/>
        <v>-120.8098144999999</v>
      </c>
      <c r="O559">
        <f t="shared" si="59"/>
        <v>-120.8098144999999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3.2825990362013289</v>
      </c>
    </row>
    <row r="560" spans="1:19" x14ac:dyDescent="0.25">
      <c r="A560" t="s">
        <v>584</v>
      </c>
      <c r="B560">
        <v>3711.4343262000002</v>
      </c>
      <c r="C560">
        <v>3715.9399414</v>
      </c>
      <c r="D560">
        <v>3753.6350097999998</v>
      </c>
      <c r="E560">
        <v>3782.8898926000002</v>
      </c>
      <c r="F560">
        <v>3825.5600586</v>
      </c>
      <c r="G560">
        <v>3715.9399414</v>
      </c>
      <c r="H560">
        <v>3826.4099120999999</v>
      </c>
      <c r="I560">
        <v>3789.3300780999998</v>
      </c>
      <c r="J560">
        <v>3782.1748047000001</v>
      </c>
      <c r="L560" t="str">
        <f t="shared" si="63"/>
        <v>24JUL2024:07:00:00</v>
      </c>
      <c r="M560">
        <v>8</v>
      </c>
      <c r="N560">
        <f t="shared" si="64"/>
        <v>4.5056151999997383</v>
      </c>
      <c r="O560" t="str">
        <f t="shared" si="59"/>
        <v/>
      </c>
      <c r="P560">
        <f t="shared" si="60"/>
        <v>4.5056151999997383</v>
      </c>
      <c r="Q560" t="str">
        <f t="shared" si="61"/>
        <v/>
      </c>
      <c r="R560">
        <f t="shared" si="62"/>
        <v>1</v>
      </c>
      <c r="S560">
        <f t="shared" si="65"/>
        <v>0.12139821977162318</v>
      </c>
    </row>
    <row r="561" spans="1:19" x14ac:dyDescent="0.25">
      <c r="A561" t="s">
        <v>585</v>
      </c>
      <c r="B561">
        <v>3729.7214355000001</v>
      </c>
      <c r="C561">
        <v>3745.5800780999998</v>
      </c>
      <c r="D561">
        <v>3829.6943359000002</v>
      </c>
      <c r="E561">
        <v>3803.0029297000001</v>
      </c>
      <c r="F561">
        <v>3878.6499023000001</v>
      </c>
      <c r="G561">
        <v>3745.5800780999998</v>
      </c>
      <c r="H561">
        <v>3861.9299316000001</v>
      </c>
      <c r="I561">
        <v>3842.7900390999998</v>
      </c>
      <c r="J561">
        <v>3831.7290039</v>
      </c>
      <c r="L561" t="str">
        <f t="shared" si="63"/>
        <v>24JUL2024:08:00:00</v>
      </c>
      <c r="M561">
        <v>9</v>
      </c>
      <c r="N561">
        <f t="shared" si="64"/>
        <v>15.858642599999712</v>
      </c>
      <c r="O561" t="str">
        <f t="shared" si="59"/>
        <v/>
      </c>
      <c r="P561">
        <f t="shared" si="60"/>
        <v>15.858642599999712</v>
      </c>
      <c r="Q561" t="str">
        <f t="shared" si="61"/>
        <v/>
      </c>
      <c r="R561">
        <f t="shared" si="62"/>
        <v>1</v>
      </c>
      <c r="S561">
        <f t="shared" si="65"/>
        <v>0.425196435558296</v>
      </c>
    </row>
    <row r="562" spans="1:19" x14ac:dyDescent="0.25">
      <c r="A562" t="s">
        <v>586</v>
      </c>
      <c r="B562">
        <v>3787.2683105000001</v>
      </c>
      <c r="C562">
        <v>3825.4199219000002</v>
      </c>
      <c r="D562">
        <v>4042.2104491999999</v>
      </c>
      <c r="E562">
        <v>4062.0480957</v>
      </c>
      <c r="F562">
        <v>3992.8300780999998</v>
      </c>
      <c r="G562">
        <v>3825.4199219000002</v>
      </c>
      <c r="H562">
        <v>3954.6699219000002</v>
      </c>
      <c r="I562">
        <v>3949.1899414</v>
      </c>
      <c r="J562">
        <v>3952.8642577999999</v>
      </c>
      <c r="L562" t="str">
        <f t="shared" si="63"/>
        <v>24JUL2024:09:00:00</v>
      </c>
      <c r="M562">
        <v>10</v>
      </c>
      <c r="N562">
        <f t="shared" si="64"/>
        <v>38.151611400000093</v>
      </c>
      <c r="O562" t="str">
        <f t="shared" si="59"/>
        <v/>
      </c>
      <c r="P562">
        <f t="shared" si="60"/>
        <v>38.151611400000093</v>
      </c>
      <c r="Q562" t="str">
        <f t="shared" si="61"/>
        <v/>
      </c>
      <c r="R562">
        <f t="shared" si="62"/>
        <v>1</v>
      </c>
      <c r="S562">
        <f t="shared" si="65"/>
        <v>1.0073648939587085</v>
      </c>
    </row>
    <row r="563" spans="1:19" x14ac:dyDescent="0.25">
      <c r="A563" t="s">
        <v>587</v>
      </c>
      <c r="B563">
        <v>4017.265625</v>
      </c>
      <c r="C563">
        <v>3981.2299804999998</v>
      </c>
      <c r="D563">
        <v>4296.8632813000004</v>
      </c>
      <c r="E563">
        <v>4338.5942383000001</v>
      </c>
      <c r="F563">
        <v>4214</v>
      </c>
      <c r="G563">
        <v>3981.2299804999998</v>
      </c>
      <c r="H563">
        <v>4166.8100586</v>
      </c>
      <c r="I563">
        <v>4144.6801758000001</v>
      </c>
      <c r="J563">
        <v>4160.7167969000002</v>
      </c>
      <c r="L563" t="str">
        <f t="shared" si="63"/>
        <v>24JUL2024:10:00:00</v>
      </c>
      <c r="M563">
        <v>11</v>
      </c>
      <c r="N563">
        <f t="shared" si="64"/>
        <v>-36.035644500000217</v>
      </c>
      <c r="O563">
        <f t="shared" si="59"/>
        <v>-36.035644500000217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0.89701921316194311</v>
      </c>
    </row>
    <row r="564" spans="1:19" x14ac:dyDescent="0.25">
      <c r="A564" t="s">
        <v>588</v>
      </c>
      <c r="B564">
        <v>4205.6665039</v>
      </c>
      <c r="C564">
        <v>4191.0297852000003</v>
      </c>
      <c r="D564">
        <v>4531.9912108999997</v>
      </c>
      <c r="E564">
        <v>4578.3110352000003</v>
      </c>
      <c r="F564">
        <v>4481.3500977000003</v>
      </c>
      <c r="G564">
        <v>4191.0297852000003</v>
      </c>
      <c r="H564">
        <v>4431.7099608999997</v>
      </c>
      <c r="I564">
        <v>4393.5600586</v>
      </c>
      <c r="J564">
        <v>4405.9282227000003</v>
      </c>
      <c r="L564" t="str">
        <f t="shared" si="63"/>
        <v>24JUL2024:11:00:00</v>
      </c>
      <c r="M564">
        <v>12</v>
      </c>
      <c r="N564">
        <f t="shared" si="64"/>
        <v>-14.636718699999619</v>
      </c>
      <c r="O564">
        <f t="shared" si="59"/>
        <v>-14.636718699999619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0.34802376000157631</v>
      </c>
    </row>
    <row r="565" spans="1:19" x14ac:dyDescent="0.25">
      <c r="A565" t="s">
        <v>589</v>
      </c>
      <c r="B565">
        <v>4517.1982422000001</v>
      </c>
      <c r="C565">
        <v>4378.9199219000002</v>
      </c>
      <c r="D565">
        <v>4749.5712891000003</v>
      </c>
      <c r="E565">
        <v>4722.7255858999997</v>
      </c>
      <c r="F565">
        <v>4710.2900391000003</v>
      </c>
      <c r="G565">
        <v>4378.9199219000002</v>
      </c>
      <c r="H565">
        <v>4679.6298827999999</v>
      </c>
      <c r="I565">
        <v>4604.7202147999997</v>
      </c>
      <c r="J565">
        <v>4624.6264647999997</v>
      </c>
      <c r="L565" t="str">
        <f t="shared" si="63"/>
        <v>24JUL2024:12:00:00</v>
      </c>
      <c r="M565">
        <v>13</v>
      </c>
      <c r="N565">
        <f t="shared" si="64"/>
        <v>-138.2783202999999</v>
      </c>
      <c r="O565">
        <f t="shared" si="59"/>
        <v>-138.2783202999999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3.0611523534254839</v>
      </c>
    </row>
    <row r="566" spans="1:19" x14ac:dyDescent="0.25">
      <c r="A566" t="s">
        <v>590</v>
      </c>
      <c r="B566">
        <v>4687.0185547000001</v>
      </c>
      <c r="C566">
        <v>4533.6801758000001</v>
      </c>
      <c r="D566">
        <v>4933.1499022999997</v>
      </c>
      <c r="E566">
        <v>4843.3115233999997</v>
      </c>
      <c r="F566">
        <v>4896.4599608999997</v>
      </c>
      <c r="G566">
        <v>4533.6801758000001</v>
      </c>
      <c r="H566">
        <v>4885.1699219000002</v>
      </c>
      <c r="I566">
        <v>4791.3999022999997</v>
      </c>
      <c r="J566">
        <v>4807.9716797000001</v>
      </c>
      <c r="L566" t="str">
        <f t="shared" si="63"/>
        <v>24JUL2024:13:00:00</v>
      </c>
      <c r="M566">
        <v>14</v>
      </c>
      <c r="N566">
        <f t="shared" si="64"/>
        <v>-153.33837889999995</v>
      </c>
      <c r="O566">
        <f t="shared" si="59"/>
        <v>-153.33837889999995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3.2715547657953454</v>
      </c>
    </row>
    <row r="567" spans="1:19" x14ac:dyDescent="0.25">
      <c r="A567" t="s">
        <v>591</v>
      </c>
      <c r="B567">
        <v>4887.6337891000003</v>
      </c>
      <c r="C567">
        <v>4676.0400391000003</v>
      </c>
      <c r="D567">
        <v>5061.8520508000001</v>
      </c>
      <c r="E567">
        <v>5031.3896483999997</v>
      </c>
      <c r="F567">
        <v>5041.3198241999999</v>
      </c>
      <c r="G567">
        <v>4676.0400391000003</v>
      </c>
      <c r="H567">
        <v>5058.2597655999998</v>
      </c>
      <c r="I567">
        <v>4928.8500977000003</v>
      </c>
      <c r="J567">
        <v>4953.2641602000003</v>
      </c>
      <c r="L567" t="str">
        <f t="shared" si="63"/>
        <v>24JUL2024:14:00:00</v>
      </c>
      <c r="M567">
        <v>15</v>
      </c>
      <c r="N567">
        <f t="shared" si="64"/>
        <v>-211.59375</v>
      </c>
      <c r="O567">
        <f t="shared" si="59"/>
        <v>-211.59375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4.3291653820684974</v>
      </c>
    </row>
    <row r="568" spans="1:19" x14ac:dyDescent="0.25">
      <c r="A568" t="s">
        <v>592</v>
      </c>
      <c r="B568">
        <v>4984.6333008000001</v>
      </c>
      <c r="C568">
        <v>4780.6000977000003</v>
      </c>
      <c r="D568">
        <v>5111.4155272999997</v>
      </c>
      <c r="E568">
        <v>5054.6137694999998</v>
      </c>
      <c r="F568">
        <v>5147.4101563000004</v>
      </c>
      <c r="G568">
        <v>4780.6000977000003</v>
      </c>
      <c r="H568">
        <v>5171.4799805000002</v>
      </c>
      <c r="I568">
        <v>5025.2001952999999</v>
      </c>
      <c r="J568">
        <v>5047.2211914</v>
      </c>
      <c r="L568" t="str">
        <f t="shared" si="63"/>
        <v>24JUL2024:15:00:00</v>
      </c>
      <c r="M568">
        <v>16</v>
      </c>
      <c r="N568">
        <f t="shared" si="64"/>
        <v>-204.03320309999981</v>
      </c>
      <c r="O568">
        <f t="shared" si="59"/>
        <v>-204.03320309999981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4.0932439918349433</v>
      </c>
    </row>
    <row r="569" spans="1:19" x14ac:dyDescent="0.25">
      <c r="A569" t="s">
        <v>593</v>
      </c>
      <c r="B569">
        <v>5084.1665039</v>
      </c>
      <c r="C569">
        <v>4817.1000977000003</v>
      </c>
      <c r="D569">
        <v>5244.2490233999997</v>
      </c>
      <c r="E569">
        <v>5089.9282227000003</v>
      </c>
      <c r="F569">
        <v>5164.7202147999997</v>
      </c>
      <c r="G569">
        <v>4817.1000977000003</v>
      </c>
      <c r="H569">
        <v>5179.2597655999998</v>
      </c>
      <c r="I569">
        <v>5047.2797852000003</v>
      </c>
      <c r="J569">
        <v>5090.5219727000003</v>
      </c>
      <c r="L569" t="str">
        <f t="shared" si="63"/>
        <v>24JUL2024:16:00:00</v>
      </c>
      <c r="M569">
        <v>17</v>
      </c>
      <c r="N569">
        <f t="shared" si="64"/>
        <v>-267.06640619999962</v>
      </c>
      <c r="O569">
        <f t="shared" si="59"/>
        <v>-267.06640619999962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5.2529044041955819</v>
      </c>
    </row>
    <row r="570" spans="1:19" x14ac:dyDescent="0.25">
      <c r="A570" t="s">
        <v>594</v>
      </c>
      <c r="B570">
        <v>5250.5688477000003</v>
      </c>
      <c r="C570">
        <v>4879.3500977000003</v>
      </c>
      <c r="D570">
        <v>5323.3159180000002</v>
      </c>
      <c r="E570">
        <v>5144.3632813000004</v>
      </c>
      <c r="F570">
        <v>5191.0898438000004</v>
      </c>
      <c r="G570">
        <v>4879.3500977000003</v>
      </c>
      <c r="H570">
        <v>5186.2099608999997</v>
      </c>
      <c r="I570">
        <v>5070.9902344000002</v>
      </c>
      <c r="J570">
        <v>5130.1918944999998</v>
      </c>
      <c r="L570" t="str">
        <f t="shared" si="63"/>
        <v>24JUL2024:17:00:00</v>
      </c>
      <c r="M570">
        <v>18</v>
      </c>
      <c r="N570">
        <f t="shared" si="64"/>
        <v>-371.21875</v>
      </c>
      <c r="O570">
        <f t="shared" si="59"/>
        <v>-371.21875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7.0700672778076514</v>
      </c>
    </row>
    <row r="571" spans="1:19" x14ac:dyDescent="0.25">
      <c r="A571" t="s">
        <v>595</v>
      </c>
      <c r="B571">
        <v>5259.2744141000003</v>
      </c>
      <c r="C571">
        <v>4905.8198241999999</v>
      </c>
      <c r="D571">
        <v>5259.2729491999999</v>
      </c>
      <c r="E571">
        <v>5117.3959961</v>
      </c>
      <c r="F571">
        <v>5182.7299805000002</v>
      </c>
      <c r="G571">
        <v>4905.8198241999999</v>
      </c>
      <c r="H571">
        <v>5167.8300780999998</v>
      </c>
      <c r="I571">
        <v>5043.25</v>
      </c>
      <c r="J571">
        <v>5111.7807616999999</v>
      </c>
      <c r="L571" t="str">
        <f t="shared" si="63"/>
        <v>24JUL2024:18:00:00</v>
      </c>
      <c r="M571">
        <v>19</v>
      </c>
      <c r="N571">
        <f t="shared" si="64"/>
        <v>-353.45458990000043</v>
      </c>
      <c r="O571">
        <f t="shared" si="59"/>
        <v>-353.45458990000043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6.720596075998551</v>
      </c>
    </row>
    <row r="572" spans="1:19" x14ac:dyDescent="0.25">
      <c r="A572" t="s">
        <v>596</v>
      </c>
      <c r="B572">
        <v>4987.4404297000001</v>
      </c>
      <c r="C572">
        <v>4843.0297852000003</v>
      </c>
      <c r="D572">
        <v>5153.3627930000002</v>
      </c>
      <c r="E572">
        <v>5028.0698241999999</v>
      </c>
      <c r="F572">
        <v>5093.4399414</v>
      </c>
      <c r="G572">
        <v>4843.0297852000003</v>
      </c>
      <c r="H572">
        <v>5049.6298827999999</v>
      </c>
      <c r="I572">
        <v>4950.7900391000003</v>
      </c>
      <c r="J572">
        <v>5018.0507813000004</v>
      </c>
      <c r="L572" t="str">
        <f t="shared" si="63"/>
        <v>24JUL2024:19:00:00</v>
      </c>
      <c r="M572">
        <v>20</v>
      </c>
      <c r="N572">
        <f t="shared" si="64"/>
        <v>-144.41064449999976</v>
      </c>
      <c r="O572">
        <f t="shared" si="59"/>
        <v>-144.41064449999976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2.8954861022507732</v>
      </c>
    </row>
    <row r="573" spans="1:19" x14ac:dyDescent="0.25">
      <c r="A573" t="s">
        <v>597</v>
      </c>
      <c r="B573">
        <v>4750.5317383000001</v>
      </c>
      <c r="C573">
        <v>4729.9501952999999</v>
      </c>
      <c r="D573">
        <v>4980.6538086</v>
      </c>
      <c r="E573">
        <v>4846.2265625</v>
      </c>
      <c r="F573">
        <v>4969.1401366999999</v>
      </c>
      <c r="G573">
        <v>4729.9501952999999</v>
      </c>
      <c r="H573">
        <v>4915.2998047000001</v>
      </c>
      <c r="I573">
        <v>4824.4101563000004</v>
      </c>
      <c r="J573">
        <v>4883.8911133000001</v>
      </c>
      <c r="L573" t="str">
        <f t="shared" si="63"/>
        <v>24JUL2024:20:00:00</v>
      </c>
      <c r="M573">
        <v>21</v>
      </c>
      <c r="N573">
        <f t="shared" si="64"/>
        <v>-20.581543000000238</v>
      </c>
      <c r="O573">
        <f t="shared" si="59"/>
        <v>-20.581543000000238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0.43324714229496841</v>
      </c>
    </row>
    <row r="574" spans="1:19" x14ac:dyDescent="0.25">
      <c r="A574" t="s">
        <v>598</v>
      </c>
      <c r="B574">
        <v>4462.1049805000002</v>
      </c>
      <c r="C574">
        <v>4641.7597655999998</v>
      </c>
      <c r="D574">
        <v>4819.3115233999997</v>
      </c>
      <c r="E574">
        <v>4683.7612305000002</v>
      </c>
      <c r="F574">
        <v>4853.2299805000002</v>
      </c>
      <c r="G574">
        <v>4641.7597655999998</v>
      </c>
      <c r="H574">
        <v>4807.4599608999997</v>
      </c>
      <c r="I574">
        <v>4721.4799805000002</v>
      </c>
      <c r="J574">
        <v>4768.6484375</v>
      </c>
      <c r="L574" t="str">
        <f t="shared" si="63"/>
        <v>24JUL2024:21:00:00</v>
      </c>
      <c r="M574">
        <v>22</v>
      </c>
      <c r="N574">
        <f t="shared" si="64"/>
        <v>179.65478509999957</v>
      </c>
      <c r="O574" t="str">
        <f t="shared" si="59"/>
        <v/>
      </c>
      <c r="P574">
        <f t="shared" si="60"/>
        <v>179.65478509999957</v>
      </c>
      <c r="Q574" t="str">
        <f t="shared" si="61"/>
        <v/>
      </c>
      <c r="R574">
        <f t="shared" si="62"/>
        <v>1</v>
      </c>
      <c r="S574">
        <f t="shared" si="65"/>
        <v>4.0262339385808987</v>
      </c>
    </row>
    <row r="575" spans="1:19" x14ac:dyDescent="0.25">
      <c r="A575" t="s">
        <v>599</v>
      </c>
      <c r="B575">
        <v>4408.3457030999998</v>
      </c>
      <c r="C575">
        <v>4554.1000977000003</v>
      </c>
      <c r="D575">
        <v>4748.2358397999997</v>
      </c>
      <c r="E575">
        <v>4584.0483397999997</v>
      </c>
      <c r="F575">
        <v>4760.7402344000002</v>
      </c>
      <c r="G575">
        <v>4554.1000977000003</v>
      </c>
      <c r="H575">
        <v>4707.3100586</v>
      </c>
      <c r="I575">
        <v>4624.1899414</v>
      </c>
      <c r="J575">
        <v>4678.9150391000003</v>
      </c>
      <c r="L575" t="str">
        <f t="shared" si="63"/>
        <v>24JUL2024:22:00:00</v>
      </c>
      <c r="M575">
        <v>23</v>
      </c>
      <c r="N575">
        <f t="shared" si="64"/>
        <v>145.75439460000052</v>
      </c>
      <c r="O575" t="str">
        <f t="shared" si="59"/>
        <v/>
      </c>
      <c r="P575">
        <f t="shared" si="60"/>
        <v>145.75439460000052</v>
      </c>
      <c r="Q575" t="str">
        <f t="shared" si="61"/>
        <v/>
      </c>
      <c r="R575">
        <f t="shared" si="62"/>
        <v>1</v>
      </c>
      <c r="S575">
        <f t="shared" si="65"/>
        <v>3.3063285961784787</v>
      </c>
    </row>
    <row r="576" spans="1:19" x14ac:dyDescent="0.25">
      <c r="A576" t="s">
        <v>600</v>
      </c>
      <c r="B576">
        <v>4237.4868164</v>
      </c>
      <c r="C576">
        <v>4327.4599608999997</v>
      </c>
      <c r="D576">
        <v>4531.6987305000002</v>
      </c>
      <c r="E576">
        <v>4375.3193358999997</v>
      </c>
      <c r="F576">
        <v>4525.3598633000001</v>
      </c>
      <c r="G576">
        <v>4327.4599608999997</v>
      </c>
      <c r="H576">
        <v>4462.2202147999997</v>
      </c>
      <c r="I576">
        <v>4399.3100586</v>
      </c>
      <c r="J576">
        <v>4449.2099608999997</v>
      </c>
      <c r="L576" t="str">
        <f t="shared" si="63"/>
        <v>24JUL2024:23:00:00</v>
      </c>
      <c r="M576">
        <v>24</v>
      </c>
      <c r="N576">
        <f t="shared" si="64"/>
        <v>89.973144499999762</v>
      </c>
      <c r="O576" t="str">
        <f t="shared" si="59"/>
        <v/>
      </c>
      <c r="P576">
        <f t="shared" si="60"/>
        <v>89.973144499999762</v>
      </c>
      <c r="Q576" t="str">
        <f t="shared" si="61"/>
        <v/>
      </c>
      <c r="R576">
        <f t="shared" si="62"/>
        <v>1</v>
      </c>
      <c r="S576">
        <f t="shared" si="65"/>
        <v>2.1232666530497282</v>
      </c>
    </row>
    <row r="577" spans="1:19" x14ac:dyDescent="0.25">
      <c r="A577" t="s">
        <v>601</v>
      </c>
      <c r="B577">
        <v>4111.9536133000001</v>
      </c>
      <c r="C577">
        <v>4085.2800293</v>
      </c>
      <c r="D577">
        <v>4287.4648438000004</v>
      </c>
      <c r="E577">
        <v>4157.6791991999999</v>
      </c>
      <c r="F577">
        <v>4255.5498047000001</v>
      </c>
      <c r="G577">
        <v>4085.2800293</v>
      </c>
      <c r="H577">
        <v>4204.1801758000001</v>
      </c>
      <c r="I577">
        <v>4141.8598633000001</v>
      </c>
      <c r="J577">
        <v>4194.8671875</v>
      </c>
      <c r="L577" t="str">
        <f t="shared" si="63"/>
        <v>25JUL2024:00:00:00</v>
      </c>
      <c r="M577">
        <v>1</v>
      </c>
      <c r="N577">
        <f t="shared" si="64"/>
        <v>-26.673584000000119</v>
      </c>
      <c r="O577">
        <f t="shared" si="59"/>
        <v>-26.673584000000119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0.64868397137859601</v>
      </c>
    </row>
    <row r="578" spans="1:19" x14ac:dyDescent="0.25">
      <c r="A578" t="s">
        <v>602</v>
      </c>
      <c r="B578">
        <v>3966.4055176000002</v>
      </c>
      <c r="C578">
        <v>3908.3300780999998</v>
      </c>
      <c r="D578">
        <v>4078.8298340000001</v>
      </c>
      <c r="E578">
        <v>4002.1999512000002</v>
      </c>
      <c r="F578">
        <v>3983.4099120999999</v>
      </c>
      <c r="G578">
        <v>3908.3300780999998</v>
      </c>
      <c r="H578">
        <v>3963.0800780999998</v>
      </c>
      <c r="I578">
        <v>3926.2399902000002</v>
      </c>
      <c r="J578">
        <v>3971.9780273000001</v>
      </c>
      <c r="L578" t="str">
        <f t="shared" si="63"/>
        <v>25JUL2024:01:00:00</v>
      </c>
      <c r="M578">
        <v>2</v>
      </c>
      <c r="N578">
        <f t="shared" si="64"/>
        <v>-58.075439500000357</v>
      </c>
      <c r="O578">
        <f t="shared" si="59"/>
        <v>-58.075439500000357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1.4641831058953536</v>
      </c>
    </row>
    <row r="579" spans="1:19" x14ac:dyDescent="0.25">
      <c r="A579" t="s">
        <v>603</v>
      </c>
      <c r="B579">
        <v>3834.1010741999999</v>
      </c>
      <c r="C579">
        <v>3688.6499023000001</v>
      </c>
      <c r="D579">
        <v>3821.3786620999999</v>
      </c>
      <c r="E579">
        <v>3769.5637207</v>
      </c>
      <c r="F579">
        <v>3761.75</v>
      </c>
      <c r="G579">
        <v>3688.6499023000001</v>
      </c>
      <c r="H579">
        <v>3792</v>
      </c>
      <c r="I579">
        <v>3717.7800293</v>
      </c>
      <c r="J579">
        <v>3756.3120116999999</v>
      </c>
      <c r="L579" t="str">
        <f t="shared" si="63"/>
        <v>25JUL2024:02:00:00</v>
      </c>
      <c r="M579">
        <v>3</v>
      </c>
      <c r="N579">
        <f t="shared" si="64"/>
        <v>-145.45117189999974</v>
      </c>
      <c r="O579">
        <f t="shared" ref="O579:O642" si="66">IF(N579&lt;0,N579,"")</f>
        <v>-145.45117189999974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3.7936186105982794</v>
      </c>
    </row>
    <row r="580" spans="1:19" x14ac:dyDescent="0.25">
      <c r="A580" t="s">
        <v>604</v>
      </c>
      <c r="B580">
        <v>3811.1062012000002</v>
      </c>
      <c r="C580">
        <v>3534.7299804999998</v>
      </c>
      <c r="D580">
        <v>3697.8779297000001</v>
      </c>
      <c r="E580">
        <v>3705.5961914</v>
      </c>
      <c r="F580">
        <v>3598.7800293</v>
      </c>
      <c r="G580">
        <v>3534.7299804999998</v>
      </c>
      <c r="H580">
        <v>3677.6101073999998</v>
      </c>
      <c r="I580">
        <v>3575.4899902000002</v>
      </c>
      <c r="J580">
        <v>3616.8974609000002</v>
      </c>
      <c r="L580" t="str">
        <f t="shared" ref="L580:L643" si="70">A580</f>
        <v>25JUL2024:03:00:00</v>
      </c>
      <c r="M580">
        <v>4</v>
      </c>
      <c r="N580">
        <f t="shared" ref="N580:N643" si="71">C580-B580</f>
        <v>-276.37622070000043</v>
      </c>
      <c r="O580">
        <f t="shared" si="66"/>
        <v>-276.37622070000043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7.2518635301471805</v>
      </c>
    </row>
    <row r="581" spans="1:19" x14ac:dyDescent="0.25">
      <c r="A581" t="s">
        <v>605</v>
      </c>
      <c r="B581">
        <v>3876.7756347999998</v>
      </c>
      <c r="C581">
        <v>3429.6398926000002</v>
      </c>
      <c r="D581">
        <v>3616.3095702999999</v>
      </c>
      <c r="E581">
        <v>3609.0971679999998</v>
      </c>
      <c r="F581">
        <v>3488.7700195000002</v>
      </c>
      <c r="G581">
        <v>3429.6398926000002</v>
      </c>
      <c r="H581">
        <v>3570.0700683999999</v>
      </c>
      <c r="I581">
        <v>3465.4699707</v>
      </c>
      <c r="J581">
        <v>3514.0520019999999</v>
      </c>
      <c r="L581" t="str">
        <f t="shared" si="70"/>
        <v>25JUL2024:04:00:00</v>
      </c>
      <c r="M581">
        <v>5</v>
      </c>
      <c r="N581">
        <f t="shared" si="71"/>
        <v>-447.13574219999964</v>
      </c>
      <c r="O581">
        <f t="shared" si="66"/>
        <v>-447.13574219999964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11.533701826493941</v>
      </c>
    </row>
    <row r="582" spans="1:19" x14ac:dyDescent="0.25">
      <c r="A582" t="s">
        <v>606</v>
      </c>
      <c r="B582">
        <v>3724.9729004000001</v>
      </c>
      <c r="C582">
        <v>3406.3100586</v>
      </c>
      <c r="D582">
        <v>3526.1892090000001</v>
      </c>
      <c r="E582">
        <v>3550.3852539</v>
      </c>
      <c r="F582">
        <v>3458.4199219000002</v>
      </c>
      <c r="G582">
        <v>3406.3100586</v>
      </c>
      <c r="H582">
        <v>3547.7900390999998</v>
      </c>
      <c r="I582">
        <v>3432.9199219000002</v>
      </c>
      <c r="J582">
        <v>3474.3259277000002</v>
      </c>
      <c r="L582" t="str">
        <f t="shared" si="70"/>
        <v>25JUL2024:05:00:00</v>
      </c>
      <c r="M582">
        <v>6</v>
      </c>
      <c r="N582">
        <f t="shared" si="71"/>
        <v>-318.66284180000002</v>
      </c>
      <c r="O582">
        <f t="shared" si="66"/>
        <v>-318.66284180000002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8.5547693988802163</v>
      </c>
    </row>
    <row r="583" spans="1:19" x14ac:dyDescent="0.25">
      <c r="A583" t="s">
        <v>607</v>
      </c>
      <c r="B583">
        <v>3674.6733398000001</v>
      </c>
      <c r="C583">
        <v>3487.1499023000001</v>
      </c>
      <c r="D583">
        <v>3561.0263672000001</v>
      </c>
      <c r="E583">
        <v>3576.4040527000002</v>
      </c>
      <c r="F583">
        <v>3537.0500487999998</v>
      </c>
      <c r="G583">
        <v>3487.1499023000001</v>
      </c>
      <c r="H583">
        <v>3629.0400390999998</v>
      </c>
      <c r="I583">
        <v>3509.1000976999999</v>
      </c>
      <c r="J583">
        <v>3544.6733398000001</v>
      </c>
      <c r="L583" t="str">
        <f t="shared" si="70"/>
        <v>25JUL2024:06:00:00</v>
      </c>
      <c r="M583">
        <v>7</v>
      </c>
      <c r="N583">
        <f t="shared" si="71"/>
        <v>-187.5234375</v>
      </c>
      <c r="O583">
        <f t="shared" si="66"/>
        <v>-187.5234375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5.1031321741977278</v>
      </c>
    </row>
    <row r="584" spans="1:19" x14ac:dyDescent="0.25">
      <c r="A584" t="s">
        <v>608</v>
      </c>
      <c r="B584">
        <v>3761.8525390999998</v>
      </c>
      <c r="C584">
        <v>3650.9699707</v>
      </c>
      <c r="D584">
        <v>3612.2048340000001</v>
      </c>
      <c r="E584">
        <v>3620.7204590000001</v>
      </c>
      <c r="F584">
        <v>3704.7600097999998</v>
      </c>
      <c r="G584">
        <v>3650.9699707</v>
      </c>
      <c r="H584">
        <v>3795.25</v>
      </c>
      <c r="I584">
        <v>3665.5</v>
      </c>
      <c r="J584">
        <v>3685.7373047000001</v>
      </c>
      <c r="L584" t="str">
        <f t="shared" si="70"/>
        <v>25JUL2024:07:00:00</v>
      </c>
      <c r="M584">
        <v>8</v>
      </c>
      <c r="N584">
        <f t="shared" si="71"/>
        <v>-110.88256839999985</v>
      </c>
      <c r="O584">
        <f t="shared" si="66"/>
        <v>-110.88256839999985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2.9475522298523651</v>
      </c>
    </row>
    <row r="585" spans="1:19" x14ac:dyDescent="0.25">
      <c r="A585" t="s">
        <v>609</v>
      </c>
      <c r="B585">
        <v>3756.6298827999999</v>
      </c>
      <c r="C585">
        <v>3691.7700195000002</v>
      </c>
      <c r="D585">
        <v>3722.1259765999998</v>
      </c>
      <c r="E585">
        <v>3690.9379883000001</v>
      </c>
      <c r="F585">
        <v>3752.1499023000001</v>
      </c>
      <c r="G585">
        <v>3691.7700195000002</v>
      </c>
      <c r="H585">
        <v>3823.8601073999998</v>
      </c>
      <c r="I585">
        <v>3725.6499023000001</v>
      </c>
      <c r="J585">
        <v>3743.1113280999998</v>
      </c>
      <c r="L585" t="str">
        <f t="shared" si="70"/>
        <v>25JUL2024:08:00:00</v>
      </c>
      <c r="M585">
        <v>9</v>
      </c>
      <c r="N585">
        <f t="shared" si="71"/>
        <v>-64.859863299999688</v>
      </c>
      <c r="O585">
        <f t="shared" si="66"/>
        <v>-64.859863299999688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1.7265438790487517</v>
      </c>
    </row>
    <row r="586" spans="1:19" x14ac:dyDescent="0.25">
      <c r="A586" t="s">
        <v>610</v>
      </c>
      <c r="B586">
        <v>3794.5288086</v>
      </c>
      <c r="C586">
        <v>3808.25</v>
      </c>
      <c r="D586">
        <v>3901.2065429999998</v>
      </c>
      <c r="E586">
        <v>3907.0524902000002</v>
      </c>
      <c r="F586">
        <v>3871.2399902000002</v>
      </c>
      <c r="G586">
        <v>3808.25</v>
      </c>
      <c r="H586">
        <v>3912.5100097999998</v>
      </c>
      <c r="I586">
        <v>3855.2700195000002</v>
      </c>
      <c r="J586">
        <v>3869.6950683999999</v>
      </c>
      <c r="L586" t="str">
        <f t="shared" si="70"/>
        <v>25JUL2024:09:00:00</v>
      </c>
      <c r="M586">
        <v>10</v>
      </c>
      <c r="N586">
        <f t="shared" si="71"/>
        <v>13.721191399999952</v>
      </c>
      <c r="O586" t="str">
        <f t="shared" si="66"/>
        <v/>
      </c>
      <c r="P586">
        <f t="shared" si="67"/>
        <v>13.721191399999952</v>
      </c>
      <c r="Q586" t="str">
        <f t="shared" si="68"/>
        <v/>
      </c>
      <c r="R586">
        <f t="shared" si="69"/>
        <v>1</v>
      </c>
      <c r="S586">
        <f t="shared" si="72"/>
        <v>0.36160461791466586</v>
      </c>
    </row>
    <row r="587" spans="1:19" x14ac:dyDescent="0.25">
      <c r="A587" t="s">
        <v>611</v>
      </c>
      <c r="B587">
        <v>3969.1848144999999</v>
      </c>
      <c r="C587">
        <v>4011.7800293</v>
      </c>
      <c r="D587">
        <v>4185.1328125</v>
      </c>
      <c r="E587">
        <v>4251.7924805000002</v>
      </c>
      <c r="F587">
        <v>4097.6899414</v>
      </c>
      <c r="G587">
        <v>4011.7800293</v>
      </c>
      <c r="H587">
        <v>4098.0498047000001</v>
      </c>
      <c r="I587">
        <v>4073.7299804999998</v>
      </c>
      <c r="J587">
        <v>4093.2768554999998</v>
      </c>
      <c r="L587" t="str">
        <f t="shared" si="70"/>
        <v>25JUL2024:10:00:00</v>
      </c>
      <c r="M587">
        <v>11</v>
      </c>
      <c r="N587">
        <f t="shared" si="71"/>
        <v>42.595214800000122</v>
      </c>
      <c r="O587" t="str">
        <f t="shared" si="66"/>
        <v/>
      </c>
      <c r="P587">
        <f t="shared" si="67"/>
        <v>42.595214800000122</v>
      </c>
      <c r="Q587" t="str">
        <f t="shared" si="68"/>
        <v/>
      </c>
      <c r="R587">
        <f t="shared" si="69"/>
        <v>1</v>
      </c>
      <c r="S587">
        <f t="shared" si="72"/>
        <v>1.0731476812163976</v>
      </c>
    </row>
    <row r="588" spans="1:19" x14ac:dyDescent="0.25">
      <c r="A588" t="s">
        <v>612</v>
      </c>
      <c r="B588">
        <v>4226.1396483999997</v>
      </c>
      <c r="C588">
        <v>4266.9902344000002</v>
      </c>
      <c r="D588">
        <v>4387.0019530999998</v>
      </c>
      <c r="E588">
        <v>4478.2509766000003</v>
      </c>
      <c r="F588">
        <v>4377.7700194999998</v>
      </c>
      <c r="G588">
        <v>4266.9902344000002</v>
      </c>
      <c r="H588">
        <v>4330.6899414</v>
      </c>
      <c r="I588">
        <v>4360.9101563000004</v>
      </c>
      <c r="J588">
        <v>4344.6723633000001</v>
      </c>
      <c r="L588" t="str">
        <f t="shared" si="70"/>
        <v>25JUL2024:11:00:00</v>
      </c>
      <c r="M588">
        <v>12</v>
      </c>
      <c r="N588">
        <f t="shared" si="71"/>
        <v>40.850586000000476</v>
      </c>
      <c r="O588" t="str">
        <f t="shared" si="66"/>
        <v/>
      </c>
      <c r="P588">
        <f t="shared" si="67"/>
        <v>40.850586000000476</v>
      </c>
      <c r="Q588" t="str">
        <f t="shared" si="68"/>
        <v/>
      </c>
      <c r="R588">
        <f t="shared" si="69"/>
        <v>1</v>
      </c>
      <c r="S588">
        <f t="shared" si="72"/>
        <v>0.96661704057664899</v>
      </c>
    </row>
    <row r="589" spans="1:19" x14ac:dyDescent="0.25">
      <c r="A589" t="s">
        <v>613</v>
      </c>
      <c r="B589">
        <v>4356.7758789</v>
      </c>
      <c r="C589">
        <v>4477.5297852000003</v>
      </c>
      <c r="D589">
        <v>4608.0249022999997</v>
      </c>
      <c r="E589">
        <v>4626.6557616999999</v>
      </c>
      <c r="F589">
        <v>4620.3398438000004</v>
      </c>
      <c r="G589">
        <v>4477.5297852000003</v>
      </c>
      <c r="H589">
        <v>4527.7001952999999</v>
      </c>
      <c r="I589">
        <v>4603.7597655999998</v>
      </c>
      <c r="J589">
        <v>4567.4707030999998</v>
      </c>
      <c r="L589" t="str">
        <f t="shared" si="70"/>
        <v>25JUL2024:12:00:00</v>
      </c>
      <c r="M589">
        <v>13</v>
      </c>
      <c r="N589">
        <f t="shared" si="71"/>
        <v>120.75390630000038</v>
      </c>
      <c r="O589" t="str">
        <f t="shared" si="66"/>
        <v/>
      </c>
      <c r="P589">
        <f t="shared" si="67"/>
        <v>120.75390630000038</v>
      </c>
      <c r="Q589" t="str">
        <f t="shared" si="68"/>
        <v/>
      </c>
      <c r="R589">
        <f t="shared" si="69"/>
        <v>1</v>
      </c>
      <c r="S589">
        <f t="shared" si="72"/>
        <v>2.7716345677732765</v>
      </c>
    </row>
    <row r="590" spans="1:19" x14ac:dyDescent="0.25">
      <c r="A590" t="s">
        <v>614</v>
      </c>
      <c r="B590">
        <v>4257.7963866999999</v>
      </c>
      <c r="C590">
        <v>4653.4101563000004</v>
      </c>
      <c r="D590">
        <v>4824.4326172000001</v>
      </c>
      <c r="E590">
        <v>4784.9287108999997</v>
      </c>
      <c r="F590">
        <v>4818.8798827999999</v>
      </c>
      <c r="G590">
        <v>4653.4101563000004</v>
      </c>
      <c r="H590">
        <v>4694.1401366999999</v>
      </c>
      <c r="I590">
        <v>4811.7299805000002</v>
      </c>
      <c r="J590">
        <v>4760.5190430000002</v>
      </c>
      <c r="L590" t="str">
        <f t="shared" si="70"/>
        <v>25JUL2024:13:00:00</v>
      </c>
      <c r="M590">
        <v>14</v>
      </c>
      <c r="N590">
        <f t="shared" si="71"/>
        <v>395.61376960000052</v>
      </c>
      <c r="O590" t="str">
        <f t="shared" si="66"/>
        <v/>
      </c>
      <c r="P590">
        <f t="shared" si="67"/>
        <v>395.61376960000052</v>
      </c>
      <c r="Q590" t="str">
        <f t="shared" si="68"/>
        <v/>
      </c>
      <c r="R590">
        <f t="shared" si="69"/>
        <v>1</v>
      </c>
      <c r="S590">
        <f t="shared" si="72"/>
        <v>9.2915145222954276</v>
      </c>
    </row>
    <row r="591" spans="1:19" x14ac:dyDescent="0.25">
      <c r="A591" t="s">
        <v>615</v>
      </c>
      <c r="B591">
        <v>4701.21875</v>
      </c>
      <c r="C591">
        <v>4837.2202147999997</v>
      </c>
      <c r="D591">
        <v>5008.0004883000001</v>
      </c>
      <c r="E591">
        <v>4888.0600586</v>
      </c>
      <c r="F591">
        <v>4998.5800780999998</v>
      </c>
      <c r="G591">
        <v>4837.2202147999997</v>
      </c>
      <c r="H591">
        <v>4859.75</v>
      </c>
      <c r="I591">
        <v>4980.2001952999999</v>
      </c>
      <c r="J591">
        <v>4936.75</v>
      </c>
      <c r="L591" t="str">
        <f t="shared" si="70"/>
        <v>25JUL2024:14:00:00</v>
      </c>
      <c r="M591">
        <v>15</v>
      </c>
      <c r="N591">
        <f t="shared" si="71"/>
        <v>136.00146479999967</v>
      </c>
      <c r="O591" t="str">
        <f t="shared" si="66"/>
        <v/>
      </c>
      <c r="P591">
        <f t="shared" si="67"/>
        <v>136.00146479999967</v>
      </c>
      <c r="Q591" t="str">
        <f t="shared" si="68"/>
        <v/>
      </c>
      <c r="R591">
        <f t="shared" si="69"/>
        <v>1</v>
      </c>
      <c r="S591">
        <f t="shared" si="72"/>
        <v>2.8928980341533705</v>
      </c>
    </row>
    <row r="592" spans="1:19" x14ac:dyDescent="0.25">
      <c r="A592" t="s">
        <v>616</v>
      </c>
      <c r="B592">
        <v>5054.0756836</v>
      </c>
      <c r="C592">
        <v>4975.9599608999997</v>
      </c>
      <c r="D592">
        <v>5177.1069336</v>
      </c>
      <c r="E592">
        <v>5116.2167969000002</v>
      </c>
      <c r="F592">
        <v>5131.5400391000003</v>
      </c>
      <c r="G592">
        <v>4975.9599608999997</v>
      </c>
      <c r="H592">
        <v>4972.8300780999998</v>
      </c>
      <c r="I592">
        <v>5090.8100586</v>
      </c>
      <c r="J592">
        <v>5069.6494141000003</v>
      </c>
      <c r="L592" t="str">
        <f t="shared" si="70"/>
        <v>25JUL2024:15:00:00</v>
      </c>
      <c r="M592">
        <v>16</v>
      </c>
      <c r="N592">
        <f t="shared" si="71"/>
        <v>-78.115722700000333</v>
      </c>
      <c r="O592">
        <f t="shared" si="66"/>
        <v>-78.115722700000333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1.5455985938928161</v>
      </c>
    </row>
    <row r="593" spans="1:19" x14ac:dyDescent="0.25">
      <c r="A593" t="s">
        <v>617</v>
      </c>
      <c r="B593">
        <v>4977.0849608999997</v>
      </c>
      <c r="C593">
        <v>5033.7998047000001</v>
      </c>
      <c r="D593">
        <v>5230.6640625</v>
      </c>
      <c r="E593">
        <v>5102.2568358999997</v>
      </c>
      <c r="F593">
        <v>5174.3901366999999</v>
      </c>
      <c r="G593">
        <v>5033.7998047000001</v>
      </c>
      <c r="H593">
        <v>5001.5200194999998</v>
      </c>
      <c r="I593">
        <v>5122.5698241999999</v>
      </c>
      <c r="J593">
        <v>5112.5888672000001</v>
      </c>
      <c r="L593" t="str">
        <f t="shared" si="70"/>
        <v>25JUL2024:16:00:00</v>
      </c>
      <c r="M593">
        <v>17</v>
      </c>
      <c r="N593">
        <f t="shared" si="71"/>
        <v>56.714843800000381</v>
      </c>
      <c r="O593" t="str">
        <f t="shared" si="66"/>
        <v/>
      </c>
      <c r="P593">
        <f t="shared" si="67"/>
        <v>56.714843800000381</v>
      </c>
      <c r="Q593" t="str">
        <f t="shared" si="68"/>
        <v/>
      </c>
      <c r="R593">
        <f t="shared" si="69"/>
        <v>1</v>
      </c>
      <c r="S593">
        <f t="shared" si="72"/>
        <v>1.1395193018715257</v>
      </c>
    </row>
    <row r="594" spans="1:19" x14ac:dyDescent="0.25">
      <c r="A594" t="s">
        <v>618</v>
      </c>
      <c r="B594">
        <v>4934.5712891000003</v>
      </c>
      <c r="C594">
        <v>5078.0698241999999</v>
      </c>
      <c r="D594">
        <v>5345.9038086</v>
      </c>
      <c r="E594">
        <v>5133.2382813000004</v>
      </c>
      <c r="F594">
        <v>5205.2402344000002</v>
      </c>
      <c r="G594">
        <v>5078.0698241999999</v>
      </c>
      <c r="H594">
        <v>5031.2998047000001</v>
      </c>
      <c r="I594">
        <v>5131.0898438000004</v>
      </c>
      <c r="J594">
        <v>5158.3212891000003</v>
      </c>
      <c r="L594" t="str">
        <f t="shared" si="70"/>
        <v>25JUL2024:17:00:00</v>
      </c>
      <c r="M594">
        <v>18</v>
      </c>
      <c r="N594">
        <f t="shared" si="71"/>
        <v>143.49853509999957</v>
      </c>
      <c r="O594" t="str">
        <f t="shared" si="66"/>
        <v/>
      </c>
      <c r="P594">
        <f t="shared" si="67"/>
        <v>143.49853509999957</v>
      </c>
      <c r="Q594" t="str">
        <f t="shared" si="68"/>
        <v/>
      </c>
      <c r="R594">
        <f t="shared" si="69"/>
        <v>1</v>
      </c>
      <c r="S594">
        <f t="shared" si="72"/>
        <v>2.9080243590152244</v>
      </c>
    </row>
    <row r="595" spans="1:19" x14ac:dyDescent="0.25">
      <c r="A595" t="s">
        <v>619</v>
      </c>
      <c r="B595">
        <v>5056.6542969000002</v>
      </c>
      <c r="C595">
        <v>5085.0498047000001</v>
      </c>
      <c r="D595">
        <v>5236.4985352000003</v>
      </c>
      <c r="E595">
        <v>5077.8808594000002</v>
      </c>
      <c r="F595">
        <v>5194.4599608999997</v>
      </c>
      <c r="G595">
        <v>5085.0498047000001</v>
      </c>
      <c r="H595">
        <v>5019.9599608999997</v>
      </c>
      <c r="I595">
        <v>5087.9101563000004</v>
      </c>
      <c r="J595">
        <v>5124.7758789</v>
      </c>
      <c r="L595" t="str">
        <f t="shared" si="70"/>
        <v>25JUL2024:18:00:00</v>
      </c>
      <c r="M595">
        <v>19</v>
      </c>
      <c r="N595">
        <f t="shared" si="71"/>
        <v>28.395507799999905</v>
      </c>
      <c r="O595" t="str">
        <f t="shared" si="66"/>
        <v/>
      </c>
      <c r="P595">
        <f t="shared" si="67"/>
        <v>28.395507799999905</v>
      </c>
      <c r="Q595" t="str">
        <f t="shared" si="68"/>
        <v/>
      </c>
      <c r="R595">
        <f t="shared" si="69"/>
        <v>1</v>
      </c>
      <c r="S595">
        <f t="shared" si="72"/>
        <v>0.56154734203221823</v>
      </c>
    </row>
    <row r="596" spans="1:19" x14ac:dyDescent="0.25">
      <c r="A596" t="s">
        <v>620</v>
      </c>
      <c r="B596">
        <v>4899.3393555000002</v>
      </c>
      <c r="C596">
        <v>4992.5200194999998</v>
      </c>
      <c r="D596">
        <v>5183.6938477000003</v>
      </c>
      <c r="E596">
        <v>5054.6699219000002</v>
      </c>
      <c r="F596">
        <v>5101.3500977000003</v>
      </c>
      <c r="G596">
        <v>4992.5200194999998</v>
      </c>
      <c r="H596">
        <v>4923.1201172000001</v>
      </c>
      <c r="I596">
        <v>4976.6098633000001</v>
      </c>
      <c r="J596">
        <v>5035.4584961</v>
      </c>
      <c r="L596" t="str">
        <f t="shared" si="70"/>
        <v>25JUL2024:19:00:00</v>
      </c>
      <c r="M596">
        <v>20</v>
      </c>
      <c r="N596">
        <f t="shared" si="71"/>
        <v>93.180663999999524</v>
      </c>
      <c r="O596" t="str">
        <f t="shared" si="66"/>
        <v/>
      </c>
      <c r="P596">
        <f t="shared" si="67"/>
        <v>93.180663999999524</v>
      </c>
      <c r="Q596" t="str">
        <f t="shared" si="68"/>
        <v/>
      </c>
      <c r="R596">
        <f t="shared" si="69"/>
        <v>1</v>
      </c>
      <c r="S596">
        <f t="shared" si="72"/>
        <v>1.9019026288798484</v>
      </c>
    </row>
    <row r="597" spans="1:19" x14ac:dyDescent="0.25">
      <c r="A597" t="s">
        <v>621</v>
      </c>
      <c r="B597">
        <v>4716.609375</v>
      </c>
      <c r="C597">
        <v>4865.0800780999998</v>
      </c>
      <c r="D597">
        <v>4966.2094727000003</v>
      </c>
      <c r="E597">
        <v>4817.5620116999999</v>
      </c>
      <c r="F597">
        <v>4975.1801758000001</v>
      </c>
      <c r="G597">
        <v>4865.0800780999998</v>
      </c>
      <c r="H597">
        <v>4796.8901366999999</v>
      </c>
      <c r="I597">
        <v>4839.7998047000001</v>
      </c>
      <c r="J597">
        <v>4888.6318358999997</v>
      </c>
      <c r="L597" t="str">
        <f t="shared" si="70"/>
        <v>25JUL2024:20:00:00</v>
      </c>
      <c r="M597">
        <v>21</v>
      </c>
      <c r="N597">
        <f t="shared" si="71"/>
        <v>148.47070309999981</v>
      </c>
      <c r="O597" t="str">
        <f t="shared" si="66"/>
        <v/>
      </c>
      <c r="P597">
        <f t="shared" si="67"/>
        <v>148.47070309999981</v>
      </c>
      <c r="Q597" t="str">
        <f t="shared" si="68"/>
        <v/>
      </c>
      <c r="R597">
        <f t="shared" si="69"/>
        <v>1</v>
      </c>
      <c r="S597">
        <f t="shared" si="72"/>
        <v>3.1478269938349479</v>
      </c>
    </row>
    <row r="598" spans="1:19" x14ac:dyDescent="0.25">
      <c r="A598" t="s">
        <v>622</v>
      </c>
      <c r="B598">
        <v>4656.4208983999997</v>
      </c>
      <c r="C598">
        <v>4764.1499022999997</v>
      </c>
      <c r="D598">
        <v>4781.3461914</v>
      </c>
      <c r="E598">
        <v>4621.5878905999998</v>
      </c>
      <c r="F598">
        <v>4860.1601563000004</v>
      </c>
      <c r="G598">
        <v>4764.1499022999997</v>
      </c>
      <c r="H598">
        <v>4701.7299805000002</v>
      </c>
      <c r="I598">
        <v>4730.2402344000002</v>
      </c>
      <c r="J598">
        <v>4767.5253905999998</v>
      </c>
      <c r="L598" t="str">
        <f t="shared" si="70"/>
        <v>25JUL2024:21:00:00</v>
      </c>
      <c r="M598">
        <v>22</v>
      </c>
      <c r="N598">
        <f t="shared" si="71"/>
        <v>107.72900389999995</v>
      </c>
      <c r="O598" t="str">
        <f t="shared" si="66"/>
        <v/>
      </c>
      <c r="P598">
        <f t="shared" si="67"/>
        <v>107.72900389999995</v>
      </c>
      <c r="Q598" t="str">
        <f t="shared" si="68"/>
        <v/>
      </c>
      <c r="R598">
        <f t="shared" si="69"/>
        <v>1</v>
      </c>
      <c r="S598">
        <f t="shared" si="72"/>
        <v>2.3135581222268131</v>
      </c>
    </row>
    <row r="599" spans="1:19" x14ac:dyDescent="0.25">
      <c r="A599" t="s">
        <v>623</v>
      </c>
      <c r="B599">
        <v>4558.5815430000002</v>
      </c>
      <c r="C599">
        <v>4676.8999022999997</v>
      </c>
      <c r="D599">
        <v>4716.6367188000004</v>
      </c>
      <c r="E599">
        <v>4540.5664063000004</v>
      </c>
      <c r="F599">
        <v>4770.6098633000001</v>
      </c>
      <c r="G599">
        <v>4676.8999022999997</v>
      </c>
      <c r="H599">
        <v>4620.0097655999998</v>
      </c>
      <c r="I599">
        <v>4635.3398438000004</v>
      </c>
      <c r="J599">
        <v>4683.8994141000003</v>
      </c>
      <c r="L599" t="str">
        <f t="shared" si="70"/>
        <v>25JUL2024:22:00:00</v>
      </c>
      <c r="M599">
        <v>23</v>
      </c>
      <c r="N599">
        <f t="shared" si="71"/>
        <v>118.31835929999943</v>
      </c>
      <c r="O599" t="str">
        <f t="shared" si="66"/>
        <v/>
      </c>
      <c r="P599">
        <f t="shared" si="67"/>
        <v>118.31835929999943</v>
      </c>
      <c r="Q599" t="str">
        <f t="shared" si="68"/>
        <v/>
      </c>
      <c r="R599">
        <f t="shared" si="69"/>
        <v>1</v>
      </c>
      <c r="S599">
        <f t="shared" si="72"/>
        <v>2.5955082339524016</v>
      </c>
    </row>
    <row r="600" spans="1:19" x14ac:dyDescent="0.25">
      <c r="A600" t="s">
        <v>624</v>
      </c>
      <c r="B600">
        <v>4321.9682616999999</v>
      </c>
      <c r="C600">
        <v>4447.9199219000002</v>
      </c>
      <c r="D600">
        <v>4546.7504883000001</v>
      </c>
      <c r="E600">
        <v>4411.7666016000003</v>
      </c>
      <c r="F600">
        <v>4536.5200194999998</v>
      </c>
      <c r="G600">
        <v>4447.9199219000002</v>
      </c>
      <c r="H600">
        <v>4397.7900391000003</v>
      </c>
      <c r="I600">
        <v>4417.5898438000004</v>
      </c>
      <c r="J600">
        <v>4469.3139647999997</v>
      </c>
      <c r="L600" t="str">
        <f t="shared" si="70"/>
        <v>25JUL2024:23:00:00</v>
      </c>
      <c r="M600">
        <v>24</v>
      </c>
      <c r="N600">
        <f t="shared" si="71"/>
        <v>125.95166020000033</v>
      </c>
      <c r="O600" t="str">
        <f t="shared" si="66"/>
        <v/>
      </c>
      <c r="P600">
        <f t="shared" si="67"/>
        <v>125.95166020000033</v>
      </c>
      <c r="Q600" t="str">
        <f t="shared" si="68"/>
        <v/>
      </c>
      <c r="R600">
        <f t="shared" si="69"/>
        <v>1</v>
      </c>
      <c r="S600">
        <f t="shared" si="72"/>
        <v>2.9142199241985778</v>
      </c>
    </row>
    <row r="601" spans="1:19" x14ac:dyDescent="0.25">
      <c r="A601" t="s">
        <v>625</v>
      </c>
      <c r="B601">
        <v>4125.2075194999998</v>
      </c>
      <c r="C601">
        <v>4207.7998047000001</v>
      </c>
      <c r="D601">
        <v>4315.7934569999998</v>
      </c>
      <c r="E601">
        <v>4220.2890625</v>
      </c>
      <c r="F601">
        <v>4273.2998047000001</v>
      </c>
      <c r="G601">
        <v>4207.7998047000001</v>
      </c>
      <c r="H601">
        <v>4155.5898438000004</v>
      </c>
      <c r="I601">
        <v>4165.6098633000001</v>
      </c>
      <c r="J601">
        <v>4223.6186522999997</v>
      </c>
      <c r="L601" t="str">
        <f t="shared" si="70"/>
        <v>26JUL2024:00:00:00</v>
      </c>
      <c r="M601">
        <v>1</v>
      </c>
      <c r="N601">
        <f t="shared" si="71"/>
        <v>82.592285200000333</v>
      </c>
      <c r="O601" t="str">
        <f t="shared" si="66"/>
        <v/>
      </c>
      <c r="P601">
        <f t="shared" si="67"/>
        <v>82.592285200000333</v>
      </c>
      <c r="Q601" t="str">
        <f t="shared" si="68"/>
        <v/>
      </c>
      <c r="R601">
        <f t="shared" si="69"/>
        <v>1</v>
      </c>
      <c r="S601">
        <f t="shared" si="72"/>
        <v>2.0021364939723325</v>
      </c>
    </row>
    <row r="602" spans="1:19" x14ac:dyDescent="0.25">
      <c r="A602" t="s">
        <v>626</v>
      </c>
      <c r="B602">
        <v>3891.7844237999998</v>
      </c>
      <c r="C602">
        <v>3943.5400390999998</v>
      </c>
      <c r="D602">
        <v>4072.5541991999999</v>
      </c>
      <c r="E602">
        <v>4003.0102539</v>
      </c>
      <c r="F602">
        <v>4019.9299316000001</v>
      </c>
      <c r="G602">
        <v>3943.5400390999998</v>
      </c>
      <c r="H602">
        <v>4163.1801758000001</v>
      </c>
      <c r="I602">
        <v>3990.0100097999998</v>
      </c>
      <c r="J602">
        <v>4037.8427734000002</v>
      </c>
      <c r="L602" t="str">
        <f t="shared" si="70"/>
        <v>26JUL2024:01:00:00</v>
      </c>
      <c r="M602">
        <v>2</v>
      </c>
      <c r="N602">
        <f t="shared" si="71"/>
        <v>51.755615300000045</v>
      </c>
      <c r="O602" t="str">
        <f t="shared" si="66"/>
        <v/>
      </c>
      <c r="P602">
        <f t="shared" si="67"/>
        <v>51.755615300000045</v>
      </c>
      <c r="Q602" t="str">
        <f t="shared" si="68"/>
        <v/>
      </c>
      <c r="R602">
        <f t="shared" si="69"/>
        <v>1</v>
      </c>
      <c r="S602">
        <f t="shared" si="72"/>
        <v>1.3298685041106424</v>
      </c>
    </row>
    <row r="603" spans="1:19" x14ac:dyDescent="0.25">
      <c r="A603" t="s">
        <v>627</v>
      </c>
      <c r="B603">
        <v>3677.4426269999999</v>
      </c>
      <c r="C603">
        <v>3719.2099609000002</v>
      </c>
      <c r="D603">
        <v>3807.9443359000002</v>
      </c>
      <c r="E603">
        <v>3788.6699219000002</v>
      </c>
      <c r="F603">
        <v>3795.2700195000002</v>
      </c>
      <c r="G603">
        <v>3719.2099609000002</v>
      </c>
      <c r="H603">
        <v>3919.2299804999998</v>
      </c>
      <c r="I603">
        <v>3764.4499512000002</v>
      </c>
      <c r="J603">
        <v>3801.2207030999998</v>
      </c>
      <c r="L603" t="str">
        <f t="shared" si="70"/>
        <v>26JUL2024:02:00:00</v>
      </c>
      <c r="M603">
        <v>3</v>
      </c>
      <c r="N603">
        <f t="shared" si="71"/>
        <v>41.767333900000267</v>
      </c>
      <c r="O603" t="str">
        <f t="shared" si="66"/>
        <v/>
      </c>
      <c r="P603">
        <f t="shared" si="67"/>
        <v>41.767333900000267</v>
      </c>
      <c r="Q603" t="str">
        <f t="shared" si="68"/>
        <v/>
      </c>
      <c r="R603">
        <f t="shared" si="69"/>
        <v>1</v>
      </c>
      <c r="S603">
        <f t="shared" si="72"/>
        <v>1.13577119037404</v>
      </c>
    </row>
    <row r="604" spans="1:19" x14ac:dyDescent="0.25">
      <c r="A604" t="s">
        <v>628</v>
      </c>
      <c r="B604">
        <v>3594.1108398000001</v>
      </c>
      <c r="C604">
        <v>3557.1298827999999</v>
      </c>
      <c r="D604">
        <v>3674.1420898000001</v>
      </c>
      <c r="E604">
        <v>3688.7224120999999</v>
      </c>
      <c r="F604">
        <v>3626.1599120999999</v>
      </c>
      <c r="G604">
        <v>3557.1298827999999</v>
      </c>
      <c r="H604">
        <v>3747.3200683999999</v>
      </c>
      <c r="I604">
        <v>3604.0600586</v>
      </c>
      <c r="J604">
        <v>3641.7624512000002</v>
      </c>
      <c r="L604" t="str">
        <f t="shared" si="70"/>
        <v>26JUL2024:03:00:00</v>
      </c>
      <c r="M604">
        <v>4</v>
      </c>
      <c r="N604">
        <f t="shared" si="71"/>
        <v>-36.980957000000217</v>
      </c>
      <c r="O604">
        <f t="shared" si="66"/>
        <v>-36.980957000000217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1.0289320126270252</v>
      </c>
    </row>
    <row r="605" spans="1:19" x14ac:dyDescent="0.25">
      <c r="A605" t="s">
        <v>629</v>
      </c>
      <c r="B605">
        <v>3581.3881836</v>
      </c>
      <c r="C605">
        <v>3446.8100586</v>
      </c>
      <c r="D605">
        <v>3581.0336914</v>
      </c>
      <c r="E605">
        <v>3597.5646972999998</v>
      </c>
      <c r="F605">
        <v>3517.1298827999999</v>
      </c>
      <c r="G605">
        <v>3446.8100586</v>
      </c>
      <c r="H605">
        <v>3628.9699707</v>
      </c>
      <c r="I605">
        <v>3493.8000487999998</v>
      </c>
      <c r="J605">
        <v>3533.5485840000001</v>
      </c>
      <c r="L605" t="str">
        <f t="shared" si="70"/>
        <v>26JUL2024:04:00:00</v>
      </c>
      <c r="M605">
        <v>5</v>
      </c>
      <c r="N605">
        <f t="shared" si="71"/>
        <v>-134.578125</v>
      </c>
      <c r="O605">
        <f t="shared" si="66"/>
        <v>-134.578125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3.7577084108409187</v>
      </c>
    </row>
    <row r="606" spans="1:19" x14ac:dyDescent="0.25">
      <c r="A606" t="s">
        <v>630</v>
      </c>
      <c r="B606">
        <v>3413.2246094000002</v>
      </c>
      <c r="C606">
        <v>3428.2900390999998</v>
      </c>
      <c r="D606">
        <v>3501.0625</v>
      </c>
      <c r="E606">
        <v>3525.6440429999998</v>
      </c>
      <c r="F606">
        <v>3487.3500976999999</v>
      </c>
      <c r="G606">
        <v>3428.2900390999998</v>
      </c>
      <c r="H606">
        <v>3603.0500487999998</v>
      </c>
      <c r="I606">
        <v>3460.5</v>
      </c>
      <c r="J606">
        <v>3496.0507812999999</v>
      </c>
      <c r="L606" t="str">
        <f t="shared" si="70"/>
        <v>26JUL2024:05:00:00</v>
      </c>
      <c r="M606">
        <v>6</v>
      </c>
      <c r="N606">
        <f t="shared" si="71"/>
        <v>15.06542969999964</v>
      </c>
      <c r="O606" t="str">
        <f t="shared" si="66"/>
        <v/>
      </c>
      <c r="P606">
        <f t="shared" si="67"/>
        <v>15.06542969999964</v>
      </c>
      <c r="Q606" t="str">
        <f t="shared" si="68"/>
        <v/>
      </c>
      <c r="R606">
        <f t="shared" si="69"/>
        <v>1</v>
      </c>
      <c r="S606">
        <f t="shared" si="72"/>
        <v>0.44138407002309599</v>
      </c>
    </row>
    <row r="607" spans="1:19" x14ac:dyDescent="0.25">
      <c r="A607" t="s">
        <v>631</v>
      </c>
      <c r="B607">
        <v>3469.5681152000002</v>
      </c>
      <c r="C607">
        <v>3504.6201172000001</v>
      </c>
      <c r="D607">
        <v>3552.8708495999999</v>
      </c>
      <c r="E607">
        <v>3570.5351562999999</v>
      </c>
      <c r="F607">
        <v>3552.5800780999998</v>
      </c>
      <c r="G607">
        <v>3504.6201172000001</v>
      </c>
      <c r="H607">
        <v>3675.7600097999998</v>
      </c>
      <c r="I607">
        <v>3528.8100586</v>
      </c>
      <c r="J607">
        <v>3562.9282226999999</v>
      </c>
      <c r="L607" t="str">
        <f t="shared" si="70"/>
        <v>26JUL2024:06:00:00</v>
      </c>
      <c r="M607">
        <v>7</v>
      </c>
      <c r="N607">
        <f t="shared" si="71"/>
        <v>35.052001999999902</v>
      </c>
      <c r="O607" t="str">
        <f t="shared" si="66"/>
        <v/>
      </c>
      <c r="P607">
        <f t="shared" si="67"/>
        <v>35.052001999999902</v>
      </c>
      <c r="Q607" t="str">
        <f t="shared" si="68"/>
        <v/>
      </c>
      <c r="R607">
        <f t="shared" si="69"/>
        <v>1</v>
      </c>
      <c r="S607">
        <f t="shared" si="72"/>
        <v>1.0102698905503218</v>
      </c>
    </row>
    <row r="608" spans="1:19" x14ac:dyDescent="0.25">
      <c r="A608" t="s">
        <v>632</v>
      </c>
      <c r="B608">
        <v>3554.8964844000002</v>
      </c>
      <c r="C608">
        <v>3656.7299804999998</v>
      </c>
      <c r="D608">
        <v>3585.9011230000001</v>
      </c>
      <c r="E608">
        <v>3575.6350097999998</v>
      </c>
      <c r="F608">
        <v>3695.3798827999999</v>
      </c>
      <c r="G608">
        <v>3656.7299804999998</v>
      </c>
      <c r="H608">
        <v>3833.8999023000001</v>
      </c>
      <c r="I608">
        <v>3666.8200683999999</v>
      </c>
      <c r="J608">
        <v>3687.7463379000001</v>
      </c>
      <c r="L608" t="str">
        <f t="shared" si="70"/>
        <v>26JUL2024:07:00:00</v>
      </c>
      <c r="M608">
        <v>8</v>
      </c>
      <c r="N608">
        <f t="shared" si="71"/>
        <v>101.83349609999959</v>
      </c>
      <c r="O608" t="str">
        <f t="shared" si="66"/>
        <v/>
      </c>
      <c r="P608">
        <f t="shared" si="67"/>
        <v>101.83349609999959</v>
      </c>
      <c r="Q608" t="str">
        <f t="shared" si="68"/>
        <v/>
      </c>
      <c r="R608">
        <f t="shared" si="69"/>
        <v>1</v>
      </c>
      <c r="S608">
        <f t="shared" si="72"/>
        <v>2.8645980704888845</v>
      </c>
    </row>
    <row r="609" spans="1:19" x14ac:dyDescent="0.25">
      <c r="A609" t="s">
        <v>633</v>
      </c>
      <c r="B609">
        <v>3685.4106445000002</v>
      </c>
      <c r="C609">
        <v>3694.5100097999998</v>
      </c>
      <c r="D609">
        <v>3655.0009765999998</v>
      </c>
      <c r="E609">
        <v>3602.9865722999998</v>
      </c>
      <c r="F609">
        <v>3752.2199707</v>
      </c>
      <c r="G609">
        <v>3694.5100097999998</v>
      </c>
      <c r="H609">
        <v>3873.4699707</v>
      </c>
      <c r="I609">
        <v>3734.7600097999998</v>
      </c>
      <c r="J609">
        <v>3741.9921875</v>
      </c>
      <c r="L609" t="str">
        <f t="shared" si="70"/>
        <v>26JUL2024:08:00:00</v>
      </c>
      <c r="M609">
        <v>9</v>
      </c>
      <c r="N609">
        <f t="shared" si="71"/>
        <v>9.0993652999995902</v>
      </c>
      <c r="O609" t="str">
        <f t="shared" si="66"/>
        <v/>
      </c>
      <c r="P609">
        <f t="shared" si="67"/>
        <v>9.0993652999995902</v>
      </c>
      <c r="Q609" t="str">
        <f t="shared" si="68"/>
        <v/>
      </c>
      <c r="R609">
        <f t="shared" si="69"/>
        <v>1</v>
      </c>
      <c r="S609">
        <f t="shared" si="72"/>
        <v>0.24690234488737961</v>
      </c>
    </row>
    <row r="610" spans="1:19" x14ac:dyDescent="0.25">
      <c r="A610" t="s">
        <v>634</v>
      </c>
      <c r="B610">
        <v>3827.3139648000001</v>
      </c>
      <c r="C610">
        <v>3815.8601073999998</v>
      </c>
      <c r="D610">
        <v>3792.0578612999998</v>
      </c>
      <c r="E610">
        <v>3724.5195312999999</v>
      </c>
      <c r="F610">
        <v>3888.1298827999999</v>
      </c>
      <c r="G610">
        <v>3815.8601073999998</v>
      </c>
      <c r="H610">
        <v>4022.9199219000002</v>
      </c>
      <c r="I610">
        <v>3880.9799804999998</v>
      </c>
      <c r="J610">
        <v>3879.9897461</v>
      </c>
      <c r="L610" t="str">
        <f t="shared" si="70"/>
        <v>26JUL2024:09:00:00</v>
      </c>
      <c r="M610">
        <v>10</v>
      </c>
      <c r="N610">
        <f t="shared" si="71"/>
        <v>-11.453857400000288</v>
      </c>
      <c r="O610">
        <f t="shared" si="66"/>
        <v>-11.453857400000288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0.29926620876525922</v>
      </c>
    </row>
    <row r="611" spans="1:19" x14ac:dyDescent="0.25">
      <c r="A611" t="s">
        <v>635</v>
      </c>
      <c r="B611">
        <v>4079.6691894999999</v>
      </c>
      <c r="C611">
        <v>4047.25</v>
      </c>
      <c r="D611">
        <v>4077.1611327999999</v>
      </c>
      <c r="E611">
        <v>4008.3452148000001</v>
      </c>
      <c r="F611">
        <v>4137.1499022999997</v>
      </c>
      <c r="G611">
        <v>4047.25</v>
      </c>
      <c r="H611">
        <v>4294.2597655999998</v>
      </c>
      <c r="I611">
        <v>4122.1000977000003</v>
      </c>
      <c r="J611">
        <v>4135.5844727000003</v>
      </c>
      <c r="L611" t="str">
        <f t="shared" si="70"/>
        <v>26JUL2024:10:00:00</v>
      </c>
      <c r="M611">
        <v>11</v>
      </c>
      <c r="N611">
        <f t="shared" si="71"/>
        <v>-32.419189499999902</v>
      </c>
      <c r="O611">
        <f t="shared" si="66"/>
        <v>-32.419189499999902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0.79465240915705637</v>
      </c>
    </row>
    <row r="612" spans="1:19" x14ac:dyDescent="0.25">
      <c r="A612" t="s">
        <v>636</v>
      </c>
      <c r="B612">
        <v>4308.9790039</v>
      </c>
      <c r="C612">
        <v>4320.1098633000001</v>
      </c>
      <c r="D612">
        <v>4337.2202147999997</v>
      </c>
      <c r="E612">
        <v>4237.0229491999999</v>
      </c>
      <c r="F612">
        <v>4421.0800780999998</v>
      </c>
      <c r="G612">
        <v>4320.1098633000001</v>
      </c>
      <c r="H612">
        <v>4628.2900391000003</v>
      </c>
      <c r="I612">
        <v>4405.5400391000003</v>
      </c>
      <c r="J612">
        <v>4422.4482422000001</v>
      </c>
      <c r="L612" t="str">
        <f t="shared" si="70"/>
        <v>26JUL2024:11:00:00</v>
      </c>
      <c r="M612">
        <v>12</v>
      </c>
      <c r="N612">
        <f t="shared" si="71"/>
        <v>11.13085940000019</v>
      </c>
      <c r="O612" t="str">
        <f t="shared" si="66"/>
        <v/>
      </c>
      <c r="P612">
        <f t="shared" si="67"/>
        <v>11.13085940000019</v>
      </c>
      <c r="Q612" t="str">
        <f t="shared" si="68"/>
        <v/>
      </c>
      <c r="R612">
        <f t="shared" si="69"/>
        <v>1</v>
      </c>
      <c r="S612">
        <f t="shared" si="72"/>
        <v>0.25831779152151346</v>
      </c>
    </row>
    <row r="613" spans="1:19" x14ac:dyDescent="0.25">
      <c r="A613" t="s">
        <v>637</v>
      </c>
      <c r="B613">
        <v>4363.0874022999997</v>
      </c>
      <c r="C613">
        <v>4574.9301758000001</v>
      </c>
      <c r="D613">
        <v>4628.8286133000001</v>
      </c>
      <c r="E613">
        <v>4502.5869141000003</v>
      </c>
      <c r="F613">
        <v>4670.2797852000003</v>
      </c>
      <c r="G613">
        <v>4574.9301758000001</v>
      </c>
      <c r="H613">
        <v>4959.8701172000001</v>
      </c>
      <c r="I613">
        <v>4654.7597655999998</v>
      </c>
      <c r="J613">
        <v>4697.7338866999999</v>
      </c>
      <c r="L613" t="str">
        <f t="shared" si="70"/>
        <v>26JUL2024:12:00:00</v>
      </c>
      <c r="M613">
        <v>13</v>
      </c>
      <c r="N613">
        <f t="shared" si="71"/>
        <v>211.84277350000048</v>
      </c>
      <c r="O613" t="str">
        <f t="shared" si="66"/>
        <v/>
      </c>
      <c r="P613">
        <f t="shared" si="67"/>
        <v>211.84277350000048</v>
      </c>
      <c r="Q613" t="str">
        <f t="shared" si="68"/>
        <v/>
      </c>
      <c r="R613">
        <f t="shared" si="69"/>
        <v>1</v>
      </c>
      <c r="S613">
        <f t="shared" si="72"/>
        <v>4.855341045616635</v>
      </c>
    </row>
    <row r="614" spans="1:19" x14ac:dyDescent="0.25">
      <c r="A614" t="s">
        <v>638</v>
      </c>
      <c r="B614">
        <v>4599.296875</v>
      </c>
      <c r="C614">
        <v>4788.1201172000001</v>
      </c>
      <c r="D614">
        <v>4852.546875</v>
      </c>
      <c r="E614">
        <v>4686.7211914</v>
      </c>
      <c r="F614">
        <v>4867.9799805000002</v>
      </c>
      <c r="G614">
        <v>4788.1201172000001</v>
      </c>
      <c r="H614">
        <v>5247.9101563000004</v>
      </c>
      <c r="I614">
        <v>4864.6499022999997</v>
      </c>
      <c r="J614">
        <v>4924.2416991999999</v>
      </c>
      <c r="L614" t="str">
        <f t="shared" si="70"/>
        <v>26JUL2024:13:00:00</v>
      </c>
      <c r="M614">
        <v>14</v>
      </c>
      <c r="N614">
        <f t="shared" si="71"/>
        <v>188.8232422000001</v>
      </c>
      <c r="O614" t="str">
        <f t="shared" si="66"/>
        <v/>
      </c>
      <c r="P614">
        <f t="shared" si="67"/>
        <v>188.8232422000001</v>
      </c>
      <c r="Q614" t="str">
        <f t="shared" si="68"/>
        <v/>
      </c>
      <c r="R614">
        <f t="shared" si="69"/>
        <v>1</v>
      </c>
      <c r="S614">
        <f t="shared" si="72"/>
        <v>4.1054806274056856</v>
      </c>
    </row>
    <row r="615" spans="1:19" x14ac:dyDescent="0.25">
      <c r="A615" t="s">
        <v>639</v>
      </c>
      <c r="B615">
        <v>4788.4731444999998</v>
      </c>
      <c r="C615">
        <v>4982.0600586</v>
      </c>
      <c r="D615">
        <v>4975.2983397999997</v>
      </c>
      <c r="E615">
        <v>4815.3481444999998</v>
      </c>
      <c r="F615">
        <v>5056.9799805000002</v>
      </c>
      <c r="G615">
        <v>4982.0600586</v>
      </c>
      <c r="H615">
        <v>5519.5600586</v>
      </c>
      <c r="I615">
        <v>5027.0600586</v>
      </c>
      <c r="J615">
        <v>5112.1918944999998</v>
      </c>
      <c r="L615" t="str">
        <f t="shared" si="70"/>
        <v>26JUL2024:14:00:00</v>
      </c>
      <c r="M615">
        <v>15</v>
      </c>
      <c r="N615">
        <f t="shared" si="71"/>
        <v>193.58691410000029</v>
      </c>
      <c r="O615" t="str">
        <f t="shared" si="66"/>
        <v/>
      </c>
      <c r="P615">
        <f t="shared" si="67"/>
        <v>193.58691410000029</v>
      </c>
      <c r="Q615" t="str">
        <f t="shared" si="68"/>
        <v/>
      </c>
      <c r="R615">
        <f t="shared" si="69"/>
        <v>1</v>
      </c>
      <c r="S615">
        <f t="shared" si="72"/>
        <v>4.0427691303302513</v>
      </c>
    </row>
    <row r="616" spans="1:19" x14ac:dyDescent="0.25">
      <c r="A616" t="s">
        <v>640</v>
      </c>
      <c r="B616">
        <v>4841.5673827999999</v>
      </c>
      <c r="C616">
        <v>5097.0498047000001</v>
      </c>
      <c r="D616">
        <v>5155.5747069999998</v>
      </c>
      <c r="E616">
        <v>5019.6708983999997</v>
      </c>
      <c r="F616">
        <v>5178.4501952999999</v>
      </c>
      <c r="G616">
        <v>5097.0498047000001</v>
      </c>
      <c r="H616">
        <v>5689.8701172000001</v>
      </c>
      <c r="I616">
        <v>5124.7402344000002</v>
      </c>
      <c r="J616">
        <v>5249.1372069999998</v>
      </c>
      <c r="L616" t="str">
        <f t="shared" si="70"/>
        <v>26JUL2024:15:00:00</v>
      </c>
      <c r="M616">
        <v>16</v>
      </c>
      <c r="N616">
        <f t="shared" si="71"/>
        <v>255.48242190000019</v>
      </c>
      <c r="O616" t="str">
        <f t="shared" si="66"/>
        <v/>
      </c>
      <c r="P616">
        <f t="shared" si="67"/>
        <v>255.48242190000019</v>
      </c>
      <c r="Q616" t="str">
        <f t="shared" si="68"/>
        <v/>
      </c>
      <c r="R616">
        <f t="shared" si="69"/>
        <v>1</v>
      </c>
      <c r="S616">
        <f t="shared" si="72"/>
        <v>5.2768535827389087</v>
      </c>
    </row>
    <row r="617" spans="1:19" x14ac:dyDescent="0.25">
      <c r="A617" t="s">
        <v>641</v>
      </c>
      <c r="B617">
        <v>4956.4663086</v>
      </c>
      <c r="C617">
        <v>5098.9101563000004</v>
      </c>
      <c r="D617">
        <v>5291.3535155999998</v>
      </c>
      <c r="E617">
        <v>5090.2602539</v>
      </c>
      <c r="F617">
        <v>5195.7402344000002</v>
      </c>
      <c r="G617">
        <v>5098.9101563000004</v>
      </c>
      <c r="H617">
        <v>5750.3300780999998</v>
      </c>
      <c r="I617">
        <v>5134.3198241999999</v>
      </c>
      <c r="J617">
        <v>5294.1308594000002</v>
      </c>
      <c r="L617" t="str">
        <f t="shared" si="70"/>
        <v>26JUL2024:16:00:00</v>
      </c>
      <c r="M617">
        <v>17</v>
      </c>
      <c r="N617">
        <f t="shared" si="71"/>
        <v>142.44384770000033</v>
      </c>
      <c r="O617" t="str">
        <f t="shared" si="66"/>
        <v/>
      </c>
      <c r="P617">
        <f t="shared" si="67"/>
        <v>142.44384770000033</v>
      </c>
      <c r="Q617" t="str">
        <f t="shared" si="68"/>
        <v/>
      </c>
      <c r="R617">
        <f t="shared" si="69"/>
        <v>1</v>
      </c>
      <c r="S617">
        <f t="shared" si="72"/>
        <v>2.8738992425479619</v>
      </c>
    </row>
    <row r="618" spans="1:19" x14ac:dyDescent="0.25">
      <c r="A618" t="s">
        <v>642</v>
      </c>
      <c r="B618">
        <v>4977.8500977000003</v>
      </c>
      <c r="C618">
        <v>5071.7900391000003</v>
      </c>
      <c r="D618">
        <v>5329.8989258000001</v>
      </c>
      <c r="E618">
        <v>5170.4350586</v>
      </c>
      <c r="F618">
        <v>5186</v>
      </c>
      <c r="G618">
        <v>5071.7900391000003</v>
      </c>
      <c r="H618">
        <v>5747.8701172000001</v>
      </c>
      <c r="I618">
        <v>5109.3901366999999</v>
      </c>
      <c r="J618">
        <v>5288.9902344000002</v>
      </c>
      <c r="L618" t="str">
        <f t="shared" si="70"/>
        <v>26JUL2024:17:00:00</v>
      </c>
      <c r="M618">
        <v>18</v>
      </c>
      <c r="N618">
        <f t="shared" si="71"/>
        <v>93.939941399999952</v>
      </c>
      <c r="O618" t="str">
        <f t="shared" si="66"/>
        <v/>
      </c>
      <c r="P618">
        <f t="shared" si="67"/>
        <v>93.939941399999952</v>
      </c>
      <c r="Q618" t="str">
        <f t="shared" si="68"/>
        <v/>
      </c>
      <c r="R618">
        <f t="shared" si="69"/>
        <v>1</v>
      </c>
      <c r="S618">
        <f t="shared" si="72"/>
        <v>1.8871589050743935</v>
      </c>
    </row>
    <row r="619" spans="1:19" x14ac:dyDescent="0.25">
      <c r="A619" t="s">
        <v>643</v>
      </c>
      <c r="B619">
        <v>4850.4165039</v>
      </c>
      <c r="C619">
        <v>5014.4101563000004</v>
      </c>
      <c r="D619">
        <v>5281.7919922000001</v>
      </c>
      <c r="E619">
        <v>5191.2490233999997</v>
      </c>
      <c r="F619">
        <v>5145.4101563000004</v>
      </c>
      <c r="G619">
        <v>5014.4101563000004</v>
      </c>
      <c r="H619">
        <v>5696.4501952999999</v>
      </c>
      <c r="I619">
        <v>5028.2099608999997</v>
      </c>
      <c r="J619">
        <v>5233.2543944999998</v>
      </c>
      <c r="L619" t="str">
        <f t="shared" si="70"/>
        <v>26JUL2024:18:00:00</v>
      </c>
      <c r="M619">
        <v>19</v>
      </c>
      <c r="N619">
        <f t="shared" si="71"/>
        <v>163.99365240000043</v>
      </c>
      <c r="O619" t="str">
        <f t="shared" si="66"/>
        <v/>
      </c>
      <c r="P619">
        <f t="shared" si="67"/>
        <v>163.99365240000043</v>
      </c>
      <c r="Q619" t="str">
        <f t="shared" si="68"/>
        <v/>
      </c>
      <c r="R619">
        <f t="shared" si="69"/>
        <v>1</v>
      </c>
      <c r="S619">
        <f t="shared" si="72"/>
        <v>3.3810220682727059</v>
      </c>
    </row>
    <row r="620" spans="1:19" x14ac:dyDescent="0.25">
      <c r="A620" t="s">
        <v>644</v>
      </c>
      <c r="B620">
        <v>4681.2587891000003</v>
      </c>
      <c r="C620">
        <v>4862.3100586</v>
      </c>
      <c r="D620">
        <v>5145.4853516000003</v>
      </c>
      <c r="E620">
        <v>5036.5068358999997</v>
      </c>
      <c r="F620">
        <v>5008.6098633000001</v>
      </c>
      <c r="G620">
        <v>4862.3100586</v>
      </c>
      <c r="H620">
        <v>5512.7402344000002</v>
      </c>
      <c r="I620">
        <v>4880.3100586</v>
      </c>
      <c r="J620">
        <v>5081.8911133000001</v>
      </c>
      <c r="L620" t="str">
        <f t="shared" si="70"/>
        <v>26JUL2024:19:00:00</v>
      </c>
      <c r="M620">
        <v>20</v>
      </c>
      <c r="N620">
        <f t="shared" si="71"/>
        <v>181.05126949999976</v>
      </c>
      <c r="O620" t="str">
        <f t="shared" si="66"/>
        <v/>
      </c>
      <c r="P620">
        <f t="shared" si="67"/>
        <v>181.05126949999976</v>
      </c>
      <c r="Q620" t="str">
        <f t="shared" si="68"/>
        <v/>
      </c>
      <c r="R620">
        <f t="shared" si="69"/>
        <v>1</v>
      </c>
      <c r="S620">
        <f t="shared" si="72"/>
        <v>3.8675765997292353</v>
      </c>
    </row>
    <row r="621" spans="1:19" x14ac:dyDescent="0.25">
      <c r="A621" t="s">
        <v>645</v>
      </c>
      <c r="B621">
        <v>4442.8022461</v>
      </c>
      <c r="C621">
        <v>4694.2700194999998</v>
      </c>
      <c r="D621">
        <v>4948.8740233999997</v>
      </c>
      <c r="E621">
        <v>4809.0112305000002</v>
      </c>
      <c r="F621">
        <v>4858.6499022999997</v>
      </c>
      <c r="G621">
        <v>4694.2700194999998</v>
      </c>
      <c r="H621">
        <v>5302.8398438000004</v>
      </c>
      <c r="I621">
        <v>4717.7202147999997</v>
      </c>
      <c r="J621">
        <v>4904.4707030999998</v>
      </c>
      <c r="L621" t="str">
        <f t="shared" si="70"/>
        <v>26JUL2024:20:00:00</v>
      </c>
      <c r="M621">
        <v>21</v>
      </c>
      <c r="N621">
        <f t="shared" si="71"/>
        <v>251.46777339999971</v>
      </c>
      <c r="O621" t="str">
        <f t="shared" si="66"/>
        <v/>
      </c>
      <c r="P621">
        <f t="shared" si="67"/>
        <v>251.46777339999971</v>
      </c>
      <c r="Q621" t="str">
        <f t="shared" si="68"/>
        <v/>
      </c>
      <c r="R621">
        <f t="shared" si="69"/>
        <v>1</v>
      </c>
      <c r="S621">
        <f t="shared" si="72"/>
        <v>5.6601162840579784</v>
      </c>
    </row>
    <row r="622" spans="1:19" x14ac:dyDescent="0.25">
      <c r="A622" t="s">
        <v>646</v>
      </c>
      <c r="B622">
        <v>4445.3935547000001</v>
      </c>
      <c r="C622">
        <v>4551.4301758000001</v>
      </c>
      <c r="D622">
        <v>4735.3325194999998</v>
      </c>
      <c r="E622">
        <v>4550.5688477000003</v>
      </c>
      <c r="F622">
        <v>4709.6201172000001</v>
      </c>
      <c r="G622">
        <v>4551.4301758000001</v>
      </c>
      <c r="H622">
        <v>5102.5097655999998</v>
      </c>
      <c r="I622">
        <v>4573.4902344000002</v>
      </c>
      <c r="J622">
        <v>4734.4765625</v>
      </c>
      <c r="L622" t="str">
        <f t="shared" si="70"/>
        <v>26JUL2024:21:00:00</v>
      </c>
      <c r="M622">
        <v>22</v>
      </c>
      <c r="N622">
        <f t="shared" si="71"/>
        <v>106.03662110000005</v>
      </c>
      <c r="O622" t="str">
        <f t="shared" si="66"/>
        <v/>
      </c>
      <c r="P622">
        <f t="shared" si="67"/>
        <v>106.03662110000005</v>
      </c>
      <c r="Q622" t="str">
        <f t="shared" si="68"/>
        <v/>
      </c>
      <c r="R622">
        <f t="shared" si="69"/>
        <v>1</v>
      </c>
      <c r="S622">
        <f t="shared" si="72"/>
        <v>2.385314591278207</v>
      </c>
    </row>
    <row r="623" spans="1:19" x14ac:dyDescent="0.25">
      <c r="A623" t="s">
        <v>647</v>
      </c>
      <c r="B623">
        <v>4386.0263672000001</v>
      </c>
      <c r="C623">
        <v>4452.3798827999999</v>
      </c>
      <c r="D623">
        <v>4679.2734375</v>
      </c>
      <c r="E623">
        <v>4493.3203125</v>
      </c>
      <c r="F623">
        <v>4610.1899414</v>
      </c>
      <c r="G623">
        <v>4452.3798827999999</v>
      </c>
      <c r="H623">
        <v>4961.5097655999998</v>
      </c>
      <c r="I623">
        <v>4474.2001952999999</v>
      </c>
      <c r="J623">
        <v>4635.5107422000001</v>
      </c>
      <c r="L623" t="str">
        <f t="shared" si="70"/>
        <v>26JUL2024:22:00:00</v>
      </c>
      <c r="M623">
        <v>23</v>
      </c>
      <c r="N623">
        <f t="shared" si="71"/>
        <v>66.35351559999981</v>
      </c>
      <c r="O623" t="str">
        <f t="shared" si="66"/>
        <v/>
      </c>
      <c r="P623">
        <f t="shared" si="67"/>
        <v>66.35351559999981</v>
      </c>
      <c r="Q623" t="str">
        <f t="shared" si="68"/>
        <v/>
      </c>
      <c r="R623">
        <f t="shared" si="69"/>
        <v>1</v>
      </c>
      <c r="S623">
        <f t="shared" si="72"/>
        <v>1.5128389582016877</v>
      </c>
    </row>
    <row r="624" spans="1:19" x14ac:dyDescent="0.25">
      <c r="A624" t="s">
        <v>648</v>
      </c>
      <c r="B624">
        <v>4223.2109375</v>
      </c>
      <c r="C624">
        <v>4275.5097655999998</v>
      </c>
      <c r="D624">
        <v>4517.4243164</v>
      </c>
      <c r="E624">
        <v>4358.8891602000003</v>
      </c>
      <c r="F624">
        <v>4420.4599608999997</v>
      </c>
      <c r="G624">
        <v>4275.5097655999998</v>
      </c>
      <c r="H624">
        <v>4720.4799805000002</v>
      </c>
      <c r="I624">
        <v>4311.6601563000004</v>
      </c>
      <c r="J624">
        <v>4449.1069336</v>
      </c>
      <c r="L624" t="str">
        <f t="shared" si="70"/>
        <v>26JUL2024:23:00:00</v>
      </c>
      <c r="M624">
        <v>24</v>
      </c>
      <c r="N624">
        <f t="shared" si="71"/>
        <v>52.29882809999981</v>
      </c>
      <c r="O624" t="str">
        <f t="shared" si="66"/>
        <v/>
      </c>
      <c r="P624">
        <f t="shared" si="67"/>
        <v>52.29882809999981</v>
      </c>
      <c r="Q624" t="str">
        <f t="shared" si="68"/>
        <v/>
      </c>
      <c r="R624">
        <f t="shared" si="69"/>
        <v>1</v>
      </c>
      <c r="S624">
        <f t="shared" si="72"/>
        <v>1.2383664674575543</v>
      </c>
    </row>
    <row r="625" spans="1:19" x14ac:dyDescent="0.25">
      <c r="A625" t="s">
        <v>649</v>
      </c>
      <c r="B625">
        <v>4112.8393555000002</v>
      </c>
      <c r="C625">
        <v>4112.9101563000004</v>
      </c>
      <c r="D625">
        <v>4292.8442383000001</v>
      </c>
      <c r="E625">
        <v>4201.4189452999999</v>
      </c>
      <c r="F625">
        <v>4229.2597655999998</v>
      </c>
      <c r="G625">
        <v>4112.9101563000004</v>
      </c>
      <c r="H625">
        <v>4501.9599608999997</v>
      </c>
      <c r="I625">
        <v>4123.1000977000003</v>
      </c>
      <c r="J625">
        <v>4252.0151366999999</v>
      </c>
      <c r="L625" t="str">
        <f t="shared" si="70"/>
        <v>27JUL2024:00:00:00</v>
      </c>
      <c r="M625">
        <v>1</v>
      </c>
      <c r="N625">
        <f t="shared" si="71"/>
        <v>7.0800800000142772E-2</v>
      </c>
      <c r="O625" t="str">
        <f t="shared" si="66"/>
        <v/>
      </c>
      <c r="P625">
        <f t="shared" si="67"/>
        <v>7.0800800000142772E-2</v>
      </c>
      <c r="Q625" t="str">
        <f t="shared" si="68"/>
        <v/>
      </c>
      <c r="R625">
        <f t="shared" si="69"/>
        <v>1</v>
      </c>
      <c r="S625">
        <f t="shared" si="72"/>
        <v>1.7214579486422824E-3</v>
      </c>
    </row>
    <row r="626" spans="1:19" x14ac:dyDescent="0.25">
      <c r="A626" t="s">
        <v>650</v>
      </c>
      <c r="B626">
        <v>3807.0319823999998</v>
      </c>
      <c r="C626">
        <v>4043.3798827999999</v>
      </c>
      <c r="D626">
        <v>4161.7661133000001</v>
      </c>
      <c r="E626">
        <v>4032.0112304999998</v>
      </c>
      <c r="F626">
        <v>4061.3400879000001</v>
      </c>
      <c r="G626">
        <v>3989.4899902000002</v>
      </c>
      <c r="H626">
        <v>4043.3798827999999</v>
      </c>
      <c r="I626">
        <v>3981.2800293</v>
      </c>
      <c r="J626">
        <v>4047.4514159999999</v>
      </c>
      <c r="L626" t="str">
        <f t="shared" si="70"/>
        <v>27JUL2024:01:00:00</v>
      </c>
      <c r="M626">
        <v>2</v>
      </c>
      <c r="N626">
        <f t="shared" si="71"/>
        <v>236.34790040000007</v>
      </c>
      <c r="O626" t="str">
        <f t="shared" si="66"/>
        <v/>
      </c>
      <c r="P626">
        <f t="shared" si="67"/>
        <v>236.34790040000007</v>
      </c>
      <c r="Q626" t="str">
        <f t="shared" si="68"/>
        <v/>
      </c>
      <c r="R626">
        <f t="shared" si="69"/>
        <v>1</v>
      </c>
      <c r="S626">
        <f t="shared" si="72"/>
        <v>6.2081931933496248</v>
      </c>
    </row>
    <row r="627" spans="1:19" x14ac:dyDescent="0.25">
      <c r="A627" t="s">
        <v>651</v>
      </c>
      <c r="B627">
        <v>3669.8920898000001</v>
      </c>
      <c r="C627">
        <v>3866.1201172000001</v>
      </c>
      <c r="D627">
        <v>3961.1892090000001</v>
      </c>
      <c r="E627">
        <v>3878.9174804999998</v>
      </c>
      <c r="F627">
        <v>3880.2099609000002</v>
      </c>
      <c r="G627">
        <v>3826.7099609000002</v>
      </c>
      <c r="H627">
        <v>3866.1201172000001</v>
      </c>
      <c r="I627">
        <v>3800.9399414</v>
      </c>
      <c r="J627">
        <v>3867.0339355000001</v>
      </c>
      <c r="L627" t="str">
        <f t="shared" si="70"/>
        <v>27JUL2024:02:00:00</v>
      </c>
      <c r="M627">
        <v>3</v>
      </c>
      <c r="N627">
        <f t="shared" si="71"/>
        <v>196.22802739999997</v>
      </c>
      <c r="O627" t="str">
        <f t="shared" si="66"/>
        <v/>
      </c>
      <c r="P627">
        <f t="shared" si="67"/>
        <v>196.22802739999997</v>
      </c>
      <c r="Q627" t="str">
        <f t="shared" si="68"/>
        <v/>
      </c>
      <c r="R627">
        <f t="shared" si="69"/>
        <v>1</v>
      </c>
      <c r="S627">
        <f t="shared" si="72"/>
        <v>5.3469699543861493</v>
      </c>
    </row>
    <row r="628" spans="1:19" x14ac:dyDescent="0.25">
      <c r="A628" t="s">
        <v>652</v>
      </c>
      <c r="B628">
        <v>3600.1638183999999</v>
      </c>
      <c r="C628">
        <v>3689.7199707</v>
      </c>
      <c r="D628">
        <v>3807.8310547000001</v>
      </c>
      <c r="E628">
        <v>3811.4899902000002</v>
      </c>
      <c r="F628">
        <v>3701.7900390999998</v>
      </c>
      <c r="G628">
        <v>3645.6699219000002</v>
      </c>
      <c r="H628">
        <v>3689.7199707</v>
      </c>
      <c r="I628">
        <v>3645.9699707</v>
      </c>
      <c r="J628">
        <v>3698.1965332</v>
      </c>
      <c r="L628" t="str">
        <f t="shared" si="70"/>
        <v>27JUL2024:03:00:00</v>
      </c>
      <c r="M628">
        <v>4</v>
      </c>
      <c r="N628">
        <f t="shared" si="71"/>
        <v>89.556152300000122</v>
      </c>
      <c r="O628" t="str">
        <f t="shared" si="66"/>
        <v/>
      </c>
      <c r="P628">
        <f t="shared" si="67"/>
        <v>89.556152300000122</v>
      </c>
      <c r="Q628" t="str">
        <f t="shared" si="68"/>
        <v/>
      </c>
      <c r="R628">
        <f t="shared" si="69"/>
        <v>1</v>
      </c>
      <c r="S628">
        <f t="shared" si="72"/>
        <v>2.4875577006326628</v>
      </c>
    </row>
    <row r="629" spans="1:19" x14ac:dyDescent="0.25">
      <c r="A629" t="s">
        <v>653</v>
      </c>
      <c r="B629">
        <v>3545.3933105000001</v>
      </c>
      <c r="C629">
        <v>3580.3500976999999</v>
      </c>
      <c r="D629">
        <v>3766.9064941000001</v>
      </c>
      <c r="E629">
        <v>3819.2136230000001</v>
      </c>
      <c r="F629">
        <v>3590.4199219000002</v>
      </c>
      <c r="G629">
        <v>3540.8798827999999</v>
      </c>
      <c r="H629">
        <v>3580.3500976999999</v>
      </c>
      <c r="I629">
        <v>3534.6599120999999</v>
      </c>
      <c r="J629">
        <v>3602.6435547000001</v>
      </c>
      <c r="L629" t="str">
        <f t="shared" si="70"/>
        <v>27JUL2024:04:00:00</v>
      </c>
      <c r="M629">
        <v>5</v>
      </c>
      <c r="N629">
        <f t="shared" si="71"/>
        <v>34.956787199999781</v>
      </c>
      <c r="O629" t="str">
        <f t="shared" si="66"/>
        <v/>
      </c>
      <c r="P629">
        <f t="shared" si="67"/>
        <v>34.956787199999781</v>
      </c>
      <c r="Q629" t="str">
        <f t="shared" si="68"/>
        <v/>
      </c>
      <c r="R629">
        <f t="shared" si="69"/>
        <v>1</v>
      </c>
      <c r="S629">
        <f t="shared" si="72"/>
        <v>0.9859776938279915</v>
      </c>
    </row>
    <row r="630" spans="1:19" x14ac:dyDescent="0.25">
      <c r="A630" t="s">
        <v>654</v>
      </c>
      <c r="B630">
        <v>3393.2014159999999</v>
      </c>
      <c r="C630">
        <v>3500.7399902000002</v>
      </c>
      <c r="D630">
        <v>3621.2231445000002</v>
      </c>
      <c r="E630">
        <v>3645.6499023000001</v>
      </c>
      <c r="F630">
        <v>3512.8601073999998</v>
      </c>
      <c r="G630">
        <v>3462.7800293</v>
      </c>
      <c r="H630">
        <v>3500.7399902000002</v>
      </c>
      <c r="I630">
        <v>3442.3200683999999</v>
      </c>
      <c r="J630">
        <v>3507.9846191000001</v>
      </c>
      <c r="L630" t="str">
        <f t="shared" si="70"/>
        <v>27JUL2024:05:00:00</v>
      </c>
      <c r="M630">
        <v>6</v>
      </c>
      <c r="N630">
        <f t="shared" si="71"/>
        <v>107.53857420000031</v>
      </c>
      <c r="O630" t="str">
        <f t="shared" si="66"/>
        <v/>
      </c>
      <c r="P630">
        <f t="shared" si="67"/>
        <v>107.53857420000031</v>
      </c>
      <c r="Q630" t="str">
        <f t="shared" si="68"/>
        <v/>
      </c>
      <c r="R630">
        <f t="shared" si="69"/>
        <v>1</v>
      </c>
      <c r="S630">
        <f t="shared" si="72"/>
        <v>3.1692363940708761</v>
      </c>
    </row>
    <row r="631" spans="1:19" x14ac:dyDescent="0.25">
      <c r="A631" t="s">
        <v>655</v>
      </c>
      <c r="B631">
        <v>3384.3864745999999</v>
      </c>
      <c r="C631">
        <v>3518.5300293</v>
      </c>
      <c r="D631">
        <v>3578.8105469000002</v>
      </c>
      <c r="E631">
        <v>3577.5710448999998</v>
      </c>
      <c r="F631">
        <v>3517.0800780999998</v>
      </c>
      <c r="G631">
        <v>3472.6899414</v>
      </c>
      <c r="H631">
        <v>3518.5300293</v>
      </c>
      <c r="I631">
        <v>3441.1398926000002</v>
      </c>
      <c r="J631">
        <v>3505.6503905999998</v>
      </c>
      <c r="L631" t="str">
        <f t="shared" si="70"/>
        <v>27JUL2024:06:00:00</v>
      </c>
      <c r="M631">
        <v>7</v>
      </c>
      <c r="N631">
        <f t="shared" si="71"/>
        <v>134.1435547000001</v>
      </c>
      <c r="O631" t="str">
        <f t="shared" si="66"/>
        <v/>
      </c>
      <c r="P631">
        <f t="shared" si="67"/>
        <v>134.1435547000001</v>
      </c>
      <c r="Q631" t="str">
        <f t="shared" si="68"/>
        <v/>
      </c>
      <c r="R631">
        <f t="shared" si="69"/>
        <v>1</v>
      </c>
      <c r="S631">
        <f t="shared" si="72"/>
        <v>3.9636003661743304</v>
      </c>
    </row>
    <row r="632" spans="1:19" x14ac:dyDescent="0.25">
      <c r="A632" t="s">
        <v>656</v>
      </c>
      <c r="B632">
        <v>3494.1413573999998</v>
      </c>
      <c r="C632">
        <v>3560.4499512000002</v>
      </c>
      <c r="D632">
        <v>3547.7609862999998</v>
      </c>
      <c r="E632">
        <v>3508.8916015999998</v>
      </c>
      <c r="F632">
        <v>3541.3798827999999</v>
      </c>
      <c r="G632">
        <v>3498.9399414</v>
      </c>
      <c r="H632">
        <v>3560.4499512000002</v>
      </c>
      <c r="I632">
        <v>3448.9499512000002</v>
      </c>
      <c r="J632">
        <v>3519.4963379000001</v>
      </c>
      <c r="L632" t="str">
        <f t="shared" si="70"/>
        <v>27JUL2024:07:00:00</v>
      </c>
      <c r="M632">
        <v>8</v>
      </c>
      <c r="N632">
        <f t="shared" si="71"/>
        <v>66.308593800000381</v>
      </c>
      <c r="O632" t="str">
        <f t="shared" si="66"/>
        <v/>
      </c>
      <c r="P632">
        <f t="shared" si="67"/>
        <v>66.308593800000381</v>
      </c>
      <c r="Q632" t="str">
        <f t="shared" si="68"/>
        <v/>
      </c>
      <c r="R632">
        <f t="shared" si="69"/>
        <v>1</v>
      </c>
      <c r="S632">
        <f t="shared" si="72"/>
        <v>1.897707820537083</v>
      </c>
    </row>
    <row r="633" spans="1:19" x14ac:dyDescent="0.25">
      <c r="A633" t="s">
        <v>657</v>
      </c>
      <c r="B633">
        <v>3494.1049804999998</v>
      </c>
      <c r="C633">
        <v>3563.7199707</v>
      </c>
      <c r="D633">
        <v>3531.3112793</v>
      </c>
      <c r="E633">
        <v>3487.6865234000002</v>
      </c>
      <c r="F633">
        <v>3546.8500976999999</v>
      </c>
      <c r="G633">
        <v>3507.1398926000002</v>
      </c>
      <c r="H633">
        <v>3563.7199707</v>
      </c>
      <c r="I633">
        <v>3463.3898926000002</v>
      </c>
      <c r="J633">
        <v>3522.4821777000002</v>
      </c>
      <c r="L633" t="str">
        <f t="shared" si="70"/>
        <v>27JUL2024:08:00:00</v>
      </c>
      <c r="M633">
        <v>9</v>
      </c>
      <c r="N633">
        <f t="shared" si="71"/>
        <v>69.614990200000193</v>
      </c>
      <c r="O633" t="str">
        <f t="shared" si="66"/>
        <v/>
      </c>
      <c r="P633">
        <f t="shared" si="67"/>
        <v>69.614990200000193</v>
      </c>
      <c r="Q633" t="str">
        <f t="shared" si="68"/>
        <v/>
      </c>
      <c r="R633">
        <f t="shared" si="69"/>
        <v>1</v>
      </c>
      <c r="S633">
        <f t="shared" si="72"/>
        <v>1.9923554268835513</v>
      </c>
    </row>
    <row r="634" spans="1:19" x14ac:dyDescent="0.25">
      <c r="A634" t="s">
        <v>658</v>
      </c>
      <c r="B634">
        <v>3682.4594726999999</v>
      </c>
      <c r="C634">
        <v>3729.6398926000002</v>
      </c>
      <c r="D634">
        <v>3677.8107909999999</v>
      </c>
      <c r="E634">
        <v>3617.1318359000002</v>
      </c>
      <c r="F634">
        <v>3721.5500487999998</v>
      </c>
      <c r="G634">
        <v>3680.9399414</v>
      </c>
      <c r="H634">
        <v>3729.6398926000002</v>
      </c>
      <c r="I634">
        <v>3671.2199707</v>
      </c>
      <c r="J634">
        <v>3696.2319336</v>
      </c>
      <c r="L634" t="str">
        <f t="shared" si="70"/>
        <v>27JUL2024:09:00:00</v>
      </c>
      <c r="M634">
        <v>10</v>
      </c>
      <c r="N634">
        <f t="shared" si="71"/>
        <v>47.180419900000288</v>
      </c>
      <c r="O634" t="str">
        <f t="shared" si="66"/>
        <v/>
      </c>
      <c r="P634">
        <f t="shared" si="67"/>
        <v>47.180419900000288</v>
      </c>
      <c r="Q634" t="str">
        <f t="shared" si="68"/>
        <v/>
      </c>
      <c r="R634">
        <f t="shared" si="69"/>
        <v>1</v>
      </c>
      <c r="S634">
        <f t="shared" si="72"/>
        <v>1.2812203433540394</v>
      </c>
    </row>
    <row r="635" spans="1:19" x14ac:dyDescent="0.25">
      <c r="A635" t="s">
        <v>659</v>
      </c>
      <c r="B635">
        <v>3927.6669922000001</v>
      </c>
      <c r="C635">
        <v>4008.7600097999998</v>
      </c>
      <c r="D635">
        <v>3974.7702637000002</v>
      </c>
      <c r="E635">
        <v>3892.4667969000002</v>
      </c>
      <c r="F635">
        <v>3986.8200683999999</v>
      </c>
      <c r="G635">
        <v>3936.4599609000002</v>
      </c>
      <c r="H635">
        <v>4008.7600097999998</v>
      </c>
      <c r="I635">
        <v>3937.1000976999999</v>
      </c>
      <c r="J635">
        <v>3968.7822265999998</v>
      </c>
      <c r="L635" t="str">
        <f t="shared" si="70"/>
        <v>27JUL2024:10:00:00</v>
      </c>
      <c r="M635">
        <v>11</v>
      </c>
      <c r="N635">
        <f t="shared" si="71"/>
        <v>81.093017599999712</v>
      </c>
      <c r="O635" t="str">
        <f t="shared" si="66"/>
        <v/>
      </c>
      <c r="P635">
        <f t="shared" si="67"/>
        <v>81.093017599999712</v>
      </c>
      <c r="Q635" t="str">
        <f t="shared" si="68"/>
        <v/>
      </c>
      <c r="R635">
        <f t="shared" si="69"/>
        <v>1</v>
      </c>
      <c r="S635">
        <f t="shared" si="72"/>
        <v>2.064661229198995</v>
      </c>
    </row>
    <row r="636" spans="1:19" x14ac:dyDescent="0.25">
      <c r="A636" t="s">
        <v>660</v>
      </c>
      <c r="B636">
        <v>4165.5893555000002</v>
      </c>
      <c r="C636">
        <v>4310.5297852000003</v>
      </c>
      <c r="D636">
        <v>4227.9609375</v>
      </c>
      <c r="E636">
        <v>4151.5537108999997</v>
      </c>
      <c r="F636">
        <v>4269.2700194999998</v>
      </c>
      <c r="G636">
        <v>4218.0400391000003</v>
      </c>
      <c r="H636">
        <v>4310.5297852000003</v>
      </c>
      <c r="I636">
        <v>4220.3999022999997</v>
      </c>
      <c r="J636">
        <v>4249.2402344000002</v>
      </c>
      <c r="L636" t="str">
        <f t="shared" si="70"/>
        <v>27JUL2024:11:00:00</v>
      </c>
      <c r="M636">
        <v>12</v>
      </c>
      <c r="N636">
        <f t="shared" si="71"/>
        <v>144.9404297000001</v>
      </c>
      <c r="O636" t="str">
        <f t="shared" si="66"/>
        <v/>
      </c>
      <c r="P636">
        <f t="shared" si="67"/>
        <v>144.9404297000001</v>
      </c>
      <c r="Q636" t="str">
        <f t="shared" si="68"/>
        <v/>
      </c>
      <c r="R636">
        <f t="shared" si="69"/>
        <v>1</v>
      </c>
      <c r="S636">
        <f t="shared" si="72"/>
        <v>3.4794699460384693</v>
      </c>
    </row>
    <row r="637" spans="1:19" x14ac:dyDescent="0.25">
      <c r="A637" t="s">
        <v>661</v>
      </c>
      <c r="B637">
        <v>4496.4736327999999</v>
      </c>
      <c r="C637">
        <v>4554.6801758000001</v>
      </c>
      <c r="D637">
        <v>4496.5371094000002</v>
      </c>
      <c r="E637">
        <v>4387.0151366999999</v>
      </c>
      <c r="F637">
        <v>4496.2202147999997</v>
      </c>
      <c r="G637">
        <v>4459.8100586</v>
      </c>
      <c r="H637">
        <v>4554.6801758000001</v>
      </c>
      <c r="I637">
        <v>4443.6699219000002</v>
      </c>
      <c r="J637">
        <v>4490.1835938000004</v>
      </c>
      <c r="L637" t="str">
        <f t="shared" si="70"/>
        <v>27JUL2024:12:00:00</v>
      </c>
      <c r="M637">
        <v>13</v>
      </c>
      <c r="N637">
        <f t="shared" si="71"/>
        <v>58.206543000000238</v>
      </c>
      <c r="O637" t="str">
        <f t="shared" si="66"/>
        <v/>
      </c>
      <c r="P637">
        <f t="shared" si="67"/>
        <v>58.206543000000238</v>
      </c>
      <c r="Q637" t="str">
        <f t="shared" si="68"/>
        <v/>
      </c>
      <c r="R637">
        <f t="shared" si="69"/>
        <v>1</v>
      </c>
      <c r="S637">
        <f t="shared" si="72"/>
        <v>1.2944931462603604</v>
      </c>
    </row>
    <row r="638" spans="1:19" x14ac:dyDescent="0.25">
      <c r="A638" t="s">
        <v>662</v>
      </c>
      <c r="B638">
        <v>4762.0620116999999</v>
      </c>
      <c r="C638">
        <v>4742.1000977000003</v>
      </c>
      <c r="D638">
        <v>4598.0864258000001</v>
      </c>
      <c r="E638">
        <v>4376.2773438000004</v>
      </c>
      <c r="F638">
        <v>4670.3798827999999</v>
      </c>
      <c r="G638">
        <v>4648.8198241999999</v>
      </c>
      <c r="H638">
        <v>4742.1000977000003</v>
      </c>
      <c r="I638">
        <v>4622.0200194999998</v>
      </c>
      <c r="J638">
        <v>4656.28125</v>
      </c>
      <c r="L638" t="str">
        <f t="shared" si="70"/>
        <v>27JUL2024:13:00:00</v>
      </c>
      <c r="M638">
        <v>14</v>
      </c>
      <c r="N638">
        <f t="shared" si="71"/>
        <v>-19.961913999999524</v>
      </c>
      <c r="O638">
        <f t="shared" si="66"/>
        <v>-19.961913999999524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0.41918635143672472</v>
      </c>
    </row>
    <row r="639" spans="1:19" x14ac:dyDescent="0.25">
      <c r="A639" t="s">
        <v>663</v>
      </c>
      <c r="B639">
        <v>4948.6616211</v>
      </c>
      <c r="C639">
        <v>4901.6201172000001</v>
      </c>
      <c r="D639">
        <v>4870.828125</v>
      </c>
      <c r="E639">
        <v>4651.4155272999997</v>
      </c>
      <c r="F639">
        <v>4809.0698241999999</v>
      </c>
      <c r="G639">
        <v>4812.9301758000001</v>
      </c>
      <c r="H639">
        <v>4901.6201172000001</v>
      </c>
      <c r="I639">
        <v>4743.8901366999999</v>
      </c>
      <c r="J639">
        <v>4827.6674805000002</v>
      </c>
      <c r="L639" t="str">
        <f t="shared" si="70"/>
        <v>27JUL2024:14:00:00</v>
      </c>
      <c r="M639">
        <v>15</v>
      </c>
      <c r="N639">
        <f t="shared" si="71"/>
        <v>-47.041503899999952</v>
      </c>
      <c r="O639">
        <f t="shared" si="66"/>
        <v>-47.041503899999952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0.95059043235903173</v>
      </c>
    </row>
    <row r="640" spans="1:19" x14ac:dyDescent="0.25">
      <c r="A640" t="s">
        <v>664</v>
      </c>
      <c r="B640">
        <v>5063.5205077999999</v>
      </c>
      <c r="C640">
        <v>4997.1601563000004</v>
      </c>
      <c r="D640">
        <v>5115.2846680000002</v>
      </c>
      <c r="E640">
        <v>4900.8984375</v>
      </c>
      <c r="F640">
        <v>4898.7998047000001</v>
      </c>
      <c r="G640">
        <v>4909.3100586</v>
      </c>
      <c r="H640">
        <v>4997.1601563000004</v>
      </c>
      <c r="I640">
        <v>4829.3999022999997</v>
      </c>
      <c r="J640">
        <v>4949.9912108999997</v>
      </c>
      <c r="L640" t="str">
        <f t="shared" si="70"/>
        <v>27JUL2024:15:00:00</v>
      </c>
      <c r="M640">
        <v>16</v>
      </c>
      <c r="N640">
        <f t="shared" si="71"/>
        <v>-66.360351499999524</v>
      </c>
      <c r="O640">
        <f t="shared" si="66"/>
        <v>-66.360351499999524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1.3105575734861947</v>
      </c>
    </row>
    <row r="641" spans="1:19" x14ac:dyDescent="0.25">
      <c r="A641" t="s">
        <v>665</v>
      </c>
      <c r="B641">
        <v>5050.4008789</v>
      </c>
      <c r="C641">
        <v>5056.0800780999998</v>
      </c>
      <c r="D641">
        <v>5112.2294922000001</v>
      </c>
      <c r="E641">
        <v>4840.4658202999999</v>
      </c>
      <c r="F641">
        <v>4943.5400391000003</v>
      </c>
      <c r="G641">
        <v>4964.3999022999997</v>
      </c>
      <c r="H641">
        <v>5056.0800780999998</v>
      </c>
      <c r="I641">
        <v>4859.5800780999998</v>
      </c>
      <c r="J641">
        <v>4987.1660155999998</v>
      </c>
      <c r="L641" t="str">
        <f t="shared" si="70"/>
        <v>27JUL2024:16:00:00</v>
      </c>
      <c r="M641">
        <v>17</v>
      </c>
      <c r="N641">
        <f t="shared" si="71"/>
        <v>5.6791991999998572</v>
      </c>
      <c r="O641" t="str">
        <f t="shared" si="66"/>
        <v/>
      </c>
      <c r="P641">
        <f t="shared" si="67"/>
        <v>5.6791991999998572</v>
      </c>
      <c r="Q641" t="str">
        <f t="shared" si="68"/>
        <v/>
      </c>
      <c r="R641">
        <f t="shared" si="69"/>
        <v>1</v>
      </c>
      <c r="S641">
        <f t="shared" si="72"/>
        <v>0.11245046356076217</v>
      </c>
    </row>
    <row r="642" spans="1:19" x14ac:dyDescent="0.25">
      <c r="A642" t="s">
        <v>666</v>
      </c>
      <c r="B642">
        <v>4870.3662108999997</v>
      </c>
      <c r="C642">
        <v>5093.5200194999998</v>
      </c>
      <c r="D642">
        <v>5226.8657227000003</v>
      </c>
      <c r="E642">
        <v>5003.9072266000003</v>
      </c>
      <c r="F642">
        <v>4982.5297852000003</v>
      </c>
      <c r="G642">
        <v>4998.2797852000003</v>
      </c>
      <c r="H642">
        <v>5093.5200194999998</v>
      </c>
      <c r="I642">
        <v>4888.4101563000004</v>
      </c>
      <c r="J642">
        <v>5037.9213866999999</v>
      </c>
      <c r="L642" t="str">
        <f t="shared" si="70"/>
        <v>27JUL2024:17:00:00</v>
      </c>
      <c r="M642">
        <v>18</v>
      </c>
      <c r="N642">
        <f t="shared" si="71"/>
        <v>223.15380860000005</v>
      </c>
      <c r="O642" t="str">
        <f t="shared" si="66"/>
        <v/>
      </c>
      <c r="P642">
        <f t="shared" si="67"/>
        <v>223.15380860000005</v>
      </c>
      <c r="Q642" t="str">
        <f t="shared" si="68"/>
        <v/>
      </c>
      <c r="R642">
        <f t="shared" si="69"/>
        <v>1</v>
      </c>
      <c r="S642">
        <f t="shared" si="72"/>
        <v>4.5818691847150292</v>
      </c>
    </row>
    <row r="643" spans="1:19" x14ac:dyDescent="0.25">
      <c r="A643" t="s">
        <v>667</v>
      </c>
      <c r="B643">
        <v>4888.6430664</v>
      </c>
      <c r="C643">
        <v>5091.9599608999997</v>
      </c>
      <c r="D643">
        <v>5146.4233397999997</v>
      </c>
      <c r="E643">
        <v>5019.8632813000004</v>
      </c>
      <c r="F643">
        <v>4970.1298827999999</v>
      </c>
      <c r="G643">
        <v>4977.8598633000001</v>
      </c>
      <c r="H643">
        <v>5091.9599608999997</v>
      </c>
      <c r="I643">
        <v>4866.7700194999998</v>
      </c>
      <c r="J643">
        <v>5010.6289063000004</v>
      </c>
      <c r="L643" t="str">
        <f t="shared" si="70"/>
        <v>27JUL2024:18:00:00</v>
      </c>
      <c r="M643">
        <v>19</v>
      </c>
      <c r="N643">
        <f t="shared" si="71"/>
        <v>203.31689449999976</v>
      </c>
      <c r="O643" t="str">
        <f t="shared" ref="O643:O698" si="73">IF(N643&lt;0,N643,"")</f>
        <v/>
      </c>
      <c r="P643">
        <f t="shared" ref="P643:P698" si="74">IF(N643&gt;0,N643,"")</f>
        <v>203.31689449999976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4.1589637807147675</v>
      </c>
    </row>
    <row r="644" spans="1:19" x14ac:dyDescent="0.25">
      <c r="A644" t="s">
        <v>668</v>
      </c>
      <c r="B644">
        <v>4706.1875</v>
      </c>
      <c r="C644">
        <v>5012.2099608999997</v>
      </c>
      <c r="D644">
        <v>5051.2158202999999</v>
      </c>
      <c r="E644">
        <v>4858.5292969000002</v>
      </c>
      <c r="F644">
        <v>4887.7998047000001</v>
      </c>
      <c r="G644">
        <v>4889.7900391000003</v>
      </c>
      <c r="H644">
        <v>5012.2099608999997</v>
      </c>
      <c r="I644">
        <v>4778.5097655999998</v>
      </c>
      <c r="J644">
        <v>4923.9052733999997</v>
      </c>
      <c r="L644" t="str">
        <f t="shared" ref="L644:L698" si="77">A644</f>
        <v>27JUL2024:19:00:00</v>
      </c>
      <c r="M644">
        <v>20</v>
      </c>
      <c r="N644">
        <f t="shared" ref="N644:N674" si="78">C644-B644</f>
        <v>306.02246089999971</v>
      </c>
      <c r="O644" t="str">
        <f t="shared" si="73"/>
        <v/>
      </c>
      <c r="P644">
        <f t="shared" si="74"/>
        <v>306.02246089999971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6.5025556440324515</v>
      </c>
    </row>
    <row r="645" spans="1:19" x14ac:dyDescent="0.25">
      <c r="A645" t="s">
        <v>669</v>
      </c>
      <c r="B645">
        <v>4545.0068358999997</v>
      </c>
      <c r="C645">
        <v>4864.2299805000002</v>
      </c>
      <c r="D645">
        <v>4803.6669922000001</v>
      </c>
      <c r="E645">
        <v>4567.6059569999998</v>
      </c>
      <c r="F645">
        <v>4752.5800780999998</v>
      </c>
      <c r="G645">
        <v>4734.7402344000002</v>
      </c>
      <c r="H645">
        <v>4864.2299805000002</v>
      </c>
      <c r="I645">
        <v>4620.3100586</v>
      </c>
      <c r="J645">
        <v>4755.1054688000004</v>
      </c>
      <c r="L645" t="str">
        <f t="shared" si="77"/>
        <v>27JUL2024:20:00:00</v>
      </c>
      <c r="M645">
        <v>21</v>
      </c>
      <c r="N645">
        <f t="shared" si="78"/>
        <v>319.22314460000052</v>
      </c>
      <c r="O645" t="str">
        <f t="shared" si="73"/>
        <v/>
      </c>
      <c r="P645">
        <f t="shared" si="74"/>
        <v>319.22314460000052</v>
      </c>
      <c r="Q645" t="str">
        <f t="shared" si="75"/>
        <v/>
      </c>
      <c r="R645">
        <f t="shared" si="76"/>
        <v>1</v>
      </c>
      <c r="S645">
        <f t="shared" si="79"/>
        <v>7.0236009785183988</v>
      </c>
    </row>
    <row r="646" spans="1:19" x14ac:dyDescent="0.25">
      <c r="A646" t="s">
        <v>670</v>
      </c>
      <c r="B646">
        <v>4412.3720702999999</v>
      </c>
      <c r="C646">
        <v>4729.8901366999999</v>
      </c>
      <c r="D646">
        <v>4674.6723633000001</v>
      </c>
      <c r="E646">
        <v>4444.4863280999998</v>
      </c>
      <c r="F646">
        <v>4613.8701172000001</v>
      </c>
      <c r="G646">
        <v>4597.2202147999997</v>
      </c>
      <c r="H646">
        <v>4729.8901366999999</v>
      </c>
      <c r="I646">
        <v>4490.2998047000001</v>
      </c>
      <c r="J646">
        <v>4621.1904297000001</v>
      </c>
      <c r="L646" t="str">
        <f t="shared" si="77"/>
        <v>27JUL2024:21:00:00</v>
      </c>
      <c r="M646">
        <v>22</v>
      </c>
      <c r="N646">
        <f t="shared" si="78"/>
        <v>317.51806639999995</v>
      </c>
      <c r="O646" t="str">
        <f t="shared" si="73"/>
        <v/>
      </c>
      <c r="P646">
        <f t="shared" si="74"/>
        <v>317.51806639999995</v>
      </c>
      <c r="Q646" t="str">
        <f t="shared" si="75"/>
        <v/>
      </c>
      <c r="R646">
        <f t="shared" si="76"/>
        <v>1</v>
      </c>
      <c r="S646">
        <f t="shared" si="79"/>
        <v>7.1960854919111954</v>
      </c>
    </row>
    <row r="647" spans="1:19" x14ac:dyDescent="0.25">
      <c r="A647" t="s">
        <v>671</v>
      </c>
      <c r="B647">
        <v>4413.2407227000003</v>
      </c>
      <c r="C647">
        <v>4658.1499022999997</v>
      </c>
      <c r="D647">
        <v>4617.6464844000002</v>
      </c>
      <c r="E647">
        <v>4370.9453125</v>
      </c>
      <c r="F647">
        <v>4535.7402344000002</v>
      </c>
      <c r="G647">
        <v>4516.9702147999997</v>
      </c>
      <c r="H647">
        <v>4658.1499022999997</v>
      </c>
      <c r="I647">
        <v>4407.3901366999999</v>
      </c>
      <c r="J647">
        <v>4547.1791991999999</v>
      </c>
      <c r="L647" t="str">
        <f t="shared" si="77"/>
        <v>27JUL2024:22:00:00</v>
      </c>
      <c r="M647">
        <v>23</v>
      </c>
      <c r="N647">
        <f t="shared" si="78"/>
        <v>244.90917959999933</v>
      </c>
      <c r="O647" t="str">
        <f t="shared" si="73"/>
        <v/>
      </c>
      <c r="P647">
        <f t="shared" si="74"/>
        <v>244.90917959999933</v>
      </c>
      <c r="Q647" t="str">
        <f t="shared" si="75"/>
        <v/>
      </c>
      <c r="R647">
        <f t="shared" si="76"/>
        <v>1</v>
      </c>
      <c r="S647">
        <f t="shared" si="79"/>
        <v>5.5494181031250216</v>
      </c>
    </row>
    <row r="648" spans="1:19" x14ac:dyDescent="0.25">
      <c r="A648" t="s">
        <v>672</v>
      </c>
      <c r="B648">
        <v>4271.5126952999999</v>
      </c>
      <c r="C648">
        <v>4508.5898438000004</v>
      </c>
      <c r="D648">
        <v>4387.4033202999999</v>
      </c>
      <c r="E648">
        <v>4167.1499022999997</v>
      </c>
      <c r="F648">
        <v>4397.1499022999997</v>
      </c>
      <c r="G648">
        <v>4358.4799805000002</v>
      </c>
      <c r="H648">
        <v>4508.5898438000004</v>
      </c>
      <c r="I648">
        <v>4266.3500977000003</v>
      </c>
      <c r="J648">
        <v>4383.5947266000003</v>
      </c>
      <c r="L648" t="str">
        <f t="shared" si="77"/>
        <v>27JUL2024:23:00:00</v>
      </c>
      <c r="M648">
        <v>24</v>
      </c>
      <c r="N648">
        <f t="shared" si="78"/>
        <v>237.07714850000048</v>
      </c>
      <c r="O648" t="str">
        <f t="shared" si="73"/>
        <v/>
      </c>
      <c r="P648">
        <f t="shared" si="74"/>
        <v>237.07714850000048</v>
      </c>
      <c r="Q648" t="str">
        <f t="shared" si="75"/>
        <v/>
      </c>
      <c r="R648">
        <f t="shared" si="76"/>
        <v>1</v>
      </c>
      <c r="S648">
        <f t="shared" si="79"/>
        <v>5.5501918269108623</v>
      </c>
    </row>
    <row r="649" spans="1:19" x14ac:dyDescent="0.25">
      <c r="A649" t="s">
        <v>673</v>
      </c>
      <c r="B649">
        <v>4106.5449219000002</v>
      </c>
      <c r="C649">
        <v>4363.0297852000003</v>
      </c>
      <c r="D649">
        <v>4166.1455077999999</v>
      </c>
      <c r="E649">
        <v>4012.4643554999998</v>
      </c>
      <c r="F649">
        <v>4243.6699219000002</v>
      </c>
      <c r="G649">
        <v>4196.5698241999999</v>
      </c>
      <c r="H649">
        <v>4363.0297852000003</v>
      </c>
      <c r="I649">
        <v>4133.3500977000003</v>
      </c>
      <c r="J649">
        <v>4220.5532227000003</v>
      </c>
      <c r="L649" t="str">
        <f t="shared" si="77"/>
        <v>28JUL2024:00:00:00</v>
      </c>
      <c r="M649">
        <v>1</v>
      </c>
      <c r="N649">
        <f t="shared" si="78"/>
        <v>256.48486330000014</v>
      </c>
      <c r="O649" t="str">
        <f t="shared" si="73"/>
        <v/>
      </c>
      <c r="P649">
        <f t="shared" si="74"/>
        <v>256.48486330000014</v>
      </c>
      <c r="Q649" t="str">
        <f t="shared" si="75"/>
        <v/>
      </c>
      <c r="R649">
        <f t="shared" si="76"/>
        <v>1</v>
      </c>
      <c r="S649">
        <f t="shared" si="79"/>
        <v>6.245758129472275</v>
      </c>
    </row>
    <row r="650" spans="1:19" x14ac:dyDescent="0.25">
      <c r="A650" t="s">
        <v>674</v>
      </c>
      <c r="B650">
        <v>3959.8627929999998</v>
      </c>
      <c r="C650">
        <v>4098.9501952999999</v>
      </c>
      <c r="D650">
        <v>3985.5488280999998</v>
      </c>
      <c r="E650">
        <v>3912.8854980000001</v>
      </c>
      <c r="F650">
        <v>4098.9501952999999</v>
      </c>
      <c r="G650">
        <v>4033.8200683999999</v>
      </c>
      <c r="H650">
        <v>4212.3598633000001</v>
      </c>
      <c r="I650">
        <v>4049.5300293</v>
      </c>
      <c r="J650">
        <v>4076.0419922000001</v>
      </c>
      <c r="L650" t="str">
        <f t="shared" si="77"/>
        <v>28JUL2024:01:00:00</v>
      </c>
      <c r="M650">
        <v>2</v>
      </c>
      <c r="N650">
        <f t="shared" si="78"/>
        <v>139.08740230000012</v>
      </c>
      <c r="O650" t="str">
        <f t="shared" si="73"/>
        <v/>
      </c>
      <c r="P650">
        <f t="shared" si="74"/>
        <v>139.08740230000012</v>
      </c>
      <c r="Q650" t="str">
        <f t="shared" si="75"/>
        <v/>
      </c>
      <c r="R650">
        <f t="shared" si="76"/>
        <v>1</v>
      </c>
      <c r="S650">
        <f t="shared" si="79"/>
        <v>3.5124298383739512</v>
      </c>
    </row>
    <row r="651" spans="1:19" x14ac:dyDescent="0.25">
      <c r="A651" t="s">
        <v>675</v>
      </c>
      <c r="B651">
        <v>3890.7106933999999</v>
      </c>
      <c r="C651">
        <v>3954.6000976999999</v>
      </c>
      <c r="D651">
        <v>3803.3247070000002</v>
      </c>
      <c r="E651">
        <v>3733.7858887000002</v>
      </c>
      <c r="F651">
        <v>3954.6000976999999</v>
      </c>
      <c r="G651">
        <v>3875.6999512000002</v>
      </c>
      <c r="H651">
        <v>4055.8798827999999</v>
      </c>
      <c r="I651">
        <v>3891.0400390999998</v>
      </c>
      <c r="J651">
        <v>3916.1091308999999</v>
      </c>
      <c r="L651" t="str">
        <f t="shared" si="77"/>
        <v>28JUL2024:02:00:00</v>
      </c>
      <c r="M651">
        <v>3</v>
      </c>
      <c r="N651">
        <f t="shared" si="78"/>
        <v>63.889404300000024</v>
      </c>
      <c r="O651" t="str">
        <f t="shared" si="73"/>
        <v/>
      </c>
      <c r="P651">
        <f t="shared" si="74"/>
        <v>63.889404300000024</v>
      </c>
      <c r="Q651" t="str">
        <f t="shared" si="75"/>
        <v/>
      </c>
      <c r="R651">
        <f t="shared" si="76"/>
        <v>1</v>
      </c>
      <c r="S651">
        <f t="shared" si="79"/>
        <v>1.6421011309933349</v>
      </c>
    </row>
    <row r="652" spans="1:19" x14ac:dyDescent="0.25">
      <c r="A652" t="s">
        <v>676</v>
      </c>
      <c r="B652">
        <v>3832.9924316000001</v>
      </c>
      <c r="C652">
        <v>3811.0100097999998</v>
      </c>
      <c r="D652">
        <v>3722.9179687999999</v>
      </c>
      <c r="E652">
        <v>3652.5141601999999</v>
      </c>
      <c r="F652">
        <v>3811.0100097999998</v>
      </c>
      <c r="G652">
        <v>3728.7299804999998</v>
      </c>
      <c r="H652">
        <v>3893.3300780999998</v>
      </c>
      <c r="I652">
        <v>3764.3898926000002</v>
      </c>
      <c r="J652">
        <v>3784.0756836</v>
      </c>
      <c r="L652" t="str">
        <f t="shared" si="77"/>
        <v>28JUL2024:03:00:00</v>
      </c>
      <c r="M652">
        <v>4</v>
      </c>
      <c r="N652">
        <f t="shared" si="78"/>
        <v>-21.982421800000338</v>
      </c>
      <c r="O652">
        <f t="shared" si="73"/>
        <v>-21.982421800000338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0.57350548409051383</v>
      </c>
    </row>
    <row r="653" spans="1:19" x14ac:dyDescent="0.25">
      <c r="A653" t="s">
        <v>677</v>
      </c>
      <c r="B653">
        <v>3668.3007812999999</v>
      </c>
      <c r="C653">
        <v>3704.0800780999998</v>
      </c>
      <c r="D653">
        <v>3636.0817870999999</v>
      </c>
      <c r="E653">
        <v>3616.2851562999999</v>
      </c>
      <c r="F653">
        <v>3704.0800780999998</v>
      </c>
      <c r="G653">
        <v>3618.6201172000001</v>
      </c>
      <c r="H653">
        <v>3793.2900390999998</v>
      </c>
      <c r="I653">
        <v>3660.3100586</v>
      </c>
      <c r="J653">
        <v>3682.4765625</v>
      </c>
      <c r="L653" t="str">
        <f t="shared" si="77"/>
        <v>28JUL2024:04:00:00</v>
      </c>
      <c r="M653">
        <v>5</v>
      </c>
      <c r="N653">
        <f t="shared" si="78"/>
        <v>35.779296799999884</v>
      </c>
      <c r="O653" t="str">
        <f t="shared" si="73"/>
        <v/>
      </c>
      <c r="P653">
        <f t="shared" si="74"/>
        <v>35.779296799999884</v>
      </c>
      <c r="Q653" t="str">
        <f t="shared" si="75"/>
        <v/>
      </c>
      <c r="R653">
        <f t="shared" si="76"/>
        <v>1</v>
      </c>
      <c r="S653">
        <f t="shared" si="79"/>
        <v>0.97536431533621815</v>
      </c>
    </row>
    <row r="654" spans="1:19" x14ac:dyDescent="0.25">
      <c r="A654" t="s">
        <v>678</v>
      </c>
      <c r="B654">
        <v>3601.7353515999998</v>
      </c>
      <c r="C654">
        <v>3611.1499023000001</v>
      </c>
      <c r="D654">
        <v>3493.7761230000001</v>
      </c>
      <c r="E654">
        <v>3443.8249512000002</v>
      </c>
      <c r="F654">
        <v>3611.1499023000001</v>
      </c>
      <c r="G654">
        <v>3523.7600097999998</v>
      </c>
      <c r="H654">
        <v>3694.8400879000001</v>
      </c>
      <c r="I654">
        <v>3567.4599609000002</v>
      </c>
      <c r="J654">
        <v>3578.1972655999998</v>
      </c>
      <c r="L654" t="str">
        <f t="shared" si="77"/>
        <v>28JUL2024:05:00:00</v>
      </c>
      <c r="M654">
        <v>6</v>
      </c>
      <c r="N654">
        <f t="shared" si="78"/>
        <v>9.4145507000002908</v>
      </c>
      <c r="O654" t="str">
        <f t="shared" si="73"/>
        <v/>
      </c>
      <c r="P654">
        <f t="shared" si="74"/>
        <v>9.4145507000002908</v>
      </c>
      <c r="Q654" t="str">
        <f t="shared" si="75"/>
        <v/>
      </c>
      <c r="R654">
        <f t="shared" si="76"/>
        <v>1</v>
      </c>
      <c r="S654">
        <f t="shared" si="79"/>
        <v>0.26138929657388799</v>
      </c>
    </row>
    <row r="655" spans="1:19" x14ac:dyDescent="0.25">
      <c r="A655" t="s">
        <v>679</v>
      </c>
      <c r="B655">
        <v>3524.4611816000001</v>
      </c>
      <c r="C655">
        <v>3574.0800780999998</v>
      </c>
      <c r="D655">
        <v>3454.5507812999999</v>
      </c>
      <c r="E655">
        <v>3394.2333984000002</v>
      </c>
      <c r="F655">
        <v>3574.0800780999998</v>
      </c>
      <c r="G655">
        <v>3501.3100586</v>
      </c>
      <c r="H655">
        <v>3670.7900390999998</v>
      </c>
      <c r="I655">
        <v>3529.5900879000001</v>
      </c>
      <c r="J655">
        <v>3546.0642090000001</v>
      </c>
      <c r="L655" t="str">
        <f t="shared" si="77"/>
        <v>28JUL2024:06:00:00</v>
      </c>
      <c r="M655">
        <v>7</v>
      </c>
      <c r="N655">
        <f t="shared" si="78"/>
        <v>49.618896499999664</v>
      </c>
      <c r="O655" t="str">
        <f t="shared" si="73"/>
        <v/>
      </c>
      <c r="P655">
        <f t="shared" si="74"/>
        <v>49.618896499999664</v>
      </c>
      <c r="Q655" t="str">
        <f t="shared" si="75"/>
        <v/>
      </c>
      <c r="R655">
        <f t="shared" si="76"/>
        <v>1</v>
      </c>
      <c r="S655">
        <f t="shared" si="79"/>
        <v>1.4078434672239508</v>
      </c>
    </row>
    <row r="656" spans="1:19" x14ac:dyDescent="0.25">
      <c r="A656" t="s">
        <v>680</v>
      </c>
      <c r="B656">
        <v>3487.6391601999999</v>
      </c>
      <c r="C656">
        <v>3556.3300780999998</v>
      </c>
      <c r="D656">
        <v>3480.15625</v>
      </c>
      <c r="E656">
        <v>3370.625</v>
      </c>
      <c r="F656">
        <v>3556.3300780999998</v>
      </c>
      <c r="G656">
        <v>3494.2800293</v>
      </c>
      <c r="H656">
        <v>3673.1298827999999</v>
      </c>
      <c r="I656">
        <v>3507.6699219000002</v>
      </c>
      <c r="J656">
        <v>3542.3132323999998</v>
      </c>
      <c r="L656" t="str">
        <f t="shared" si="77"/>
        <v>28JUL2024:07:00:00</v>
      </c>
      <c r="M656">
        <v>8</v>
      </c>
      <c r="N656">
        <f t="shared" si="78"/>
        <v>68.690917899999931</v>
      </c>
      <c r="O656" t="str">
        <f t="shared" si="73"/>
        <v/>
      </c>
      <c r="P656">
        <f t="shared" si="74"/>
        <v>68.690917899999931</v>
      </c>
      <c r="Q656" t="str">
        <f t="shared" si="75"/>
        <v/>
      </c>
      <c r="R656">
        <f t="shared" si="76"/>
        <v>1</v>
      </c>
      <c r="S656">
        <f t="shared" si="79"/>
        <v>1.9695534642425805</v>
      </c>
    </row>
    <row r="657" spans="1:19" x14ac:dyDescent="0.25">
      <c r="A657" t="s">
        <v>681</v>
      </c>
      <c r="B657">
        <v>3478.9243164</v>
      </c>
      <c r="C657">
        <v>3545.2600097999998</v>
      </c>
      <c r="D657">
        <v>3561.8190918</v>
      </c>
      <c r="E657">
        <v>3471.5800780999998</v>
      </c>
      <c r="F657">
        <v>3545.2600097999998</v>
      </c>
      <c r="G657">
        <v>3476.2700195000002</v>
      </c>
      <c r="H657">
        <v>3644.1499023000001</v>
      </c>
      <c r="I657">
        <v>3500.5800780999998</v>
      </c>
      <c r="J657">
        <v>3545.6159668</v>
      </c>
      <c r="L657" t="str">
        <f t="shared" si="77"/>
        <v>28JUL2024:08:00:00</v>
      </c>
      <c r="M657">
        <v>9</v>
      </c>
      <c r="N657">
        <f t="shared" si="78"/>
        <v>66.335693399999855</v>
      </c>
      <c r="O657" t="str">
        <f t="shared" si="73"/>
        <v/>
      </c>
      <c r="P657">
        <f t="shared" si="74"/>
        <v>66.335693399999855</v>
      </c>
      <c r="Q657" t="str">
        <f t="shared" si="75"/>
        <v/>
      </c>
      <c r="R657">
        <f t="shared" si="76"/>
        <v>1</v>
      </c>
      <c r="S657">
        <f t="shared" si="79"/>
        <v>1.9067874827654832</v>
      </c>
    </row>
    <row r="658" spans="1:19" x14ac:dyDescent="0.25">
      <c r="A658" t="s">
        <v>682</v>
      </c>
      <c r="B658">
        <v>3735.5166015999998</v>
      </c>
      <c r="C658">
        <v>3730.8400879000001</v>
      </c>
      <c r="D658">
        <v>3778.5695801000002</v>
      </c>
      <c r="E658">
        <v>3707.1901855000001</v>
      </c>
      <c r="F658">
        <v>3730.8400879000001</v>
      </c>
      <c r="G658">
        <v>3662.8798827999999</v>
      </c>
      <c r="H658">
        <v>3813.3000487999998</v>
      </c>
      <c r="I658">
        <v>3695.9399414</v>
      </c>
      <c r="J658">
        <v>3736.3061523000001</v>
      </c>
      <c r="L658" t="str">
        <f t="shared" si="77"/>
        <v>28JUL2024:09:00:00</v>
      </c>
      <c r="M658">
        <v>10</v>
      </c>
      <c r="N658">
        <f t="shared" si="78"/>
        <v>-4.6765136999997594</v>
      </c>
      <c r="O658">
        <f t="shared" si="73"/>
        <v>-4.6765136999997594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0.12519054788825487</v>
      </c>
    </row>
    <row r="659" spans="1:19" x14ac:dyDescent="0.25">
      <c r="A659" t="s">
        <v>683</v>
      </c>
      <c r="B659">
        <v>4237.9526366999999</v>
      </c>
      <c r="C659">
        <v>4033.7800293</v>
      </c>
      <c r="D659">
        <v>4136.6035155999998</v>
      </c>
      <c r="E659">
        <v>4041.3696289</v>
      </c>
      <c r="F659">
        <v>4033.7800293</v>
      </c>
      <c r="G659">
        <v>3966.5200195000002</v>
      </c>
      <c r="H659">
        <v>4122.9399414</v>
      </c>
      <c r="I659">
        <v>3999.5300293</v>
      </c>
      <c r="J659">
        <v>4051.8747558999999</v>
      </c>
      <c r="L659" t="str">
        <f t="shared" si="77"/>
        <v>28JUL2024:10:00:00</v>
      </c>
      <c r="M659">
        <v>11</v>
      </c>
      <c r="N659">
        <f t="shared" si="78"/>
        <v>-204.17260739999983</v>
      </c>
      <c r="O659">
        <f t="shared" si="73"/>
        <v>-204.17260739999983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4.8177180092079688</v>
      </c>
    </row>
    <row r="660" spans="1:19" x14ac:dyDescent="0.25">
      <c r="A660" t="s">
        <v>684</v>
      </c>
      <c r="B660">
        <v>4605.9296875</v>
      </c>
      <c r="C660">
        <v>4332.6899414</v>
      </c>
      <c r="D660">
        <v>4410.6582030999998</v>
      </c>
      <c r="E660">
        <v>4293.2763672000001</v>
      </c>
      <c r="F660">
        <v>4332.6899414</v>
      </c>
      <c r="G660">
        <v>4274.2402344000002</v>
      </c>
      <c r="H660">
        <v>4433.6699219000002</v>
      </c>
      <c r="I660">
        <v>4293.9199219000002</v>
      </c>
      <c r="J660">
        <v>4349.0361327999999</v>
      </c>
      <c r="L660" t="str">
        <f t="shared" si="77"/>
        <v>28JUL2024:11:00:00</v>
      </c>
      <c r="M660">
        <v>12</v>
      </c>
      <c r="N660">
        <f t="shared" si="78"/>
        <v>-273.23974610000005</v>
      </c>
      <c r="O660">
        <f t="shared" si="73"/>
        <v>-273.23974610000005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5.9323473139753622</v>
      </c>
    </row>
    <row r="661" spans="1:19" x14ac:dyDescent="0.25">
      <c r="A661" t="s">
        <v>685</v>
      </c>
      <c r="B661">
        <v>4896.5048827999999</v>
      </c>
      <c r="C661">
        <v>4594.7900391000003</v>
      </c>
      <c r="D661">
        <v>4645.6166991999999</v>
      </c>
      <c r="E661">
        <v>4413.8120116999999</v>
      </c>
      <c r="F661">
        <v>4594.7900391000003</v>
      </c>
      <c r="G661">
        <v>4546.2700194999998</v>
      </c>
      <c r="H661">
        <v>4712.5600586</v>
      </c>
      <c r="I661">
        <v>4563.0800780999998</v>
      </c>
      <c r="J661">
        <v>4612.4633789</v>
      </c>
      <c r="L661" t="str">
        <f t="shared" si="77"/>
        <v>28JUL2024:12:00:00</v>
      </c>
      <c r="M661">
        <v>13</v>
      </c>
      <c r="N661">
        <f t="shared" si="78"/>
        <v>-301.71484369999962</v>
      </c>
      <c r="O661">
        <f t="shared" si="73"/>
        <v>-301.71484369999962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6.1618409645589507</v>
      </c>
    </row>
    <row r="662" spans="1:19" x14ac:dyDescent="0.25">
      <c r="A662" t="s">
        <v>686</v>
      </c>
      <c r="B662">
        <v>5128.1538086</v>
      </c>
      <c r="C662">
        <v>4826.2998047000001</v>
      </c>
      <c r="D662">
        <v>4784.1567383000001</v>
      </c>
      <c r="E662">
        <v>4566.5913086</v>
      </c>
      <c r="F662">
        <v>4826.2998047000001</v>
      </c>
      <c r="G662">
        <v>4780.3901366999999</v>
      </c>
      <c r="H662">
        <v>4953.4501952999999</v>
      </c>
      <c r="I662">
        <v>4789.3701172000001</v>
      </c>
      <c r="J662">
        <v>4826.7333983999997</v>
      </c>
      <c r="L662" t="str">
        <f t="shared" si="77"/>
        <v>28JUL2024:13:00:00</v>
      </c>
      <c r="M662">
        <v>14</v>
      </c>
      <c r="N662">
        <f t="shared" si="78"/>
        <v>-301.85400389999995</v>
      </c>
      <c r="O662">
        <f t="shared" si="73"/>
        <v>-301.85400389999995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5.8862119812745428</v>
      </c>
    </row>
    <row r="663" spans="1:19" x14ac:dyDescent="0.25">
      <c r="A663" t="s">
        <v>687</v>
      </c>
      <c r="B663">
        <v>5278.4096680000002</v>
      </c>
      <c r="C663">
        <v>5001.9399414</v>
      </c>
      <c r="D663">
        <v>5085.3579102000003</v>
      </c>
      <c r="E663">
        <v>4833.2143555000002</v>
      </c>
      <c r="F663">
        <v>5001.9399414</v>
      </c>
      <c r="G663">
        <v>4959.1000977000003</v>
      </c>
      <c r="H663">
        <v>5157.9199219000002</v>
      </c>
      <c r="I663">
        <v>4963.6401366999999</v>
      </c>
      <c r="J663">
        <v>5033.5917969000002</v>
      </c>
      <c r="L663" t="str">
        <f t="shared" si="77"/>
        <v>28JUL2024:14:00:00</v>
      </c>
      <c r="M663">
        <v>15</v>
      </c>
      <c r="N663">
        <f t="shared" si="78"/>
        <v>-276.46972660000029</v>
      </c>
      <c r="O663">
        <f t="shared" si="73"/>
        <v>-276.46972660000029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5.2377466697228749</v>
      </c>
    </row>
    <row r="664" spans="1:19" x14ac:dyDescent="0.25">
      <c r="A664" t="s">
        <v>688</v>
      </c>
      <c r="B664">
        <v>5421.4238280999998</v>
      </c>
      <c r="C664">
        <v>5130.8198241999999</v>
      </c>
      <c r="D664">
        <v>5241.8974608999997</v>
      </c>
      <c r="E664">
        <v>4943.7119141000003</v>
      </c>
      <c r="F664">
        <v>5130.8198241999999</v>
      </c>
      <c r="G664">
        <v>5084.9101563000004</v>
      </c>
      <c r="H664">
        <v>5288.2900391000003</v>
      </c>
      <c r="I664">
        <v>5082.0400391000003</v>
      </c>
      <c r="J664">
        <v>5165.5917969000002</v>
      </c>
      <c r="L664" t="str">
        <f t="shared" si="77"/>
        <v>28JUL2024:15:00:00</v>
      </c>
      <c r="M664">
        <v>16</v>
      </c>
      <c r="N664">
        <f t="shared" si="78"/>
        <v>-290.60400389999995</v>
      </c>
      <c r="O664">
        <f t="shared" si="73"/>
        <v>-290.60400389999995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5.3602893467534978</v>
      </c>
    </row>
    <row r="665" spans="1:19" x14ac:dyDescent="0.25">
      <c r="A665" t="s">
        <v>689</v>
      </c>
      <c r="B665">
        <v>5470.6040039</v>
      </c>
      <c r="C665">
        <v>5221.9902344000002</v>
      </c>
      <c r="D665">
        <v>5402.3696289</v>
      </c>
      <c r="E665">
        <v>5124.9980469000002</v>
      </c>
      <c r="F665">
        <v>5221.9902344000002</v>
      </c>
      <c r="G665">
        <v>5162.0400391000003</v>
      </c>
      <c r="H665">
        <v>5389.5800780999998</v>
      </c>
      <c r="I665">
        <v>5156.8798827999999</v>
      </c>
      <c r="J665">
        <v>5266.5722655999998</v>
      </c>
      <c r="L665" t="str">
        <f t="shared" si="77"/>
        <v>28JUL2024:16:00:00</v>
      </c>
      <c r="M665">
        <v>17</v>
      </c>
      <c r="N665">
        <f t="shared" si="78"/>
        <v>-248.61376949999976</v>
      </c>
      <c r="O665">
        <f t="shared" si="73"/>
        <v>-248.61376949999976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4.5445396764737991</v>
      </c>
    </row>
    <row r="666" spans="1:19" x14ac:dyDescent="0.25">
      <c r="A666" t="s">
        <v>690</v>
      </c>
      <c r="B666">
        <v>5497.6362305000002</v>
      </c>
      <c r="C666">
        <v>5274.8598633000001</v>
      </c>
      <c r="D666">
        <v>5461.9619141000003</v>
      </c>
      <c r="E666">
        <v>5149.0673827999999</v>
      </c>
      <c r="F666">
        <v>5274.8598633000001</v>
      </c>
      <c r="G666">
        <v>5201.2597655999998</v>
      </c>
      <c r="H666">
        <v>5436.6699219000002</v>
      </c>
      <c r="I666">
        <v>5219.7700194999998</v>
      </c>
      <c r="J666">
        <v>5318.9042969000002</v>
      </c>
      <c r="L666" t="str">
        <f t="shared" si="77"/>
        <v>28JUL2024:17:00:00</v>
      </c>
      <c r="M666">
        <v>18</v>
      </c>
      <c r="N666">
        <f t="shared" si="78"/>
        <v>-222.7763672000001</v>
      </c>
      <c r="O666">
        <f t="shared" si="73"/>
        <v>-222.7763672000001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4.052220952053406</v>
      </c>
    </row>
    <row r="667" spans="1:19" x14ac:dyDescent="0.25">
      <c r="A667" t="s">
        <v>691</v>
      </c>
      <c r="B667">
        <v>5507.2519530999998</v>
      </c>
      <c r="C667">
        <v>5282.5898438000004</v>
      </c>
      <c r="D667">
        <v>5401.7348633000001</v>
      </c>
      <c r="E667">
        <v>5092.2392577999999</v>
      </c>
      <c r="F667">
        <v>5282.5898438000004</v>
      </c>
      <c r="G667">
        <v>5188.4902344000002</v>
      </c>
      <c r="H667">
        <v>5451.5200194999998</v>
      </c>
      <c r="I667">
        <v>5250.6699219000002</v>
      </c>
      <c r="J667">
        <v>5315.0009766000003</v>
      </c>
      <c r="L667" t="str">
        <f t="shared" si="77"/>
        <v>28JUL2024:18:00:00</v>
      </c>
      <c r="M667">
        <v>19</v>
      </c>
      <c r="N667">
        <f t="shared" si="78"/>
        <v>-224.66210929999943</v>
      </c>
      <c r="O667">
        <f t="shared" si="73"/>
        <v>-224.66210929999943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4.0793868014979493</v>
      </c>
    </row>
    <row r="668" spans="1:19" x14ac:dyDescent="0.25">
      <c r="A668" t="s">
        <v>692</v>
      </c>
      <c r="B668">
        <v>5448.4482422000001</v>
      </c>
      <c r="C668">
        <v>5214.1601563000004</v>
      </c>
      <c r="D668">
        <v>5283.0136719000002</v>
      </c>
      <c r="E668">
        <v>5013.3725586</v>
      </c>
      <c r="F668">
        <v>5214.1601563000004</v>
      </c>
      <c r="G668">
        <v>5112.7700194999998</v>
      </c>
      <c r="H668">
        <v>5376.2099608999997</v>
      </c>
      <c r="I668">
        <v>5189.3398438000004</v>
      </c>
      <c r="J668">
        <v>5235.0991211</v>
      </c>
      <c r="L668" t="str">
        <f t="shared" si="77"/>
        <v>28JUL2024:19:00:00</v>
      </c>
      <c r="M668">
        <v>20</v>
      </c>
      <c r="N668">
        <f t="shared" si="78"/>
        <v>-234.28808589999971</v>
      </c>
      <c r="O668">
        <f t="shared" si="73"/>
        <v>-234.28808589999971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4.3000883092797402</v>
      </c>
    </row>
    <row r="669" spans="1:19" x14ac:dyDescent="0.25">
      <c r="A669" t="s">
        <v>693</v>
      </c>
      <c r="B669">
        <v>5341.5981444999998</v>
      </c>
      <c r="C669">
        <v>5084.2001952999999</v>
      </c>
      <c r="D669">
        <v>5106.5810547000001</v>
      </c>
      <c r="E669">
        <v>4864.8857422000001</v>
      </c>
      <c r="F669">
        <v>5084.2001952999999</v>
      </c>
      <c r="G669">
        <v>4974.6499022999997</v>
      </c>
      <c r="H669">
        <v>5237.2001952999999</v>
      </c>
      <c r="I669">
        <v>5061.1801758000001</v>
      </c>
      <c r="J669">
        <v>5092.7622069999998</v>
      </c>
      <c r="L669" t="str">
        <f t="shared" si="77"/>
        <v>28JUL2024:20:00:00</v>
      </c>
      <c r="M669">
        <v>21</v>
      </c>
      <c r="N669">
        <f t="shared" si="78"/>
        <v>-257.39794919999986</v>
      </c>
      <c r="O669">
        <f t="shared" si="73"/>
        <v>-257.39794919999986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4.8187441705069256</v>
      </c>
    </row>
    <row r="670" spans="1:19" x14ac:dyDescent="0.25">
      <c r="A670" t="s">
        <v>694</v>
      </c>
      <c r="B670">
        <v>5247.6870116999999</v>
      </c>
      <c r="C670">
        <v>4931.9799805000002</v>
      </c>
      <c r="D670">
        <v>4972.7197266000003</v>
      </c>
      <c r="E670">
        <v>4816.2900391000003</v>
      </c>
      <c r="F670">
        <v>4931.9799805000002</v>
      </c>
      <c r="G670">
        <v>4843.4799805000002</v>
      </c>
      <c r="H670">
        <v>5086.9599608999997</v>
      </c>
      <c r="I670">
        <v>4916.6699219000002</v>
      </c>
      <c r="J670">
        <v>4950.3623047000001</v>
      </c>
      <c r="L670" t="str">
        <f t="shared" si="77"/>
        <v>28JUL2024:21:00:00</v>
      </c>
      <c r="M670">
        <v>22</v>
      </c>
      <c r="N670">
        <f t="shared" si="78"/>
        <v>-315.70703119999962</v>
      </c>
      <c r="O670">
        <f t="shared" si="73"/>
        <v>-315.70703119999962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6.0161177771485583</v>
      </c>
    </row>
    <row r="671" spans="1:19" x14ac:dyDescent="0.25">
      <c r="A671" t="s">
        <v>695</v>
      </c>
      <c r="B671">
        <v>5112.8242188000004</v>
      </c>
      <c r="C671">
        <v>4839.4902344000002</v>
      </c>
      <c r="D671">
        <v>4862.5512694999998</v>
      </c>
      <c r="E671">
        <v>4722.1430664</v>
      </c>
      <c r="F671">
        <v>4839.4902344000002</v>
      </c>
      <c r="G671">
        <v>4765.8500977000003</v>
      </c>
      <c r="H671">
        <v>4993.2900391000003</v>
      </c>
      <c r="I671">
        <v>4823.9199219000002</v>
      </c>
      <c r="J671">
        <v>4857.0205077999999</v>
      </c>
      <c r="L671" t="str">
        <f t="shared" si="77"/>
        <v>28JUL2024:22:00:00</v>
      </c>
      <c r="M671">
        <v>23</v>
      </c>
      <c r="N671">
        <f t="shared" si="78"/>
        <v>-273.33398440000019</v>
      </c>
      <c r="O671">
        <f t="shared" si="73"/>
        <v>-273.33398440000019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5.3460469733135616</v>
      </c>
    </row>
    <row r="672" spans="1:19" x14ac:dyDescent="0.25">
      <c r="A672" t="s">
        <v>696</v>
      </c>
      <c r="B672">
        <v>4860.5839844000002</v>
      </c>
      <c r="C672">
        <v>4655.4902344000002</v>
      </c>
      <c r="D672">
        <v>4652.3515625</v>
      </c>
      <c r="E672">
        <v>4507.4111327999999</v>
      </c>
      <c r="F672">
        <v>4655.4902344000002</v>
      </c>
      <c r="G672">
        <v>4583.2001952999999</v>
      </c>
      <c r="H672">
        <v>4800.0200194999998</v>
      </c>
      <c r="I672">
        <v>4632.3398438000004</v>
      </c>
      <c r="J672">
        <v>4664.6801758000001</v>
      </c>
      <c r="L672" t="str">
        <f t="shared" si="77"/>
        <v>28JUL2024:23:00:00</v>
      </c>
      <c r="M672">
        <v>24</v>
      </c>
      <c r="N672">
        <f t="shared" si="78"/>
        <v>-205.09375</v>
      </c>
      <c r="O672">
        <f t="shared" si="73"/>
        <v>-205.09375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4.2195289837239001</v>
      </c>
    </row>
    <row r="673" spans="1:19" x14ac:dyDescent="0.25">
      <c r="A673" t="s">
        <v>697</v>
      </c>
      <c r="B673">
        <v>4677.9472655999998</v>
      </c>
      <c r="C673">
        <v>4431.1801758000001</v>
      </c>
      <c r="D673">
        <v>4466.0200194999998</v>
      </c>
      <c r="E673">
        <v>4346.8095702999999</v>
      </c>
      <c r="F673">
        <v>4431.1801758000001</v>
      </c>
      <c r="G673">
        <v>4379.7099608999997</v>
      </c>
      <c r="H673">
        <v>4576.3398438000004</v>
      </c>
      <c r="I673">
        <v>4412.2597655999998</v>
      </c>
      <c r="J673">
        <v>4453.1020508000001</v>
      </c>
      <c r="L673" t="str">
        <f t="shared" si="77"/>
        <v>29JUL2024:00:00:00</v>
      </c>
      <c r="M673">
        <v>1</v>
      </c>
      <c r="N673">
        <f t="shared" si="78"/>
        <v>-246.76708979999967</v>
      </c>
      <c r="O673">
        <f t="shared" si="73"/>
        <v>-246.76708979999967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5.2751148268523496</v>
      </c>
    </row>
    <row r="674" spans="1:19" x14ac:dyDescent="0.25">
      <c r="A674" t="s">
        <v>698</v>
      </c>
      <c r="B674">
        <v>4411.7915039</v>
      </c>
      <c r="C674">
        <v>4310.1801758000001</v>
      </c>
      <c r="D674">
        <v>4228.9721680000002</v>
      </c>
      <c r="E674">
        <v>4047.4924316000001</v>
      </c>
      <c r="F674">
        <v>4310.1801758000001</v>
      </c>
      <c r="G674">
        <v>4289.0200194999998</v>
      </c>
      <c r="H674">
        <v>4349.5097655999998</v>
      </c>
      <c r="I674">
        <v>4291.0498047000001</v>
      </c>
      <c r="J674">
        <v>4293.7465819999998</v>
      </c>
      <c r="L674" t="str">
        <f t="shared" si="77"/>
        <v>29JUL2024:01:00:00</v>
      </c>
      <c r="M674">
        <v>2</v>
      </c>
      <c r="N674">
        <f t="shared" si="78"/>
        <v>-101.61132809999981</v>
      </c>
      <c r="O674">
        <f t="shared" si="73"/>
        <v>-101.61132809999981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2.3031761136077247</v>
      </c>
    </row>
    <row r="675" spans="1:19" x14ac:dyDescent="0.25">
      <c r="A675" t="s">
        <v>699</v>
      </c>
      <c r="B675">
        <v>4185.0473633000001</v>
      </c>
      <c r="C675">
        <v>4138.0898438000004</v>
      </c>
      <c r="D675">
        <v>4011.1369629000001</v>
      </c>
      <c r="E675">
        <v>3860.6484375</v>
      </c>
      <c r="F675">
        <v>4138.0898438000004</v>
      </c>
      <c r="G675">
        <v>4112</v>
      </c>
      <c r="H675">
        <v>4177.6298827999999</v>
      </c>
      <c r="I675">
        <v>4099.3901366999999</v>
      </c>
      <c r="J675">
        <v>4107.6494141000003</v>
      </c>
      <c r="L675" t="str">
        <f t="shared" si="77"/>
        <v>29JUL2024:02:00:00</v>
      </c>
      <c r="M675">
        <v>3</v>
      </c>
      <c r="N675">
        <f t="shared" ref="N675:N698" si="80">C675-B675</f>
        <v>-46.957519499999762</v>
      </c>
      <c r="O675">
        <f t="shared" si="73"/>
        <v>-46.957519499999762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1.1220307782364678</v>
      </c>
    </row>
    <row r="676" spans="1:19" x14ac:dyDescent="0.25">
      <c r="A676" t="s">
        <v>700</v>
      </c>
      <c r="B676">
        <v>4001.3981933999999</v>
      </c>
      <c r="C676">
        <v>4003.0500487999998</v>
      </c>
      <c r="D676">
        <v>3946.6247558999999</v>
      </c>
      <c r="E676">
        <v>3809.0070801000002</v>
      </c>
      <c r="F676">
        <v>4003.0500487999998</v>
      </c>
      <c r="G676">
        <v>3971.5300293</v>
      </c>
      <c r="H676">
        <v>4050.7800293</v>
      </c>
      <c r="I676">
        <v>3959.5100097999998</v>
      </c>
      <c r="J676">
        <v>3986.2993164</v>
      </c>
      <c r="L676" t="str">
        <f t="shared" si="77"/>
        <v>29JUL2024:03:00:00</v>
      </c>
      <c r="M676">
        <v>4</v>
      </c>
      <c r="N676">
        <f t="shared" si="80"/>
        <v>1.6518553999999313</v>
      </c>
      <c r="O676" t="str">
        <f t="shared" si="73"/>
        <v/>
      </c>
      <c r="P676">
        <f t="shared" si="74"/>
        <v>1.6518553999999313</v>
      </c>
      <c r="Q676" t="str">
        <f t="shared" si="75"/>
        <v/>
      </c>
      <c r="R676">
        <f t="shared" si="76"/>
        <v>1</v>
      </c>
      <c r="S676">
        <f t="shared" si="81"/>
        <v>4.1281954960756977E-2</v>
      </c>
    </row>
    <row r="677" spans="1:19" x14ac:dyDescent="0.25">
      <c r="A677" t="s">
        <v>701</v>
      </c>
      <c r="B677">
        <v>3915.9079590000001</v>
      </c>
      <c r="C677">
        <v>3891.5200195000002</v>
      </c>
      <c r="D677">
        <v>3902.5180664</v>
      </c>
      <c r="E677">
        <v>3769.7368164</v>
      </c>
      <c r="F677">
        <v>3891.5200195000002</v>
      </c>
      <c r="G677">
        <v>3866.4499512000002</v>
      </c>
      <c r="H677">
        <v>3939.6599120999999</v>
      </c>
      <c r="I677">
        <v>3844.4599609000002</v>
      </c>
      <c r="J677">
        <v>3888.921875</v>
      </c>
      <c r="L677" t="str">
        <f t="shared" si="77"/>
        <v>29JUL2024:04:00:00</v>
      </c>
      <c r="M677">
        <v>5</v>
      </c>
      <c r="N677">
        <f t="shared" si="80"/>
        <v>-24.387939499999902</v>
      </c>
      <c r="O677">
        <f t="shared" si="73"/>
        <v>-24.387939499999902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0.62279143829079719</v>
      </c>
    </row>
    <row r="678" spans="1:19" x14ac:dyDescent="0.25">
      <c r="A678" t="s">
        <v>702</v>
      </c>
      <c r="B678">
        <v>3856.5295409999999</v>
      </c>
      <c r="C678">
        <v>3835.2099609000002</v>
      </c>
      <c r="D678">
        <v>3797.3181152000002</v>
      </c>
      <c r="E678">
        <v>3629.9772948999998</v>
      </c>
      <c r="F678">
        <v>3835.2099609000002</v>
      </c>
      <c r="G678">
        <v>3806.4499512000002</v>
      </c>
      <c r="H678">
        <v>3890.4599609000002</v>
      </c>
      <c r="I678">
        <v>3800.1499023000001</v>
      </c>
      <c r="J678">
        <v>3825.9177245999999</v>
      </c>
      <c r="L678" t="str">
        <f t="shared" si="77"/>
        <v>29JUL2024:05:00:00</v>
      </c>
      <c r="M678">
        <v>6</v>
      </c>
      <c r="N678">
        <f t="shared" si="80"/>
        <v>-21.319580099999712</v>
      </c>
      <c r="O678">
        <f t="shared" si="73"/>
        <v>-21.319580099999712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0.55281775682889067</v>
      </c>
    </row>
    <row r="679" spans="1:19" x14ac:dyDescent="0.25">
      <c r="A679" t="s">
        <v>703</v>
      </c>
      <c r="B679">
        <v>3908.1215820000002</v>
      </c>
      <c r="C679">
        <v>3869.75</v>
      </c>
      <c r="D679">
        <v>3838.1850586</v>
      </c>
      <c r="E679">
        <v>3665.3232422000001</v>
      </c>
      <c r="F679">
        <v>3869.75</v>
      </c>
      <c r="G679">
        <v>3845.2299804999998</v>
      </c>
      <c r="H679">
        <v>3927.4399414</v>
      </c>
      <c r="I679">
        <v>3844.5</v>
      </c>
      <c r="J679">
        <v>3865.0209961</v>
      </c>
      <c r="L679" t="str">
        <f t="shared" si="77"/>
        <v>29JUL2024:06:00:00</v>
      </c>
      <c r="M679">
        <v>7</v>
      </c>
      <c r="N679">
        <f t="shared" si="80"/>
        <v>-38.371582000000217</v>
      </c>
      <c r="O679">
        <f t="shared" si="73"/>
        <v>-38.371582000000217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0.98184207412409552</v>
      </c>
    </row>
    <row r="680" spans="1:19" x14ac:dyDescent="0.25">
      <c r="A680" t="s">
        <v>704</v>
      </c>
      <c r="B680">
        <v>3983.7961426000002</v>
      </c>
      <c r="C680">
        <v>3953.8200683999999</v>
      </c>
      <c r="D680">
        <v>3966.9526366999999</v>
      </c>
      <c r="E680">
        <v>3859.1223144999999</v>
      </c>
      <c r="F680">
        <v>3953.8200683999999</v>
      </c>
      <c r="G680">
        <v>3931.7099609000002</v>
      </c>
      <c r="H680">
        <v>4014.6201172000001</v>
      </c>
      <c r="I680">
        <v>3956.4299316000001</v>
      </c>
      <c r="J680">
        <v>3964.7065429999998</v>
      </c>
      <c r="L680" t="str">
        <f t="shared" si="77"/>
        <v>29JUL2024:07:00:00</v>
      </c>
      <c r="M680">
        <v>8</v>
      </c>
      <c r="N680">
        <f t="shared" si="80"/>
        <v>-29.976074200000312</v>
      </c>
      <c r="O680">
        <f t="shared" si="73"/>
        <v>-29.976074200000312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0.75245000313787669</v>
      </c>
    </row>
    <row r="681" spans="1:19" x14ac:dyDescent="0.25">
      <c r="A681" t="s">
        <v>705</v>
      </c>
      <c r="B681">
        <v>4035.4030762000002</v>
      </c>
      <c r="C681">
        <v>4017.8000487999998</v>
      </c>
      <c r="D681">
        <v>4027.9636230000001</v>
      </c>
      <c r="E681">
        <v>3947.8471679999998</v>
      </c>
      <c r="F681">
        <v>4017.8000487999998</v>
      </c>
      <c r="G681">
        <v>4016.3999023000001</v>
      </c>
      <c r="H681">
        <v>4063.9399414</v>
      </c>
      <c r="I681">
        <v>4020.0300293</v>
      </c>
      <c r="J681">
        <v>4029.2268066000001</v>
      </c>
      <c r="L681" t="str">
        <f t="shared" si="77"/>
        <v>29JUL2024:08:00:00</v>
      </c>
      <c r="M681">
        <v>9</v>
      </c>
      <c r="N681">
        <f t="shared" si="80"/>
        <v>-17.603027400000428</v>
      </c>
      <c r="O681">
        <f t="shared" si="73"/>
        <v>-17.603027400000428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0.43621484812309236</v>
      </c>
    </row>
    <row r="682" spans="1:19" x14ac:dyDescent="0.25">
      <c r="A682" t="s">
        <v>706</v>
      </c>
      <c r="B682">
        <v>4305.4980469000002</v>
      </c>
      <c r="C682">
        <v>4196.6899414</v>
      </c>
      <c r="D682">
        <v>4290.1020508000001</v>
      </c>
      <c r="E682">
        <v>4100.4838866999999</v>
      </c>
      <c r="F682">
        <v>4196.6899414</v>
      </c>
      <c r="G682">
        <v>4212.3598633000001</v>
      </c>
      <c r="H682">
        <v>4236.6401366999999</v>
      </c>
      <c r="I682">
        <v>4190.3798827999999</v>
      </c>
      <c r="J682">
        <v>4225.234375</v>
      </c>
      <c r="L682" t="str">
        <f t="shared" si="77"/>
        <v>29JUL2024:09:00:00</v>
      </c>
      <c r="M682">
        <v>10</v>
      </c>
      <c r="N682">
        <f t="shared" si="80"/>
        <v>-108.80810550000024</v>
      </c>
      <c r="O682">
        <f t="shared" si="73"/>
        <v>-108.80810550000024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2.5271897540017028</v>
      </c>
    </row>
    <row r="683" spans="1:19" x14ac:dyDescent="0.25">
      <c r="A683" t="s">
        <v>707</v>
      </c>
      <c r="B683">
        <v>4612.2563477000003</v>
      </c>
      <c r="C683">
        <v>4487.0097655999998</v>
      </c>
      <c r="D683">
        <v>4620.2255858999997</v>
      </c>
      <c r="E683">
        <v>4365.0029297000001</v>
      </c>
      <c r="F683">
        <v>4487.0097655999998</v>
      </c>
      <c r="G683">
        <v>4512.25</v>
      </c>
      <c r="H683">
        <v>4536.3100586</v>
      </c>
      <c r="I683">
        <v>4482.4301758000001</v>
      </c>
      <c r="J683">
        <v>4527.6450194999998</v>
      </c>
      <c r="L683" t="str">
        <f t="shared" si="77"/>
        <v>29JUL2024:10:00:00</v>
      </c>
      <c r="M683">
        <v>11</v>
      </c>
      <c r="N683">
        <f t="shared" si="80"/>
        <v>-125.24658210000052</v>
      </c>
      <c r="O683">
        <f t="shared" si="73"/>
        <v>-125.24658210000052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2.7155164990440612</v>
      </c>
    </row>
    <row r="684" spans="1:19" x14ac:dyDescent="0.25">
      <c r="A684" t="s">
        <v>708</v>
      </c>
      <c r="B684">
        <v>5010.7822266000003</v>
      </c>
      <c r="C684">
        <v>4813.2900391000003</v>
      </c>
      <c r="D684">
        <v>4935.2382813000004</v>
      </c>
      <c r="E684">
        <v>4685.3007813000004</v>
      </c>
      <c r="F684">
        <v>4813.2900391000003</v>
      </c>
      <c r="G684">
        <v>4833.2597655999998</v>
      </c>
      <c r="H684">
        <v>4870.1201172000001</v>
      </c>
      <c r="I684">
        <v>4815.8701172000001</v>
      </c>
      <c r="J684">
        <v>4853.5556641000003</v>
      </c>
      <c r="L684" t="str">
        <f t="shared" si="77"/>
        <v>29JUL2024:11:00:00</v>
      </c>
      <c r="M684">
        <v>12</v>
      </c>
      <c r="N684">
        <f t="shared" si="80"/>
        <v>-197.4921875</v>
      </c>
      <c r="O684">
        <f t="shared" si="73"/>
        <v>-197.4921875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3.9413444561929349</v>
      </c>
    </row>
    <row r="685" spans="1:19" x14ac:dyDescent="0.25">
      <c r="A685" t="s">
        <v>709</v>
      </c>
      <c r="B685">
        <v>5339.8129883000001</v>
      </c>
      <c r="C685">
        <v>5115.2597655999998</v>
      </c>
      <c r="D685">
        <v>5195.2578125</v>
      </c>
      <c r="E685">
        <v>4982.3090819999998</v>
      </c>
      <c r="F685">
        <v>5115.2597655999998</v>
      </c>
      <c r="G685">
        <v>5121.8100586</v>
      </c>
      <c r="H685">
        <v>5197.0498047000001</v>
      </c>
      <c r="I685">
        <v>5125.6699219000002</v>
      </c>
      <c r="J685">
        <v>5151.0097655999998</v>
      </c>
      <c r="L685" t="str">
        <f t="shared" si="77"/>
        <v>29JUL2024:12:00:00</v>
      </c>
      <c r="M685">
        <v>13</v>
      </c>
      <c r="N685">
        <f t="shared" si="80"/>
        <v>-224.55322270000033</v>
      </c>
      <c r="O685">
        <f t="shared" si="73"/>
        <v>-224.55322270000033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4.2052638021596671</v>
      </c>
    </row>
    <row r="686" spans="1:19" x14ac:dyDescent="0.25">
      <c r="A686" t="s">
        <v>710</v>
      </c>
      <c r="B686">
        <v>5620.3237305000002</v>
      </c>
      <c r="C686">
        <v>5370.0498047000001</v>
      </c>
      <c r="D686">
        <v>5389.8715819999998</v>
      </c>
      <c r="E686">
        <v>5259.9965819999998</v>
      </c>
      <c r="F686">
        <v>5370.0498047000001</v>
      </c>
      <c r="G686">
        <v>5368.0097655999998</v>
      </c>
      <c r="H686">
        <v>5486.1499022999997</v>
      </c>
      <c r="I686">
        <v>5398.2700194999998</v>
      </c>
      <c r="J686">
        <v>5402.4707030999998</v>
      </c>
      <c r="L686" t="str">
        <f t="shared" si="77"/>
        <v>29JUL2024:13:00:00</v>
      </c>
      <c r="M686">
        <v>14</v>
      </c>
      <c r="N686">
        <f t="shared" si="80"/>
        <v>-250.27392580000014</v>
      </c>
      <c r="O686">
        <f t="shared" si="73"/>
        <v>-250.27392580000014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4.4530161926764142</v>
      </c>
    </row>
    <row r="687" spans="1:19" x14ac:dyDescent="0.25">
      <c r="A687" t="s">
        <v>711</v>
      </c>
      <c r="B687">
        <v>5810.5434569999998</v>
      </c>
      <c r="C687">
        <v>5568.8398438000004</v>
      </c>
      <c r="D687">
        <v>5656.9165039</v>
      </c>
      <c r="E687">
        <v>5527.3046875</v>
      </c>
      <c r="F687">
        <v>5568.8398438000004</v>
      </c>
      <c r="G687">
        <v>5542.1801758000001</v>
      </c>
      <c r="H687">
        <v>5735.6899414</v>
      </c>
      <c r="I687">
        <v>5632.1899414</v>
      </c>
      <c r="J687">
        <v>5627.1635741999999</v>
      </c>
      <c r="L687" t="str">
        <f t="shared" si="77"/>
        <v>29JUL2024:14:00:00</v>
      </c>
      <c r="M687">
        <v>15</v>
      </c>
      <c r="N687">
        <f t="shared" si="80"/>
        <v>-241.70361319999938</v>
      </c>
      <c r="O687">
        <f t="shared" si="73"/>
        <v>-241.70361319999938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4.1597419413293855</v>
      </c>
    </row>
    <row r="688" spans="1:19" x14ac:dyDescent="0.25">
      <c r="A688" t="s">
        <v>712</v>
      </c>
      <c r="B688">
        <v>5921.8310547000001</v>
      </c>
      <c r="C688">
        <v>5709.4199219000002</v>
      </c>
      <c r="D688">
        <v>5816.1352539</v>
      </c>
      <c r="E688">
        <v>5691.9321289</v>
      </c>
      <c r="F688">
        <v>5709.4199219000002</v>
      </c>
      <c r="G688">
        <v>5676.2402344000002</v>
      </c>
      <c r="H688">
        <v>5898.4902344000002</v>
      </c>
      <c r="I688">
        <v>5775.8798827999999</v>
      </c>
      <c r="J688">
        <v>5775.2333983999997</v>
      </c>
      <c r="L688" t="str">
        <f t="shared" si="77"/>
        <v>29JUL2024:15:00:00</v>
      </c>
      <c r="M688">
        <v>16</v>
      </c>
      <c r="N688">
        <f t="shared" si="80"/>
        <v>-212.4111327999999</v>
      </c>
      <c r="O688">
        <f t="shared" si="73"/>
        <v>-212.4111327999999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3.58691645941866</v>
      </c>
    </row>
    <row r="689" spans="1:19" x14ac:dyDescent="0.25">
      <c r="A689" t="s">
        <v>713</v>
      </c>
      <c r="B689">
        <v>6006.8007813000004</v>
      </c>
      <c r="C689">
        <v>5763.1298827999999</v>
      </c>
      <c r="D689">
        <v>5806.5727539</v>
      </c>
      <c r="E689">
        <v>5686.4877930000002</v>
      </c>
      <c r="F689">
        <v>5763.1298827999999</v>
      </c>
      <c r="G689">
        <v>5720.5097655999998</v>
      </c>
      <c r="H689">
        <v>5967.7202147999997</v>
      </c>
      <c r="I689">
        <v>5828.5097655999998</v>
      </c>
      <c r="J689">
        <v>5817.2885741999999</v>
      </c>
      <c r="L689" t="str">
        <f t="shared" si="77"/>
        <v>29JUL2024:16:00:00</v>
      </c>
      <c r="M689">
        <v>17</v>
      </c>
      <c r="N689">
        <f t="shared" si="80"/>
        <v>-243.67089850000048</v>
      </c>
      <c r="O689">
        <f t="shared" si="73"/>
        <v>-243.67089850000048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4.0565836519596523</v>
      </c>
    </row>
    <row r="690" spans="1:19" x14ac:dyDescent="0.25">
      <c r="A690" t="s">
        <v>714</v>
      </c>
      <c r="B690">
        <v>6053.3105469000002</v>
      </c>
      <c r="C690">
        <v>5791.1601563000004</v>
      </c>
      <c r="D690">
        <v>5858.3950194999998</v>
      </c>
      <c r="E690">
        <v>5620.4301758000001</v>
      </c>
      <c r="F690">
        <v>5791.1601563000004</v>
      </c>
      <c r="G690">
        <v>5736.9199219000002</v>
      </c>
      <c r="H690">
        <v>5989.4101563000004</v>
      </c>
      <c r="I690">
        <v>5845.2001952999999</v>
      </c>
      <c r="J690">
        <v>5844.2172852000003</v>
      </c>
      <c r="L690" t="str">
        <f t="shared" si="77"/>
        <v>29JUL2024:17:00:00</v>
      </c>
      <c r="M690">
        <v>18</v>
      </c>
      <c r="N690">
        <f t="shared" si="80"/>
        <v>-262.15039059999981</v>
      </c>
      <c r="O690">
        <f t="shared" si="73"/>
        <v>-262.15039059999981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4.330694560751577</v>
      </c>
    </row>
    <row r="691" spans="1:19" x14ac:dyDescent="0.25">
      <c r="A691" t="s">
        <v>715</v>
      </c>
      <c r="B691">
        <v>6025.8056641000003</v>
      </c>
      <c r="C691">
        <v>5743.3398438000004</v>
      </c>
      <c r="D691">
        <v>5850.9355469000002</v>
      </c>
      <c r="E691">
        <v>5664.7685547000001</v>
      </c>
      <c r="F691">
        <v>5743.3398438000004</v>
      </c>
      <c r="G691">
        <v>5683.6098633000001</v>
      </c>
      <c r="H691">
        <v>5960.1201172000001</v>
      </c>
      <c r="I691">
        <v>5793.3100586</v>
      </c>
      <c r="J691">
        <v>5806.2631836</v>
      </c>
      <c r="L691" t="str">
        <f t="shared" si="77"/>
        <v>29JUL2024:18:00:00</v>
      </c>
      <c r="M691">
        <v>19</v>
      </c>
      <c r="N691">
        <f t="shared" si="80"/>
        <v>-282.4658202999999</v>
      </c>
      <c r="O691">
        <f t="shared" si="73"/>
        <v>-282.4658202999999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4.6876025555030632</v>
      </c>
    </row>
    <row r="692" spans="1:19" x14ac:dyDescent="0.25">
      <c r="A692" t="s">
        <v>716</v>
      </c>
      <c r="B692">
        <v>5924.1054688000004</v>
      </c>
      <c r="C692">
        <v>5633.7202147999997</v>
      </c>
      <c r="D692">
        <v>5656.1328125</v>
      </c>
      <c r="E692">
        <v>5464.1420897999997</v>
      </c>
      <c r="F692">
        <v>5633.7202147999997</v>
      </c>
      <c r="G692">
        <v>5562.6699219000002</v>
      </c>
      <c r="H692">
        <v>5842.9199219000002</v>
      </c>
      <c r="I692">
        <v>5673.2900391000003</v>
      </c>
      <c r="J692">
        <v>5673.7470702999999</v>
      </c>
      <c r="L692" t="str">
        <f t="shared" si="77"/>
        <v>29JUL2024:19:00:00</v>
      </c>
      <c r="M692">
        <v>20</v>
      </c>
      <c r="N692">
        <f t="shared" si="80"/>
        <v>-290.38525400000071</v>
      </c>
      <c r="O692">
        <f t="shared" si="73"/>
        <v>-290.38525400000071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4.9017569914875567</v>
      </c>
    </row>
    <row r="693" spans="1:19" x14ac:dyDescent="0.25">
      <c r="A693" t="s">
        <v>717</v>
      </c>
      <c r="B693">
        <v>5761.4912108999997</v>
      </c>
      <c r="C693">
        <v>5440.1298827999999</v>
      </c>
      <c r="D693">
        <v>5428.3115233999997</v>
      </c>
      <c r="E693">
        <v>5270.2368164</v>
      </c>
      <c r="F693">
        <v>5440.1298827999999</v>
      </c>
      <c r="G693">
        <v>5375.6298827999999</v>
      </c>
      <c r="H693">
        <v>5655.4199219000002</v>
      </c>
      <c r="I693">
        <v>5478.3798827999999</v>
      </c>
      <c r="J693">
        <v>5475.5742188000004</v>
      </c>
      <c r="L693" t="str">
        <f t="shared" si="77"/>
        <v>29JUL2024:20:00:00</v>
      </c>
      <c r="M693">
        <v>21</v>
      </c>
      <c r="N693">
        <f t="shared" si="80"/>
        <v>-321.36132809999981</v>
      </c>
      <c r="O693">
        <f t="shared" si="73"/>
        <v>-321.36132809999981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5.5777456970172157</v>
      </c>
    </row>
    <row r="694" spans="1:19" x14ac:dyDescent="0.25">
      <c r="A694" t="s">
        <v>718</v>
      </c>
      <c r="B694">
        <v>5563.2280272999997</v>
      </c>
      <c r="C694">
        <v>5259.0200194999998</v>
      </c>
      <c r="D694">
        <v>5285.9179688000004</v>
      </c>
      <c r="E694">
        <v>5202.5644530999998</v>
      </c>
      <c r="F694">
        <v>5259.0200194999998</v>
      </c>
      <c r="G694">
        <v>5202.7001952999999</v>
      </c>
      <c r="H694">
        <v>5461.6201172000001</v>
      </c>
      <c r="I694">
        <v>5295.5698241999999</v>
      </c>
      <c r="J694">
        <v>5300.9658202999999</v>
      </c>
      <c r="L694" t="str">
        <f t="shared" si="77"/>
        <v>29JUL2024:21:00:00</v>
      </c>
      <c r="M694">
        <v>22</v>
      </c>
      <c r="N694">
        <f t="shared" si="80"/>
        <v>-304.2080077999999</v>
      </c>
      <c r="O694">
        <f t="shared" si="73"/>
        <v>-304.2080077999999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5.4681923212060228</v>
      </c>
    </row>
    <row r="695" spans="1:19" x14ac:dyDescent="0.25">
      <c r="A695" t="s">
        <v>719</v>
      </c>
      <c r="B695">
        <v>5335.8027344000002</v>
      </c>
      <c r="C695">
        <v>5128.6401366999999</v>
      </c>
      <c r="D695">
        <v>5206.8071289</v>
      </c>
      <c r="E695">
        <v>5148.1230469000002</v>
      </c>
      <c r="F695">
        <v>5128.6401366999999</v>
      </c>
      <c r="G695">
        <v>5075.5</v>
      </c>
      <c r="H695">
        <v>5319.0698241999999</v>
      </c>
      <c r="I695">
        <v>5152.6499022999997</v>
      </c>
      <c r="J695">
        <v>5176.5332030999998</v>
      </c>
      <c r="L695" t="str">
        <f t="shared" si="77"/>
        <v>29JUL2024:22:00:00</v>
      </c>
      <c r="M695">
        <v>23</v>
      </c>
      <c r="N695">
        <f t="shared" si="80"/>
        <v>-207.16259770000033</v>
      </c>
      <c r="O695">
        <f t="shared" si="73"/>
        <v>-207.16259770000033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3.8825010595766587</v>
      </c>
    </row>
    <row r="696" spans="1:19" x14ac:dyDescent="0.25">
      <c r="A696" t="s">
        <v>720</v>
      </c>
      <c r="B696">
        <v>5026.6523438000004</v>
      </c>
      <c r="C696">
        <v>4888.4599608999997</v>
      </c>
      <c r="D696">
        <v>4985.3627930000002</v>
      </c>
      <c r="E696">
        <v>4928.0776366999999</v>
      </c>
      <c r="F696">
        <v>4888.4599608999997</v>
      </c>
      <c r="G696">
        <v>4832.1801758000001</v>
      </c>
      <c r="H696">
        <v>5070.3798827999999</v>
      </c>
      <c r="I696">
        <v>4898.2597655999998</v>
      </c>
      <c r="J696">
        <v>4934.9287108999997</v>
      </c>
      <c r="L696" t="str">
        <f t="shared" si="77"/>
        <v>29JUL2024:23:00:00</v>
      </c>
      <c r="M696">
        <v>24</v>
      </c>
      <c r="N696">
        <f t="shared" si="80"/>
        <v>-138.19238290000067</v>
      </c>
      <c r="O696">
        <f t="shared" si="73"/>
        <v>-138.19238290000067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2.749193169693755</v>
      </c>
    </row>
    <row r="697" spans="1:19" x14ac:dyDescent="0.25">
      <c r="A697" t="s">
        <v>721</v>
      </c>
      <c r="B697">
        <v>4720.7802733999997</v>
      </c>
      <c r="C697">
        <v>4615.4702147999997</v>
      </c>
      <c r="D697">
        <v>4755.1513672000001</v>
      </c>
      <c r="E697">
        <v>4658.4091797000001</v>
      </c>
      <c r="F697">
        <v>4615.4702147999997</v>
      </c>
      <c r="G697">
        <v>4552.7202147999997</v>
      </c>
      <c r="H697">
        <v>4792.8598633000001</v>
      </c>
      <c r="I697">
        <v>4626.7998047000001</v>
      </c>
      <c r="J697">
        <v>4668.6005858999997</v>
      </c>
      <c r="L697" t="str">
        <f t="shared" si="77"/>
        <v>30JUL2024:00:00:00</v>
      </c>
      <c r="M697">
        <v>1</v>
      </c>
      <c r="N697">
        <f t="shared" si="80"/>
        <v>-105.31005860000005</v>
      </c>
      <c r="O697">
        <f t="shared" si="73"/>
        <v>-105.31005860000005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2.2307765348323159</v>
      </c>
    </row>
    <row r="698" spans="1:19" x14ac:dyDescent="0.25">
      <c r="A698" t="s">
        <v>722</v>
      </c>
      <c r="B698">
        <v>4483.8598633000001</v>
      </c>
      <c r="C698">
        <v>4498.5200194999998</v>
      </c>
      <c r="D698">
        <v>4503.4248047000001</v>
      </c>
      <c r="E698">
        <v>4390.3984375</v>
      </c>
      <c r="F698">
        <v>4498.5200194999998</v>
      </c>
      <c r="G698">
        <v>4390.75</v>
      </c>
      <c r="H698">
        <v>4592.2202147999997</v>
      </c>
      <c r="I698">
        <v>4446.6601563000004</v>
      </c>
      <c r="J698">
        <v>4486.3154297000001</v>
      </c>
      <c r="L698" t="str">
        <f t="shared" si="77"/>
        <v>30JUL2024:01:00:00</v>
      </c>
      <c r="M698">
        <v>2</v>
      </c>
      <c r="N698">
        <f t="shared" si="80"/>
        <v>14.660156199999619</v>
      </c>
      <c r="O698" t="str">
        <f t="shared" si="73"/>
        <v/>
      </c>
      <c r="P698">
        <f t="shared" si="74"/>
        <v>14.660156199999619</v>
      </c>
      <c r="Q698" t="str">
        <f t="shared" si="75"/>
        <v/>
      </c>
      <c r="R698">
        <f t="shared" si="76"/>
        <v>1</v>
      </c>
      <c r="S698">
        <f t="shared" si="81"/>
        <v>0.3269539335961793</v>
      </c>
    </row>
    <row r="699" spans="1:19" x14ac:dyDescent="0.25">
      <c r="A699" t="s">
        <v>723</v>
      </c>
      <c r="B699">
        <v>4289.2700194999998</v>
      </c>
      <c r="C699">
        <v>4306.0898438000004</v>
      </c>
      <c r="D699">
        <v>4277.7207030999998</v>
      </c>
      <c r="E699">
        <v>4207.3833008000001</v>
      </c>
      <c r="F699">
        <v>4306.0898438000004</v>
      </c>
      <c r="G699">
        <v>4202.3500977000003</v>
      </c>
      <c r="H699">
        <v>4399.2299805000002</v>
      </c>
      <c r="I699">
        <v>4245.0200194999998</v>
      </c>
      <c r="J699">
        <v>4286.0820313000004</v>
      </c>
      <c r="L699" t="str">
        <f t="shared" ref="L699:L721" si="82">A699</f>
        <v>30JUL2024:02:00:00</v>
      </c>
      <c r="M699">
        <v>3</v>
      </c>
      <c r="N699">
        <f t="shared" ref="N699:N721" si="83">C699-B699</f>
        <v>16.819824300000619</v>
      </c>
      <c r="O699" t="str">
        <f t="shared" ref="O699:O721" si="84">IF(N699&lt;0,N699,"")</f>
        <v/>
      </c>
      <c r="P699">
        <f t="shared" ref="P699:P721" si="85">IF(N699&gt;0,N699,"")</f>
        <v>16.819824300000619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0.39213722203390927</v>
      </c>
    </row>
    <row r="700" spans="1:19" x14ac:dyDescent="0.25">
      <c r="A700" t="s">
        <v>724</v>
      </c>
      <c r="B700">
        <v>4148.5600586</v>
      </c>
      <c r="C700">
        <v>4156.9399414</v>
      </c>
      <c r="D700">
        <v>4183.5864258000001</v>
      </c>
      <c r="E700">
        <v>4117.3867188000004</v>
      </c>
      <c r="F700">
        <v>4156.9399414</v>
      </c>
      <c r="G700">
        <v>4062.2700195000002</v>
      </c>
      <c r="H700">
        <v>4244.3999022999997</v>
      </c>
      <c r="I700">
        <v>4093.6599120999999</v>
      </c>
      <c r="J700">
        <v>4148.1713866999999</v>
      </c>
      <c r="L700" t="str">
        <f t="shared" si="82"/>
        <v>30JUL2024:03:00:00</v>
      </c>
      <c r="M700">
        <v>4</v>
      </c>
      <c r="N700">
        <f t="shared" si="83"/>
        <v>8.3798827999999048</v>
      </c>
      <c r="O700" t="str">
        <f t="shared" si="84"/>
        <v/>
      </c>
      <c r="P700">
        <f t="shared" si="85"/>
        <v>8.3798827999999048</v>
      </c>
      <c r="Q700" t="str">
        <f t="shared" si="86"/>
        <v/>
      </c>
      <c r="R700">
        <f t="shared" si="87"/>
        <v>1</v>
      </c>
      <c r="S700">
        <f t="shared" si="88"/>
        <v>0.20199497371692468</v>
      </c>
    </row>
    <row r="701" spans="1:19" x14ac:dyDescent="0.25">
      <c r="A701" t="s">
        <v>725</v>
      </c>
      <c r="B701">
        <v>4115.1401366999999</v>
      </c>
      <c r="C701">
        <v>4028.6101073999998</v>
      </c>
      <c r="D701">
        <v>4110.1293944999998</v>
      </c>
      <c r="E701">
        <v>3999.8098144999999</v>
      </c>
      <c r="F701">
        <v>4028.6101073999998</v>
      </c>
      <c r="G701">
        <v>3938.9199219000002</v>
      </c>
      <c r="H701">
        <v>4112.5698241999999</v>
      </c>
      <c r="I701">
        <v>3967.7299804999998</v>
      </c>
      <c r="J701">
        <v>4031.5917969000002</v>
      </c>
      <c r="L701" t="str">
        <f t="shared" si="82"/>
        <v>30JUL2024:04:00:00</v>
      </c>
      <c r="M701">
        <v>5</v>
      </c>
      <c r="N701">
        <f t="shared" si="83"/>
        <v>-86.530029300000024</v>
      </c>
      <c r="O701">
        <f t="shared" si="84"/>
        <v>-86.530029300000024</v>
      </c>
      <c r="P701" t="str">
        <f t="shared" si="85"/>
        <v/>
      </c>
      <c r="Q701">
        <f t="shared" si="86"/>
        <v>1</v>
      </c>
      <c r="R701" t="str">
        <f t="shared" si="87"/>
        <v/>
      </c>
      <c r="S701">
        <f t="shared" si="88"/>
        <v>2.1027237572859403</v>
      </c>
    </row>
    <row r="702" spans="1:19" x14ac:dyDescent="0.25">
      <c r="A702" t="s">
        <v>726</v>
      </c>
      <c r="B702">
        <v>4032.7700195000002</v>
      </c>
      <c r="C702">
        <v>3963.1999512000002</v>
      </c>
      <c r="D702">
        <v>3969.1530762000002</v>
      </c>
      <c r="E702">
        <v>3867.1113280999998</v>
      </c>
      <c r="F702">
        <v>3963.1999512000002</v>
      </c>
      <c r="G702">
        <v>3872.6999512000002</v>
      </c>
      <c r="H702">
        <v>4044.4699707</v>
      </c>
      <c r="I702">
        <v>3919.5300293</v>
      </c>
      <c r="J702">
        <v>3953.8107909999999</v>
      </c>
      <c r="L702" t="str">
        <f t="shared" si="82"/>
        <v>30JUL2024:05:00:00</v>
      </c>
      <c r="M702">
        <v>6</v>
      </c>
      <c r="N702">
        <f t="shared" si="83"/>
        <v>-69.570068300000003</v>
      </c>
      <c r="O702">
        <f t="shared" si="84"/>
        <v>-69.570068300000003</v>
      </c>
      <c r="P702" t="str">
        <f t="shared" si="85"/>
        <v/>
      </c>
      <c r="Q702">
        <f t="shared" si="86"/>
        <v>1</v>
      </c>
      <c r="R702" t="str">
        <f t="shared" si="87"/>
        <v/>
      </c>
      <c r="S702">
        <f t="shared" si="88"/>
        <v>1.72511866443169</v>
      </c>
    </row>
    <row r="703" spans="1:19" x14ac:dyDescent="0.25">
      <c r="A703" t="s">
        <v>727</v>
      </c>
      <c r="B703">
        <v>4078.9299316000001</v>
      </c>
      <c r="C703">
        <v>3995.9199219000002</v>
      </c>
      <c r="D703">
        <v>3948.8210448999998</v>
      </c>
      <c r="E703">
        <v>3837.2458495999999</v>
      </c>
      <c r="F703">
        <v>3995.9199219000002</v>
      </c>
      <c r="G703">
        <v>3910.7099609000002</v>
      </c>
      <c r="H703">
        <v>4070.7900390999998</v>
      </c>
      <c r="I703">
        <v>3963.2800293</v>
      </c>
      <c r="J703">
        <v>3977.9042969000002</v>
      </c>
      <c r="L703" t="str">
        <f t="shared" si="82"/>
        <v>30JUL2024:06:00:00</v>
      </c>
      <c r="M703">
        <v>7</v>
      </c>
      <c r="N703">
        <f t="shared" si="83"/>
        <v>-83.010009699999955</v>
      </c>
      <c r="O703">
        <f t="shared" si="84"/>
        <v>-83.010009699999955</v>
      </c>
      <c r="P703" t="str">
        <f t="shared" si="85"/>
        <v/>
      </c>
      <c r="Q703">
        <f t="shared" si="86"/>
        <v>1</v>
      </c>
      <c r="R703" t="str">
        <f t="shared" si="87"/>
        <v/>
      </c>
      <c r="S703">
        <f t="shared" si="88"/>
        <v>2.035092808457204</v>
      </c>
    </row>
    <row r="704" spans="1:19" x14ac:dyDescent="0.25">
      <c r="A704" t="s">
        <v>728</v>
      </c>
      <c r="B704">
        <v>4162.3798827999999</v>
      </c>
      <c r="C704">
        <v>4098.75</v>
      </c>
      <c r="D704">
        <v>4027.4133301000002</v>
      </c>
      <c r="E704">
        <v>3945.7094726999999</v>
      </c>
      <c r="F704">
        <v>4098.75</v>
      </c>
      <c r="G704">
        <v>4016.6298827999999</v>
      </c>
      <c r="H704">
        <v>4170.1201172000001</v>
      </c>
      <c r="I704">
        <v>4084.4299316000001</v>
      </c>
      <c r="J704">
        <v>4079.4685058999999</v>
      </c>
      <c r="L704" t="str">
        <f t="shared" si="82"/>
        <v>30JUL2024:07:00:00</v>
      </c>
      <c r="M704">
        <v>8</v>
      </c>
      <c r="N704">
        <f t="shared" si="83"/>
        <v>-63.629882799999905</v>
      </c>
      <c r="O704">
        <f t="shared" si="84"/>
        <v>-63.629882799999905</v>
      </c>
      <c r="P704" t="str">
        <f t="shared" si="85"/>
        <v/>
      </c>
      <c r="Q704">
        <f t="shared" si="86"/>
        <v>1</v>
      </c>
      <c r="R704" t="str">
        <f t="shared" si="87"/>
        <v/>
      </c>
      <c r="S704">
        <f t="shared" si="88"/>
        <v>1.5286899464158612</v>
      </c>
    </row>
    <row r="705" spans="1:19" x14ac:dyDescent="0.25">
      <c r="A705" t="s">
        <v>729</v>
      </c>
      <c r="B705">
        <v>4111.1298827999999</v>
      </c>
      <c r="C705">
        <v>4148.1699219000002</v>
      </c>
      <c r="D705">
        <v>4113.8486327999999</v>
      </c>
      <c r="E705">
        <v>4010.2050780999998</v>
      </c>
      <c r="F705">
        <v>4148.1699219000002</v>
      </c>
      <c r="G705">
        <v>4085.5</v>
      </c>
      <c r="H705">
        <v>4204.7001952999999</v>
      </c>
      <c r="I705">
        <v>4134.1499022999997</v>
      </c>
      <c r="J705">
        <v>4137.2739258000001</v>
      </c>
      <c r="L705" t="str">
        <f t="shared" si="82"/>
        <v>30JUL2024:08:00:00</v>
      </c>
      <c r="M705">
        <v>9</v>
      </c>
      <c r="N705">
        <f t="shared" si="83"/>
        <v>37.040039100000286</v>
      </c>
      <c r="O705" t="str">
        <f t="shared" si="84"/>
        <v/>
      </c>
      <c r="P705">
        <f t="shared" si="85"/>
        <v>37.040039100000286</v>
      </c>
      <c r="Q705" t="str">
        <f t="shared" si="86"/>
        <v/>
      </c>
      <c r="R705">
        <f t="shared" si="87"/>
        <v>1</v>
      </c>
      <c r="S705">
        <f t="shared" si="88"/>
        <v>0.90096981014798605</v>
      </c>
    </row>
    <row r="706" spans="1:19" x14ac:dyDescent="0.25">
      <c r="A706" t="s">
        <v>730</v>
      </c>
      <c r="B706">
        <v>4327.5200194999998</v>
      </c>
      <c r="C706">
        <v>4321.1899414</v>
      </c>
      <c r="D706">
        <v>4307.9873047000001</v>
      </c>
      <c r="E706">
        <v>4175.6757813000004</v>
      </c>
      <c r="F706">
        <v>4321.1899414</v>
      </c>
      <c r="G706">
        <v>4270.8398438000004</v>
      </c>
      <c r="H706">
        <v>4378.2202147999997</v>
      </c>
      <c r="I706">
        <v>4296.1899414</v>
      </c>
      <c r="J706">
        <v>4314.8852539</v>
      </c>
      <c r="L706" t="str">
        <f t="shared" si="82"/>
        <v>30JUL2024:09:00:00</v>
      </c>
      <c r="M706">
        <v>10</v>
      </c>
      <c r="N706">
        <f t="shared" si="83"/>
        <v>-6.3300780999998096</v>
      </c>
      <c r="O706">
        <f t="shared" si="84"/>
        <v>-6.3300780999998096</v>
      </c>
      <c r="P706" t="str">
        <f t="shared" si="85"/>
        <v/>
      </c>
      <c r="Q706">
        <f t="shared" si="86"/>
        <v>1</v>
      </c>
      <c r="R706" t="str">
        <f t="shared" si="87"/>
        <v/>
      </c>
      <c r="S706">
        <f t="shared" si="88"/>
        <v>0.14627495820877068</v>
      </c>
    </row>
    <row r="707" spans="1:19" x14ac:dyDescent="0.25">
      <c r="A707" t="s">
        <v>731</v>
      </c>
      <c r="B707">
        <v>4700.6098633000001</v>
      </c>
      <c r="C707">
        <v>4603.3398438000004</v>
      </c>
      <c r="D707">
        <v>4671.9326172000001</v>
      </c>
      <c r="E707">
        <v>4567.1113280999998</v>
      </c>
      <c r="F707">
        <v>4603.3398438000004</v>
      </c>
      <c r="G707">
        <v>4554.1801758000001</v>
      </c>
      <c r="H707">
        <v>4667.3300780999998</v>
      </c>
      <c r="I707">
        <v>4573.7900391000003</v>
      </c>
      <c r="J707">
        <v>4614.1147461</v>
      </c>
      <c r="L707" t="str">
        <f t="shared" si="82"/>
        <v>30JUL2024:10:00:00</v>
      </c>
      <c r="M707">
        <v>11</v>
      </c>
      <c r="N707">
        <f t="shared" si="83"/>
        <v>-97.270019499999762</v>
      </c>
      <c r="O707">
        <f t="shared" si="84"/>
        <v>-97.270019499999762</v>
      </c>
      <c r="P707" t="str">
        <f t="shared" si="85"/>
        <v/>
      </c>
      <c r="Q707">
        <f t="shared" si="86"/>
        <v>1</v>
      </c>
      <c r="R707" t="str">
        <f t="shared" si="87"/>
        <v/>
      </c>
      <c r="S707">
        <f t="shared" si="88"/>
        <v>2.0693063736140962</v>
      </c>
    </row>
    <row r="708" spans="1:19" x14ac:dyDescent="0.25">
      <c r="A708" t="s">
        <v>732</v>
      </c>
      <c r="B708">
        <v>5069.25</v>
      </c>
      <c r="C708">
        <v>4930.1601563000004</v>
      </c>
      <c r="D708">
        <v>5009.8632813000004</v>
      </c>
      <c r="E708">
        <v>4933.2226563000004</v>
      </c>
      <c r="F708">
        <v>4930.1601563000004</v>
      </c>
      <c r="G708">
        <v>4870.1201172000001</v>
      </c>
      <c r="H708">
        <v>4998.1098633000001</v>
      </c>
      <c r="I708">
        <v>4910.8500977000003</v>
      </c>
      <c r="J708">
        <v>4943.8208008000001</v>
      </c>
      <c r="L708" t="str">
        <f t="shared" si="82"/>
        <v>30JUL2024:11:00:00</v>
      </c>
      <c r="M708">
        <v>12</v>
      </c>
      <c r="N708">
        <f t="shared" si="83"/>
        <v>-139.08984369999962</v>
      </c>
      <c r="O708">
        <f t="shared" si="84"/>
        <v>-139.08984369999962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8"/>
        <v>2.7437953089707476</v>
      </c>
    </row>
    <row r="709" spans="1:19" x14ac:dyDescent="0.25">
      <c r="A709" t="s">
        <v>733</v>
      </c>
      <c r="B709">
        <v>5354.9101563000004</v>
      </c>
      <c r="C709">
        <v>5234.8598633000001</v>
      </c>
      <c r="D709">
        <v>5322.3652344000002</v>
      </c>
      <c r="E709">
        <v>5292.4458008000001</v>
      </c>
      <c r="F709">
        <v>5234.8598633000001</v>
      </c>
      <c r="G709">
        <v>5149.1098633000001</v>
      </c>
      <c r="H709">
        <v>5322.4399414</v>
      </c>
      <c r="I709">
        <v>5213.6000977000003</v>
      </c>
      <c r="J709">
        <v>5248.4750977000003</v>
      </c>
      <c r="L709" t="str">
        <f t="shared" si="82"/>
        <v>30JUL2024:12:00:00</v>
      </c>
      <c r="M709">
        <v>13</v>
      </c>
      <c r="N709">
        <f t="shared" si="83"/>
        <v>-120.05029300000024</v>
      </c>
      <c r="O709">
        <f t="shared" si="84"/>
        <v>-120.05029300000024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8"/>
        <v>2.2418731499866942</v>
      </c>
    </row>
    <row r="710" spans="1:19" x14ac:dyDescent="0.25">
      <c r="A710" t="s">
        <v>734</v>
      </c>
      <c r="B710">
        <v>5592.1000977000003</v>
      </c>
      <c r="C710">
        <v>5502.8701172000001</v>
      </c>
      <c r="D710">
        <v>5550.6064452999999</v>
      </c>
      <c r="E710">
        <v>5550.6132813000004</v>
      </c>
      <c r="F710">
        <v>5502.8701172000001</v>
      </c>
      <c r="G710">
        <v>5390.1201172000001</v>
      </c>
      <c r="H710">
        <v>5615.5600586</v>
      </c>
      <c r="I710">
        <v>5481.9501952999999</v>
      </c>
      <c r="J710">
        <v>5508.2211914</v>
      </c>
      <c r="L710" t="str">
        <f t="shared" si="82"/>
        <v>30JUL2024:13:00:00</v>
      </c>
      <c r="M710">
        <v>14</v>
      </c>
      <c r="N710">
        <f t="shared" si="83"/>
        <v>-89.229980500000238</v>
      </c>
      <c r="O710">
        <f t="shared" si="84"/>
        <v>-89.229980500000238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8"/>
        <v>1.5956434781398143</v>
      </c>
    </row>
    <row r="711" spans="1:19" x14ac:dyDescent="0.25">
      <c r="A711" t="s">
        <v>735</v>
      </c>
      <c r="B711">
        <v>5831.9501952999999</v>
      </c>
      <c r="C711">
        <v>5705.4399414</v>
      </c>
      <c r="D711">
        <v>5791.1787108999997</v>
      </c>
      <c r="E711">
        <v>5689.1782227000003</v>
      </c>
      <c r="F711">
        <v>5705.4399414</v>
      </c>
      <c r="G711">
        <v>5582.3500977000003</v>
      </c>
      <c r="H711">
        <v>5870.3300780999998</v>
      </c>
      <c r="I711">
        <v>5702.6298827999999</v>
      </c>
      <c r="J711">
        <v>5730.3857422000001</v>
      </c>
      <c r="L711" t="str">
        <f t="shared" si="82"/>
        <v>30JUL2024:14:00:00</v>
      </c>
      <c r="M711">
        <v>15</v>
      </c>
      <c r="N711">
        <f t="shared" si="83"/>
        <v>-126.51025389999995</v>
      </c>
      <c r="O711">
        <f t="shared" si="84"/>
        <v>-126.51025389999995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8"/>
        <v>2.1692615619721041</v>
      </c>
    </row>
    <row r="712" spans="1:19" x14ac:dyDescent="0.25">
      <c r="A712" t="s">
        <v>736</v>
      </c>
      <c r="B712">
        <v>6013.2202147999997</v>
      </c>
      <c r="C712">
        <v>5857.3300780999998</v>
      </c>
      <c r="D712">
        <v>5940.2729491999999</v>
      </c>
      <c r="E712">
        <v>5836.8730469000002</v>
      </c>
      <c r="F712">
        <v>5857.3300780999998</v>
      </c>
      <c r="G712">
        <v>5726.5400391000003</v>
      </c>
      <c r="H712">
        <v>6043.5400391000003</v>
      </c>
      <c r="I712">
        <v>5853.5698241999999</v>
      </c>
      <c r="J712">
        <v>5884.2504883000001</v>
      </c>
      <c r="L712" t="str">
        <f t="shared" si="82"/>
        <v>30JUL2024:15:00:00</v>
      </c>
      <c r="M712">
        <v>16</v>
      </c>
      <c r="N712">
        <f t="shared" si="83"/>
        <v>-155.89013669999986</v>
      </c>
      <c r="O712">
        <f t="shared" si="84"/>
        <v>-155.89013669999986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8"/>
        <v>2.5924568056948298</v>
      </c>
    </row>
    <row r="713" spans="1:19" x14ac:dyDescent="0.25">
      <c r="A713" t="s">
        <v>737</v>
      </c>
      <c r="B713">
        <v>6091.8300780999998</v>
      </c>
      <c r="C713">
        <v>5914.3300780999998</v>
      </c>
      <c r="D713">
        <v>5913.3608397999997</v>
      </c>
      <c r="E713">
        <v>5895.3129883000001</v>
      </c>
      <c r="F713">
        <v>5914.3300780999998</v>
      </c>
      <c r="G713">
        <v>5780.1601563000004</v>
      </c>
      <c r="H713">
        <v>6117.9199219000002</v>
      </c>
      <c r="I713">
        <v>5909.2099608999997</v>
      </c>
      <c r="J713">
        <v>5926.9960938000004</v>
      </c>
      <c r="L713" t="str">
        <f t="shared" si="82"/>
        <v>30JUL2024:16:00:00</v>
      </c>
      <c r="M713">
        <v>17</v>
      </c>
      <c r="N713">
        <f t="shared" si="83"/>
        <v>-177.5</v>
      </c>
      <c r="O713">
        <f t="shared" si="84"/>
        <v>-177.5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8"/>
        <v>2.91373852724666</v>
      </c>
    </row>
    <row r="714" spans="1:19" x14ac:dyDescent="0.25">
      <c r="A714" t="s">
        <v>738</v>
      </c>
      <c r="B714">
        <v>6078.4599608999997</v>
      </c>
      <c r="C714">
        <v>5955.6000977000003</v>
      </c>
      <c r="D714">
        <v>5966.1015625</v>
      </c>
      <c r="E714">
        <v>5897.3046875</v>
      </c>
      <c r="F714">
        <v>5955.6000977000003</v>
      </c>
      <c r="G714">
        <v>5819.6699219000002</v>
      </c>
      <c r="H714">
        <v>6152.3798827999999</v>
      </c>
      <c r="I714">
        <v>5940.2900391000003</v>
      </c>
      <c r="J714">
        <v>5966.8085938000004</v>
      </c>
      <c r="L714" t="str">
        <f t="shared" si="82"/>
        <v>30JUL2024:17:00:00</v>
      </c>
      <c r="M714">
        <v>18</v>
      </c>
      <c r="N714">
        <f t="shared" si="83"/>
        <v>-122.85986319999938</v>
      </c>
      <c r="O714">
        <f t="shared" si="84"/>
        <v>-122.85986319999938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8"/>
        <v>2.0212334043540907</v>
      </c>
    </row>
    <row r="715" spans="1:19" x14ac:dyDescent="0.25">
      <c r="A715" t="s">
        <v>739</v>
      </c>
      <c r="B715">
        <v>5993.8598633000001</v>
      </c>
      <c r="C715">
        <v>5905.4501952999999</v>
      </c>
      <c r="D715">
        <v>5982.5903319999998</v>
      </c>
      <c r="E715">
        <v>5968.5922852000003</v>
      </c>
      <c r="F715">
        <v>5905.4501952999999</v>
      </c>
      <c r="G715">
        <v>5776.6098633000001</v>
      </c>
      <c r="H715">
        <v>6119.0498047000001</v>
      </c>
      <c r="I715">
        <v>5896.6499022999997</v>
      </c>
      <c r="J715">
        <v>5936.0703125</v>
      </c>
      <c r="L715" t="str">
        <f t="shared" si="82"/>
        <v>30JUL2024:18:00:00</v>
      </c>
      <c r="M715">
        <v>19</v>
      </c>
      <c r="N715">
        <f t="shared" si="83"/>
        <v>-88.409668000000238</v>
      </c>
      <c r="O715">
        <f t="shared" si="84"/>
        <v>-88.409668000000238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8"/>
        <v>1.4750039209512833</v>
      </c>
    </row>
    <row r="716" spans="1:19" x14ac:dyDescent="0.25">
      <c r="A716" t="s">
        <v>740</v>
      </c>
      <c r="B716">
        <v>5923.2402344000002</v>
      </c>
      <c r="C716">
        <v>5786.2797852000003</v>
      </c>
      <c r="D716">
        <v>5805.5590819999998</v>
      </c>
      <c r="E716">
        <v>5816.6645508000001</v>
      </c>
      <c r="F716">
        <v>5786.2797852000003</v>
      </c>
      <c r="G716">
        <v>5658.9301758000001</v>
      </c>
      <c r="H716">
        <v>5987.7299805000002</v>
      </c>
      <c r="I716">
        <v>5768.4301758000001</v>
      </c>
      <c r="J716">
        <v>5801.3857422000001</v>
      </c>
      <c r="L716" t="str">
        <f t="shared" si="82"/>
        <v>30JUL2024:19:00:00</v>
      </c>
      <c r="M716">
        <v>20</v>
      </c>
      <c r="N716">
        <f t="shared" si="83"/>
        <v>-136.96044919999986</v>
      </c>
      <c r="O716">
        <f t="shared" si="84"/>
        <v>-136.96044919999986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si="88"/>
        <v>2.3122555186025373</v>
      </c>
    </row>
    <row r="717" spans="1:19" x14ac:dyDescent="0.25">
      <c r="A717" t="s">
        <v>741</v>
      </c>
      <c r="B717">
        <v>5842.6298827999999</v>
      </c>
      <c r="C717">
        <v>5591.9301758000001</v>
      </c>
      <c r="D717">
        <v>5596.3271483999997</v>
      </c>
      <c r="E717">
        <v>5633.0917969000002</v>
      </c>
      <c r="F717">
        <v>5591.9301758000001</v>
      </c>
      <c r="G717">
        <v>5477.8398438000004</v>
      </c>
      <c r="H717">
        <v>5793.0097655999998</v>
      </c>
      <c r="I717">
        <v>5580.4702147999997</v>
      </c>
      <c r="J717">
        <v>5607.9160155999998</v>
      </c>
      <c r="L717" t="str">
        <f t="shared" si="82"/>
        <v>30JUL2024:20:00:00</v>
      </c>
      <c r="M717">
        <v>21</v>
      </c>
      <c r="N717">
        <f t="shared" si="83"/>
        <v>-250.69970699999976</v>
      </c>
      <c r="O717">
        <f t="shared" si="84"/>
        <v>-250.69970699999976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88"/>
        <v>4.2908709267727119</v>
      </c>
    </row>
    <row r="718" spans="1:19" x14ac:dyDescent="0.25">
      <c r="A718" t="s">
        <v>742</v>
      </c>
      <c r="B718">
        <v>5565.0200194999998</v>
      </c>
      <c r="C718">
        <v>5401.1000977000003</v>
      </c>
      <c r="D718">
        <v>5460.1313477000003</v>
      </c>
      <c r="E718">
        <v>5517.0810547000001</v>
      </c>
      <c r="F718">
        <v>5401.1000977000003</v>
      </c>
      <c r="G718">
        <v>5294.2597655999998</v>
      </c>
      <c r="H718">
        <v>5587.2001952999999</v>
      </c>
      <c r="I718">
        <v>5384.5400391000003</v>
      </c>
      <c r="J718">
        <v>5425.4462891000003</v>
      </c>
      <c r="L718" t="str">
        <f t="shared" si="82"/>
        <v>30JUL2024:21:00:00</v>
      </c>
      <c r="M718">
        <v>22</v>
      </c>
      <c r="N718">
        <f t="shared" si="83"/>
        <v>-163.91992179999943</v>
      </c>
      <c r="O718">
        <f t="shared" si="84"/>
        <v>-163.91992179999943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88"/>
        <v>2.9455405591645496</v>
      </c>
    </row>
    <row r="719" spans="1:19" x14ac:dyDescent="0.25">
      <c r="A719" t="s">
        <v>743</v>
      </c>
      <c r="B719">
        <v>5511.6000977000003</v>
      </c>
      <c r="C719">
        <v>5270.7402344000002</v>
      </c>
      <c r="D719">
        <v>5370.7685547000001</v>
      </c>
      <c r="E719">
        <v>5416.9150391000003</v>
      </c>
      <c r="F719">
        <v>5270.7402344000002</v>
      </c>
      <c r="G719">
        <v>5171.8999022999997</v>
      </c>
      <c r="H719">
        <v>5440.5297852000003</v>
      </c>
      <c r="I719">
        <v>5242.5698241999999</v>
      </c>
      <c r="J719">
        <v>5299.3017577999999</v>
      </c>
      <c r="L719" t="str">
        <f t="shared" si="82"/>
        <v>30JUL2024:22:00:00</v>
      </c>
      <c r="M719">
        <v>23</v>
      </c>
      <c r="N719">
        <f t="shared" si="83"/>
        <v>-240.85986330000014</v>
      </c>
      <c r="O719">
        <f t="shared" si="84"/>
        <v>-240.85986330000014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4.3700533244513036</v>
      </c>
    </row>
    <row r="720" spans="1:19" x14ac:dyDescent="0.25">
      <c r="A720" t="s">
        <v>744</v>
      </c>
      <c r="B720">
        <v>5138.0600586</v>
      </c>
      <c r="C720">
        <v>5022.3701172000001</v>
      </c>
      <c r="D720">
        <v>5102.6279297000001</v>
      </c>
      <c r="E720">
        <v>5151.8583983999997</v>
      </c>
      <c r="F720">
        <v>5022.3701172000001</v>
      </c>
      <c r="G720">
        <v>4933.4599608999997</v>
      </c>
      <c r="H720">
        <v>5183.5800780999998</v>
      </c>
      <c r="I720">
        <v>4984.1298827999999</v>
      </c>
      <c r="J720">
        <v>5045.2338866999999</v>
      </c>
      <c r="L720" t="str">
        <f t="shared" si="82"/>
        <v>30JUL2024:23:00:00</v>
      </c>
      <c r="M720">
        <v>24</v>
      </c>
      <c r="N720">
        <f t="shared" si="83"/>
        <v>-115.68994139999995</v>
      </c>
      <c r="O720">
        <f t="shared" si="84"/>
        <v>-115.68994139999995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88"/>
        <v>2.2516268801949879</v>
      </c>
    </row>
    <row r="721" spans="1:19" x14ac:dyDescent="0.25">
      <c r="A721" t="s">
        <v>745</v>
      </c>
      <c r="B721">
        <v>4846.4101563000004</v>
      </c>
      <c r="C721">
        <v>4747.5800780999998</v>
      </c>
      <c r="D721">
        <v>4857.7290039</v>
      </c>
      <c r="E721">
        <v>4879.40625</v>
      </c>
      <c r="F721">
        <v>4747.5800780999998</v>
      </c>
      <c r="G721">
        <v>4657.5800780999998</v>
      </c>
      <c r="H721">
        <v>4908.2900391000003</v>
      </c>
      <c r="I721">
        <v>4714.9799805000002</v>
      </c>
      <c r="J721">
        <v>4777.2319336</v>
      </c>
      <c r="L721" t="str">
        <f t="shared" si="82"/>
        <v>31JUL2024:00:00:00</v>
      </c>
      <c r="M721">
        <v>25</v>
      </c>
      <c r="N721">
        <f t="shared" si="83"/>
        <v>-98.830078200000571</v>
      </c>
      <c r="O721">
        <f t="shared" si="84"/>
        <v>-98.830078200000571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88"/>
        <v>2.0392429656728139</v>
      </c>
    </row>
    <row r="722" spans="1:19" x14ac:dyDescent="0.25">
      <c r="A722" t="s">
        <v>746</v>
      </c>
      <c r="B722">
        <v>4648.9575194999998</v>
      </c>
      <c r="C722">
        <v>4536.7402344000002</v>
      </c>
      <c r="D722">
        <v>4559.6064452999999</v>
      </c>
      <c r="E722">
        <v>4613.6391602000003</v>
      </c>
      <c r="F722">
        <v>4536.7402344000002</v>
      </c>
      <c r="G722">
        <v>4437.4599608999997</v>
      </c>
      <c r="H722">
        <v>4697.0400391000003</v>
      </c>
      <c r="I722">
        <v>4501.6201172000001</v>
      </c>
      <c r="J722">
        <v>4546.4936522999997</v>
      </c>
      <c r="L722" t="str">
        <f t="shared" ref="L722:L745" si="89">A722</f>
        <v>31JUL2024:01:00:00</v>
      </c>
      <c r="M722">
        <v>26</v>
      </c>
      <c r="N722">
        <f t="shared" ref="N722:N745" si="90">C722-B722</f>
        <v>-112.21728509999957</v>
      </c>
      <c r="O722">
        <f t="shared" ref="O722:O745" si="91">IF(N722&lt;0,N722,"")</f>
        <v>-112.21728509999957</v>
      </c>
      <c r="P722" t="str">
        <f t="shared" ref="P722:P745" si="92">IF(N722&gt;0,N722,"")</f>
        <v/>
      </c>
      <c r="Q722">
        <f t="shared" ref="Q722:Q745" si="93">IF(O722&lt;0,1,"")</f>
        <v>1</v>
      </c>
      <c r="R722" t="str">
        <f t="shared" ref="R722:R745" si="94">IF(AND(P722&gt;0,P722&lt;&gt;""),1,"")</f>
        <v/>
      </c>
      <c r="S722">
        <f t="shared" ref="S722:S745" si="95">ABS((B722-C722)/B722)*100</f>
        <v>2.4138161002613048</v>
      </c>
    </row>
    <row r="723" spans="1:19" x14ac:dyDescent="0.25">
      <c r="A723" t="s">
        <v>747</v>
      </c>
      <c r="B723">
        <v>4466.3271483999997</v>
      </c>
      <c r="C723">
        <v>4334.4501952999999</v>
      </c>
      <c r="D723">
        <v>4341.8823241999999</v>
      </c>
      <c r="E723">
        <v>4386.4326172000001</v>
      </c>
      <c r="F723">
        <v>4334.4501952999999</v>
      </c>
      <c r="G723">
        <v>4232.8398438000004</v>
      </c>
      <c r="H723">
        <v>4490.2299805000002</v>
      </c>
      <c r="I723">
        <v>4291.3999022999997</v>
      </c>
      <c r="J723">
        <v>4338.1601563000004</v>
      </c>
      <c r="L723" t="str">
        <f t="shared" si="89"/>
        <v>31JUL2024:02:00:00</v>
      </c>
      <c r="M723">
        <v>27</v>
      </c>
      <c r="N723">
        <f t="shared" si="90"/>
        <v>-131.87695309999981</v>
      </c>
      <c r="O723">
        <f t="shared" si="91"/>
        <v>-131.87695309999981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2.9526935380728419</v>
      </c>
    </row>
    <row r="724" spans="1:19" x14ac:dyDescent="0.25">
      <c r="A724" t="s">
        <v>748</v>
      </c>
      <c r="B724">
        <v>4300.6894530999998</v>
      </c>
      <c r="C724">
        <v>4167.3398438000004</v>
      </c>
      <c r="D724">
        <v>4191.5341797000001</v>
      </c>
      <c r="E724">
        <v>4190.3818358999997</v>
      </c>
      <c r="F724">
        <v>4167.3398438000004</v>
      </c>
      <c r="G724">
        <v>4076.5600586</v>
      </c>
      <c r="H724">
        <v>4324.3100586</v>
      </c>
      <c r="I724">
        <v>4127.3598633000001</v>
      </c>
      <c r="J724">
        <v>4177.4208983999997</v>
      </c>
      <c r="L724" t="str">
        <f t="shared" si="89"/>
        <v>31JUL2024:03:00:00</v>
      </c>
      <c r="M724">
        <v>28</v>
      </c>
      <c r="N724">
        <f t="shared" si="90"/>
        <v>-133.34960929999943</v>
      </c>
      <c r="O724">
        <f t="shared" si="91"/>
        <v>-133.34960929999943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3.1006565517972722</v>
      </c>
    </row>
    <row r="725" spans="1:19" x14ac:dyDescent="0.25">
      <c r="A725" t="s">
        <v>749</v>
      </c>
      <c r="B725">
        <v>4101.0268555000002</v>
      </c>
      <c r="C725">
        <v>4024.1699219000002</v>
      </c>
      <c r="D725">
        <v>4121.4482422000001</v>
      </c>
      <c r="E725">
        <v>4099.2172852000003</v>
      </c>
      <c r="F725">
        <v>4024.1699219000002</v>
      </c>
      <c r="G725">
        <v>3938.1201172000001</v>
      </c>
      <c r="H725">
        <v>4180.3300780999998</v>
      </c>
      <c r="I725">
        <v>3988.8400879000001</v>
      </c>
      <c r="J725">
        <v>4050.5815429999998</v>
      </c>
      <c r="L725" t="str">
        <f t="shared" si="89"/>
        <v>31JUL2024:04:00:00</v>
      </c>
      <c r="M725">
        <v>29</v>
      </c>
      <c r="N725">
        <f t="shared" si="90"/>
        <v>-76.856933600000048</v>
      </c>
      <c r="O725">
        <f t="shared" si="91"/>
        <v>-76.856933600000048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1.8740899854612045</v>
      </c>
    </row>
    <row r="726" spans="1:19" x14ac:dyDescent="0.25">
      <c r="A726" t="s">
        <v>750</v>
      </c>
      <c r="B726">
        <v>4049.3535155999998</v>
      </c>
      <c r="C726">
        <v>3948</v>
      </c>
      <c r="D726">
        <v>3972.2473144999999</v>
      </c>
      <c r="E726">
        <v>3966.9345702999999</v>
      </c>
      <c r="F726">
        <v>3948</v>
      </c>
      <c r="G726">
        <v>3864.6799316000001</v>
      </c>
      <c r="H726">
        <v>4099.6899414</v>
      </c>
      <c r="I726">
        <v>3928.3798827999999</v>
      </c>
      <c r="J726">
        <v>3962.5996094000002</v>
      </c>
      <c r="L726" t="str">
        <f t="shared" si="89"/>
        <v>31JUL2024:05:00:00</v>
      </c>
      <c r="M726">
        <v>30</v>
      </c>
      <c r="N726">
        <f t="shared" si="90"/>
        <v>-101.35351559999981</v>
      </c>
      <c r="O726">
        <f t="shared" si="91"/>
        <v>-101.35351559999981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2.5029554769554885</v>
      </c>
    </row>
    <row r="727" spans="1:19" x14ac:dyDescent="0.25">
      <c r="A727" t="s">
        <v>751</v>
      </c>
      <c r="B727">
        <v>3987.2172851999999</v>
      </c>
      <c r="C727">
        <v>3970.9599609000002</v>
      </c>
      <c r="D727">
        <v>3961.4794922000001</v>
      </c>
      <c r="E727">
        <v>3967.7272948999998</v>
      </c>
      <c r="F727">
        <v>3970.9599609000002</v>
      </c>
      <c r="G727">
        <v>3894.4299316000001</v>
      </c>
      <c r="H727">
        <v>4116.6298827999999</v>
      </c>
      <c r="I727">
        <v>3957.2800293</v>
      </c>
      <c r="J727">
        <v>3980.1560058999999</v>
      </c>
      <c r="L727" t="str">
        <f t="shared" si="89"/>
        <v>31JUL2024:06:00:00</v>
      </c>
      <c r="M727">
        <v>31</v>
      </c>
      <c r="N727">
        <f t="shared" si="90"/>
        <v>-16.257324299999709</v>
      </c>
      <c r="O727">
        <f t="shared" si="91"/>
        <v>-16.257324299999709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0.40773610107341407</v>
      </c>
    </row>
    <row r="728" spans="1:19" x14ac:dyDescent="0.25">
      <c r="A728" t="s">
        <v>752</v>
      </c>
      <c r="B728">
        <v>4025.1247558999999</v>
      </c>
      <c r="C728">
        <v>4069.4599609000002</v>
      </c>
      <c r="D728">
        <v>4019.1765137000002</v>
      </c>
      <c r="E728">
        <v>4021.9184570000002</v>
      </c>
      <c r="F728">
        <v>4069.4599609000002</v>
      </c>
      <c r="G728">
        <v>3999.6201172000001</v>
      </c>
      <c r="H728">
        <v>4214.8100586</v>
      </c>
      <c r="I728">
        <v>4060.7700195000002</v>
      </c>
      <c r="J728">
        <v>4072.7673340000001</v>
      </c>
      <c r="L728" t="str">
        <f t="shared" si="89"/>
        <v>31JUL2024:07:00:00</v>
      </c>
      <c r="M728">
        <v>32</v>
      </c>
      <c r="N728">
        <f t="shared" si="90"/>
        <v>44.335205000000315</v>
      </c>
      <c r="O728" t="str">
        <f t="shared" si="91"/>
        <v/>
      </c>
      <c r="P728">
        <f t="shared" si="92"/>
        <v>44.335205000000315</v>
      </c>
      <c r="Q728" t="str">
        <f t="shared" si="93"/>
        <v/>
      </c>
      <c r="R728">
        <f t="shared" si="94"/>
        <v>1</v>
      </c>
      <c r="S728">
        <f t="shared" si="95"/>
        <v>1.1014616363136094</v>
      </c>
    </row>
    <row r="729" spans="1:19" x14ac:dyDescent="0.25">
      <c r="A729" t="s">
        <v>753</v>
      </c>
      <c r="B729">
        <v>4067.1811523000001</v>
      </c>
      <c r="C729">
        <v>4113.7998047000001</v>
      </c>
      <c r="D729">
        <v>4101.5581055000002</v>
      </c>
      <c r="E729">
        <v>4052.4882812999999</v>
      </c>
      <c r="F729">
        <v>4113.7998047000001</v>
      </c>
      <c r="G729">
        <v>4055.4199219000002</v>
      </c>
      <c r="H729">
        <v>4253.8798827999999</v>
      </c>
      <c r="I729">
        <v>4108.4599608999997</v>
      </c>
      <c r="J729">
        <v>4126.6235352000003</v>
      </c>
      <c r="L729" t="str">
        <f t="shared" si="89"/>
        <v>31JUL2024:08:00:00</v>
      </c>
      <c r="M729">
        <v>33</v>
      </c>
      <c r="N729">
        <f t="shared" si="90"/>
        <v>46.618652399999974</v>
      </c>
      <c r="O729" t="str">
        <f t="shared" si="91"/>
        <v/>
      </c>
      <c r="P729">
        <f t="shared" si="92"/>
        <v>46.618652399999974</v>
      </c>
      <c r="Q729" t="str">
        <f t="shared" si="93"/>
        <v/>
      </c>
      <c r="R729">
        <f t="shared" si="94"/>
        <v>1</v>
      </c>
      <c r="S729">
        <f t="shared" si="95"/>
        <v>1.1462152939422681</v>
      </c>
    </row>
    <row r="730" spans="1:19" x14ac:dyDescent="0.25">
      <c r="A730" t="s">
        <v>754</v>
      </c>
      <c r="B730">
        <v>4215.5927733999997</v>
      </c>
      <c r="C730">
        <v>4291.5800780999998</v>
      </c>
      <c r="D730">
        <v>4288.2919922000001</v>
      </c>
      <c r="E730">
        <v>4277.0908202999999</v>
      </c>
      <c r="F730">
        <v>4291.5800780999998</v>
      </c>
      <c r="G730">
        <v>4239.7299805000002</v>
      </c>
      <c r="H730">
        <v>4422.8598633000001</v>
      </c>
      <c r="I730">
        <v>4288.3300780999998</v>
      </c>
      <c r="J730">
        <v>4306.1582030999998</v>
      </c>
      <c r="L730" t="str">
        <f t="shared" si="89"/>
        <v>31JUL2024:09:00:00</v>
      </c>
      <c r="M730">
        <v>34</v>
      </c>
      <c r="N730">
        <f t="shared" si="90"/>
        <v>75.987304700000095</v>
      </c>
      <c r="O730" t="str">
        <f t="shared" si="91"/>
        <v/>
      </c>
      <c r="P730">
        <f t="shared" si="92"/>
        <v>75.987304700000095</v>
      </c>
      <c r="Q730" t="str">
        <f t="shared" si="93"/>
        <v/>
      </c>
      <c r="R730">
        <f t="shared" si="94"/>
        <v>1</v>
      </c>
      <c r="S730">
        <f t="shared" si="95"/>
        <v>1.8025295322516197</v>
      </c>
    </row>
    <row r="731" spans="1:19" x14ac:dyDescent="0.25">
      <c r="A731" t="s">
        <v>755</v>
      </c>
      <c r="B731">
        <v>4544.5688477000003</v>
      </c>
      <c r="C731">
        <v>4578.3598633000001</v>
      </c>
      <c r="D731">
        <v>4675.4614258000001</v>
      </c>
      <c r="E731">
        <v>4687.8784180000002</v>
      </c>
      <c r="F731">
        <v>4578.3598633000001</v>
      </c>
      <c r="G731">
        <v>4527.0400391000003</v>
      </c>
      <c r="H731">
        <v>4704.9199219000002</v>
      </c>
      <c r="I731">
        <v>4591.0800780999998</v>
      </c>
      <c r="J731">
        <v>4615.3720702999999</v>
      </c>
      <c r="L731" t="str">
        <f t="shared" si="89"/>
        <v>31JUL2024:10:00:00</v>
      </c>
      <c r="M731">
        <v>35</v>
      </c>
      <c r="N731">
        <f t="shared" si="90"/>
        <v>33.79101559999981</v>
      </c>
      <c r="O731" t="str">
        <f t="shared" si="91"/>
        <v/>
      </c>
      <c r="P731">
        <f t="shared" si="92"/>
        <v>33.79101559999981</v>
      </c>
      <c r="Q731" t="str">
        <f t="shared" si="93"/>
        <v/>
      </c>
      <c r="R731">
        <f t="shared" si="94"/>
        <v>1</v>
      </c>
      <c r="S731">
        <f t="shared" si="95"/>
        <v>0.74354722598385525</v>
      </c>
    </row>
    <row r="732" spans="1:19" x14ac:dyDescent="0.25">
      <c r="A732" t="s">
        <v>756</v>
      </c>
      <c r="B732">
        <v>4860.5620116999999</v>
      </c>
      <c r="C732">
        <v>4925.3300780999998</v>
      </c>
      <c r="D732">
        <v>5031.2792969000002</v>
      </c>
      <c r="E732">
        <v>5009.4750977000003</v>
      </c>
      <c r="F732">
        <v>4925.3300780999998</v>
      </c>
      <c r="G732">
        <v>4866.9301758000001</v>
      </c>
      <c r="H732">
        <v>5043.0200194999998</v>
      </c>
      <c r="I732">
        <v>4939.7202147999997</v>
      </c>
      <c r="J732">
        <v>4961.2558594000002</v>
      </c>
      <c r="L732" t="str">
        <f t="shared" si="89"/>
        <v>31JUL2024:11:00:00</v>
      </c>
      <c r="M732">
        <v>36</v>
      </c>
      <c r="N732">
        <f t="shared" si="90"/>
        <v>64.768066399999952</v>
      </c>
      <c r="O732" t="str">
        <f t="shared" si="91"/>
        <v/>
      </c>
      <c r="P732">
        <f t="shared" si="92"/>
        <v>64.768066399999952</v>
      </c>
      <c r="Q732" t="str">
        <f t="shared" si="93"/>
        <v/>
      </c>
      <c r="R732">
        <f t="shared" si="94"/>
        <v>1</v>
      </c>
      <c r="S732">
        <f t="shared" si="95"/>
        <v>1.3325221701542922</v>
      </c>
    </row>
    <row r="733" spans="1:19" x14ac:dyDescent="0.25">
      <c r="A733" t="s">
        <v>757</v>
      </c>
      <c r="B733">
        <v>5148.7290039</v>
      </c>
      <c r="C733">
        <v>5260.6401366999999</v>
      </c>
      <c r="D733">
        <v>5370.3574219000002</v>
      </c>
      <c r="E733">
        <v>5379.8432616999999</v>
      </c>
      <c r="F733">
        <v>5260.6401366999999</v>
      </c>
      <c r="G733">
        <v>5189.8500977000003</v>
      </c>
      <c r="H733">
        <v>5394.7099608999997</v>
      </c>
      <c r="I733">
        <v>5253.9301758000001</v>
      </c>
      <c r="J733">
        <v>5293.8979491999999</v>
      </c>
      <c r="L733" t="str">
        <f t="shared" si="89"/>
        <v>31JUL2024:12:00:00</v>
      </c>
      <c r="M733">
        <v>37</v>
      </c>
      <c r="N733">
        <f t="shared" si="90"/>
        <v>111.9111327999999</v>
      </c>
      <c r="O733" t="str">
        <f t="shared" si="91"/>
        <v/>
      </c>
      <c r="P733">
        <f t="shared" si="92"/>
        <v>111.9111327999999</v>
      </c>
      <c r="Q733" t="str">
        <f t="shared" si="93"/>
        <v/>
      </c>
      <c r="R733">
        <f t="shared" si="94"/>
        <v>1</v>
      </c>
      <c r="S733">
        <f t="shared" si="95"/>
        <v>2.1735681313821478</v>
      </c>
    </row>
    <row r="734" spans="1:19" x14ac:dyDescent="0.25">
      <c r="A734" t="s">
        <v>758</v>
      </c>
      <c r="B734">
        <v>5396.7534180000002</v>
      </c>
      <c r="C734">
        <v>5549.5600586</v>
      </c>
      <c r="D734">
        <v>5666.5151366999999</v>
      </c>
      <c r="E734">
        <v>5675.4238280999998</v>
      </c>
      <c r="F734">
        <v>5549.5600586</v>
      </c>
      <c r="G734">
        <v>5461.0498047000001</v>
      </c>
      <c r="H734">
        <v>5710.7797852000003</v>
      </c>
      <c r="I734">
        <v>5534.3398438000004</v>
      </c>
      <c r="J734">
        <v>5584.4492188000004</v>
      </c>
      <c r="L734" t="str">
        <f t="shared" si="89"/>
        <v>31JUL2024:13:00:00</v>
      </c>
      <c r="M734">
        <v>38</v>
      </c>
      <c r="N734">
        <f t="shared" si="90"/>
        <v>152.80664059999981</v>
      </c>
      <c r="O734" t="str">
        <f t="shared" si="91"/>
        <v/>
      </c>
      <c r="P734">
        <f t="shared" si="92"/>
        <v>152.80664059999981</v>
      </c>
      <c r="Q734" t="str">
        <f t="shared" si="93"/>
        <v/>
      </c>
      <c r="R734">
        <f t="shared" si="94"/>
        <v>1</v>
      </c>
      <c r="S734">
        <f t="shared" si="95"/>
        <v>2.8314549278893848</v>
      </c>
    </row>
    <row r="735" spans="1:19" x14ac:dyDescent="0.25">
      <c r="A735" t="s">
        <v>759</v>
      </c>
      <c r="B735">
        <v>5647.9711914</v>
      </c>
      <c r="C735">
        <v>5747.2998047000001</v>
      </c>
      <c r="D735">
        <v>5918.7265625</v>
      </c>
      <c r="E735">
        <v>5853.2832030999998</v>
      </c>
      <c r="F735">
        <v>5747.2998047000001</v>
      </c>
      <c r="G735">
        <v>5641.3500977000003</v>
      </c>
      <c r="H735">
        <v>5952.3500977000003</v>
      </c>
      <c r="I735">
        <v>5727.1801758000001</v>
      </c>
      <c r="J735">
        <v>5797.3813477000003</v>
      </c>
      <c r="L735" t="str">
        <f t="shared" si="89"/>
        <v>31JUL2024:14:00:00</v>
      </c>
      <c r="M735">
        <v>39</v>
      </c>
      <c r="N735">
        <f t="shared" si="90"/>
        <v>99.328613300000143</v>
      </c>
      <c r="O735" t="str">
        <f t="shared" si="91"/>
        <v/>
      </c>
      <c r="P735">
        <f t="shared" si="92"/>
        <v>99.328613300000143</v>
      </c>
      <c r="Q735" t="str">
        <f t="shared" si="93"/>
        <v/>
      </c>
      <c r="R735">
        <f t="shared" si="94"/>
        <v>1</v>
      </c>
      <c r="S735">
        <f t="shared" si="95"/>
        <v>1.7586600556894643</v>
      </c>
    </row>
    <row r="736" spans="1:19" x14ac:dyDescent="0.25">
      <c r="A736" t="s">
        <v>760</v>
      </c>
      <c r="B736">
        <v>5828.5297852000003</v>
      </c>
      <c r="C736">
        <v>5894.9902344000002</v>
      </c>
      <c r="D736">
        <v>6072.3920897999997</v>
      </c>
      <c r="E736">
        <v>5988.2910155999998</v>
      </c>
      <c r="F736">
        <v>5894.9902344000002</v>
      </c>
      <c r="G736">
        <v>5781.0297852000003</v>
      </c>
      <c r="H736">
        <v>6119.7202147999997</v>
      </c>
      <c r="I736">
        <v>5878.9501952999999</v>
      </c>
      <c r="J736">
        <v>5949.4169922000001</v>
      </c>
      <c r="L736" t="str">
        <f t="shared" si="89"/>
        <v>31JUL2024:15:00:00</v>
      </c>
      <c r="M736">
        <v>40</v>
      </c>
      <c r="N736">
        <f t="shared" si="90"/>
        <v>66.460449199999857</v>
      </c>
      <c r="O736" t="str">
        <f t="shared" si="91"/>
        <v/>
      </c>
      <c r="P736">
        <f t="shared" si="92"/>
        <v>66.460449199999857</v>
      </c>
      <c r="Q736" t="str">
        <f t="shared" si="93"/>
        <v/>
      </c>
      <c r="R736">
        <f t="shared" si="94"/>
        <v>1</v>
      </c>
      <c r="S736">
        <f t="shared" si="95"/>
        <v>1.1402609517199085</v>
      </c>
    </row>
    <row r="737" spans="1:19" x14ac:dyDescent="0.25">
      <c r="A737" t="s">
        <v>761</v>
      </c>
      <c r="B737">
        <v>5888.1020508000001</v>
      </c>
      <c r="C737">
        <v>5942.1801758000001</v>
      </c>
      <c r="D737">
        <v>6082.7382813000004</v>
      </c>
      <c r="E737">
        <v>6034.4775391000003</v>
      </c>
      <c r="F737">
        <v>5942.1801758000001</v>
      </c>
      <c r="G737">
        <v>5822.7001952999999</v>
      </c>
      <c r="H737">
        <v>6189.25</v>
      </c>
      <c r="I737">
        <v>5910.6699219000002</v>
      </c>
      <c r="J737">
        <v>5989.5078125</v>
      </c>
      <c r="L737" t="str">
        <f t="shared" si="89"/>
        <v>31JUL2024:16:00:00</v>
      </c>
      <c r="M737">
        <v>41</v>
      </c>
      <c r="N737">
        <f t="shared" si="90"/>
        <v>54.078125</v>
      </c>
      <c r="O737" t="str">
        <f t="shared" si="91"/>
        <v/>
      </c>
      <c r="P737">
        <f t="shared" si="92"/>
        <v>54.078125</v>
      </c>
      <c r="Q737" t="str">
        <f t="shared" si="93"/>
        <v/>
      </c>
      <c r="R737">
        <f t="shared" si="94"/>
        <v>1</v>
      </c>
      <c r="S737">
        <f t="shared" si="95"/>
        <v>0.9184304982053183</v>
      </c>
    </row>
    <row r="738" spans="1:19" x14ac:dyDescent="0.25">
      <c r="A738" t="s">
        <v>762</v>
      </c>
      <c r="B738">
        <v>5889.4638672000001</v>
      </c>
      <c r="C738">
        <v>5976.4301758000001</v>
      </c>
      <c r="D738">
        <v>6151.5107422000001</v>
      </c>
      <c r="E738">
        <v>6072.4599608999997</v>
      </c>
      <c r="F738">
        <v>5976.4301758000001</v>
      </c>
      <c r="G738">
        <v>5855.6499022999997</v>
      </c>
      <c r="H738">
        <v>6232.4702147999997</v>
      </c>
      <c r="I738">
        <v>5934.5400391000003</v>
      </c>
      <c r="J738">
        <v>6030.1206055000002</v>
      </c>
      <c r="L738" t="str">
        <f t="shared" si="89"/>
        <v>31JUL2024:17:00:00</v>
      </c>
      <c r="M738">
        <v>42</v>
      </c>
      <c r="N738">
        <f t="shared" si="90"/>
        <v>86.966308600000048</v>
      </c>
      <c r="O738" t="str">
        <f t="shared" si="91"/>
        <v/>
      </c>
      <c r="P738">
        <f t="shared" si="92"/>
        <v>86.966308600000048</v>
      </c>
      <c r="Q738" t="str">
        <f t="shared" si="93"/>
        <v/>
      </c>
      <c r="R738">
        <f t="shared" si="94"/>
        <v>1</v>
      </c>
      <c r="S738">
        <f t="shared" si="95"/>
        <v>1.4766421963183896</v>
      </c>
    </row>
    <row r="739" spans="1:19" x14ac:dyDescent="0.25">
      <c r="A739" t="s">
        <v>763</v>
      </c>
      <c r="B739">
        <v>5884.8950194999998</v>
      </c>
      <c r="C739">
        <v>5903.8598633000001</v>
      </c>
      <c r="D739">
        <v>6157.21875</v>
      </c>
      <c r="E739">
        <v>6113.6953125</v>
      </c>
      <c r="F739">
        <v>5903.8598633000001</v>
      </c>
      <c r="G739">
        <v>5777.1499022999997</v>
      </c>
      <c r="H739">
        <v>6185.6000977000003</v>
      </c>
      <c r="I739">
        <v>5860.1201172000001</v>
      </c>
      <c r="J739">
        <v>5976.7900391000003</v>
      </c>
      <c r="L739" t="str">
        <f t="shared" si="89"/>
        <v>31JUL2024:18:00:00</v>
      </c>
      <c r="M739">
        <v>43</v>
      </c>
      <c r="N739">
        <f t="shared" si="90"/>
        <v>18.964843800000381</v>
      </c>
      <c r="O739" t="str">
        <f t="shared" si="91"/>
        <v/>
      </c>
      <c r="P739">
        <f t="shared" si="92"/>
        <v>18.964843800000381</v>
      </c>
      <c r="Q739" t="str">
        <f t="shared" si="93"/>
        <v/>
      </c>
      <c r="R739">
        <f t="shared" si="94"/>
        <v>1</v>
      </c>
      <c r="S739">
        <f t="shared" si="95"/>
        <v>0.3222630775427443</v>
      </c>
    </row>
    <row r="740" spans="1:19" x14ac:dyDescent="0.25">
      <c r="A740" t="s">
        <v>764</v>
      </c>
      <c r="B740">
        <v>5823.7666016000003</v>
      </c>
      <c r="C740">
        <v>5767.9799805000002</v>
      </c>
      <c r="D740">
        <v>5955.2851563000004</v>
      </c>
      <c r="E740">
        <v>5915.5332030999998</v>
      </c>
      <c r="F740">
        <v>5767.9799805000002</v>
      </c>
      <c r="G740">
        <v>5642.2797852000003</v>
      </c>
      <c r="H740">
        <v>6063.7402344000002</v>
      </c>
      <c r="I740">
        <v>5725.8901366999999</v>
      </c>
      <c r="J740">
        <v>5831.0351563000004</v>
      </c>
      <c r="L740" t="str">
        <f t="shared" si="89"/>
        <v>31JUL2024:19:00:00</v>
      </c>
      <c r="M740">
        <v>44</v>
      </c>
      <c r="N740">
        <f t="shared" si="90"/>
        <v>-55.786621100000048</v>
      </c>
      <c r="O740">
        <f t="shared" si="91"/>
        <v>-55.786621100000048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0.95791306410997723</v>
      </c>
    </row>
    <row r="741" spans="1:19" x14ac:dyDescent="0.25">
      <c r="A741" t="s">
        <v>765</v>
      </c>
      <c r="B741">
        <v>5612.5029297000001</v>
      </c>
      <c r="C741">
        <v>5543.2402344000002</v>
      </c>
      <c r="D741">
        <v>5742.8188477000003</v>
      </c>
      <c r="E741">
        <v>5730.4272461</v>
      </c>
      <c r="F741">
        <v>5543.2402344000002</v>
      </c>
      <c r="G741">
        <v>5425.6401366999999</v>
      </c>
      <c r="H741">
        <v>5853.4101563000004</v>
      </c>
      <c r="I741">
        <v>5505.4501952999999</v>
      </c>
      <c r="J741">
        <v>5614.1123047000001</v>
      </c>
      <c r="L741" t="str">
        <f t="shared" si="89"/>
        <v>31JUL2024:20:00:00</v>
      </c>
      <c r="M741">
        <v>45</v>
      </c>
      <c r="N741">
        <f t="shared" si="90"/>
        <v>-69.262695299999905</v>
      </c>
      <c r="O741">
        <f t="shared" si="91"/>
        <v>-69.262695299999905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1.2340785593799617</v>
      </c>
    </row>
    <row r="742" spans="1:19" x14ac:dyDescent="0.25">
      <c r="A742" t="s">
        <v>766</v>
      </c>
      <c r="B742">
        <v>5395.9252930000002</v>
      </c>
      <c r="C742">
        <v>5337.5400391000003</v>
      </c>
      <c r="D742">
        <v>5538.7666016000003</v>
      </c>
      <c r="E742">
        <v>5546.0966797000001</v>
      </c>
      <c r="F742">
        <v>5337.5400391000003</v>
      </c>
      <c r="G742">
        <v>5222.1899414</v>
      </c>
      <c r="H742">
        <v>5634.0698241999999</v>
      </c>
      <c r="I742">
        <v>5303.9902344000002</v>
      </c>
      <c r="J742">
        <v>5407.3115233999997</v>
      </c>
      <c r="L742" t="str">
        <f t="shared" si="89"/>
        <v>31JUL2024:21:00:00</v>
      </c>
      <c r="M742">
        <v>46</v>
      </c>
      <c r="N742">
        <f t="shared" si="90"/>
        <v>-58.385253899999952</v>
      </c>
      <c r="O742">
        <f t="shared" si="91"/>
        <v>-58.385253899999952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1.0820248748762644</v>
      </c>
    </row>
    <row r="743" spans="1:19" x14ac:dyDescent="0.25">
      <c r="A743" t="s">
        <v>767</v>
      </c>
      <c r="B743">
        <v>5167.2597655999998</v>
      </c>
      <c r="C743">
        <v>5175.9301758000001</v>
      </c>
      <c r="D743">
        <v>5366.2622069999998</v>
      </c>
      <c r="E743">
        <v>5345.1225586</v>
      </c>
      <c r="F743">
        <v>5175.9301758000001</v>
      </c>
      <c r="G743">
        <v>5064.2202147999997</v>
      </c>
      <c r="H743">
        <v>5469.5600586</v>
      </c>
      <c r="I743">
        <v>5146.2299805000002</v>
      </c>
      <c r="J743">
        <v>5244.4404297000001</v>
      </c>
      <c r="L743" t="str">
        <f t="shared" si="89"/>
        <v>31JUL2024:22:00:00</v>
      </c>
      <c r="M743">
        <v>47</v>
      </c>
      <c r="N743">
        <f t="shared" si="90"/>
        <v>8.6704102000003331</v>
      </c>
      <c r="O743" t="str">
        <f t="shared" si="91"/>
        <v/>
      </c>
      <c r="P743">
        <f t="shared" si="92"/>
        <v>8.6704102000003331</v>
      </c>
      <c r="Q743" t="str">
        <f t="shared" si="93"/>
        <v/>
      </c>
      <c r="R743">
        <f t="shared" si="94"/>
        <v>1</v>
      </c>
      <c r="S743">
        <f t="shared" si="95"/>
        <v>0.16779512920410655</v>
      </c>
    </row>
    <row r="744" spans="1:19" x14ac:dyDescent="0.25">
      <c r="A744" t="s">
        <v>768</v>
      </c>
      <c r="B744">
        <v>4872.2480469000002</v>
      </c>
      <c r="C744">
        <v>4907.9301758000001</v>
      </c>
      <c r="D744">
        <v>5042.9472655999998</v>
      </c>
      <c r="E744">
        <v>5039.8920897999997</v>
      </c>
      <c r="F744">
        <v>4907.9301758000001</v>
      </c>
      <c r="G744">
        <v>4805.2700194999998</v>
      </c>
      <c r="H744">
        <v>5177.8198241999999</v>
      </c>
      <c r="I744">
        <v>4891.9501952999999</v>
      </c>
      <c r="J744">
        <v>4965.1835938000004</v>
      </c>
      <c r="L744" t="str">
        <f t="shared" si="89"/>
        <v>31JUL2024:23:00:00</v>
      </c>
      <c r="M744">
        <v>48</v>
      </c>
      <c r="N744">
        <f t="shared" si="90"/>
        <v>35.682128899999952</v>
      </c>
      <c r="O744" t="str">
        <f t="shared" si="91"/>
        <v/>
      </c>
      <c r="P744">
        <f t="shared" si="92"/>
        <v>35.682128899999952</v>
      </c>
      <c r="Q744" t="str">
        <f t="shared" si="93"/>
        <v/>
      </c>
      <c r="R744">
        <f t="shared" si="94"/>
        <v>1</v>
      </c>
      <c r="S744">
        <f t="shared" si="95"/>
        <v>0.73235452211229146</v>
      </c>
    </row>
    <row r="745" spans="1:19" x14ac:dyDescent="0.25">
      <c r="A745" t="s">
        <v>769</v>
      </c>
      <c r="B745">
        <v>4708.4702147999997</v>
      </c>
      <c r="C745">
        <v>4599.1601563000004</v>
      </c>
      <c r="D745">
        <v>4759.9560547000001</v>
      </c>
      <c r="E745">
        <v>4755.1469727000003</v>
      </c>
      <c r="F745">
        <v>4599.1601563000004</v>
      </c>
      <c r="G745">
        <v>4500.3598633000001</v>
      </c>
      <c r="H745">
        <v>4845.3398438000004</v>
      </c>
      <c r="I745">
        <v>4600.7099608999997</v>
      </c>
      <c r="J745">
        <v>4661.1054688000004</v>
      </c>
      <c r="L745" t="str">
        <f t="shared" si="89"/>
        <v>01AUG2024:00:00:00</v>
      </c>
      <c r="M745">
        <v>49</v>
      </c>
      <c r="N745">
        <f t="shared" si="90"/>
        <v>-109.31005849999929</v>
      </c>
      <c r="O745">
        <f t="shared" si="91"/>
        <v>-109.31005849999929</v>
      </c>
      <c r="P745" t="str">
        <f t="shared" si="92"/>
        <v/>
      </c>
      <c r="Q745">
        <f t="shared" si="93"/>
        <v>1</v>
      </c>
      <c r="R745" t="str">
        <f t="shared" si="94"/>
        <v/>
      </c>
      <c r="S745">
        <f t="shared" si="95"/>
        <v>2.3215620682150244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workbookViewId="0">
      <selection activeCell="W12" sqref="W12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1483.8055420000001</v>
      </c>
      <c r="C2">
        <v>1499.4000243999999</v>
      </c>
      <c r="D2">
        <v>1546.6433105000001</v>
      </c>
      <c r="E2">
        <v>1514.3823242000001</v>
      </c>
      <c r="F2">
        <v>1473.0300293</v>
      </c>
      <c r="G2">
        <v>1499.4000243999999</v>
      </c>
      <c r="H2">
        <v>1434.3699951000001</v>
      </c>
      <c r="I2">
        <v>1557.6500243999999</v>
      </c>
      <c r="J2">
        <v>1502.21875</v>
      </c>
      <c r="L2" t="str">
        <f>A2</f>
        <v>01JUL2024:01:00:00</v>
      </c>
      <c r="M2">
        <v>1</v>
      </c>
      <c r="N2">
        <f>C2-B2</f>
        <v>15.594482399999833</v>
      </c>
      <c r="O2" t="str">
        <f>IF(N2&lt;0,N2,"")</f>
        <v/>
      </c>
      <c r="P2">
        <f>IF(N2&gt;0,N2,"")</f>
        <v>15.594482399999833</v>
      </c>
      <c r="Q2" t="str">
        <f>IF(O2&lt;0,1,"")</f>
        <v/>
      </c>
      <c r="R2">
        <f>IF(AND(P2&gt;0,P2&lt;&gt;""),1,"")</f>
        <v>1</v>
      </c>
      <c r="S2">
        <f>ABS((B2-C2)/B2)*100</f>
        <v>1.0509788485477858</v>
      </c>
      <c r="T2">
        <f>AVERAGE(S2:S722)</f>
        <v>5.8458598268051647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1361.0615233999999</v>
      </c>
      <c r="C3">
        <v>1403.7199707</v>
      </c>
      <c r="D3">
        <v>1460.5340576000001</v>
      </c>
      <c r="E3">
        <v>1443.7419434000001</v>
      </c>
      <c r="F3">
        <v>1374.5</v>
      </c>
      <c r="G3">
        <v>1403.7199707</v>
      </c>
      <c r="H3">
        <v>1335.3299560999999</v>
      </c>
      <c r="I3">
        <v>1468.1800536999999</v>
      </c>
      <c r="J3">
        <v>1408.4528809000001</v>
      </c>
      <c r="L3" t="str">
        <f t="shared" ref="L3:L66" si="0">A3</f>
        <v>01JUL2024:02:00:00</v>
      </c>
      <c r="M3">
        <v>2</v>
      </c>
      <c r="N3">
        <f t="shared" ref="N3:N66" si="1">C3-B3</f>
        <v>42.658447300000034</v>
      </c>
      <c r="O3" t="str">
        <f t="shared" ref="O3:O66" si="2">IF(N3&lt;0,N3,"")</f>
        <v/>
      </c>
      <c r="P3">
        <f t="shared" ref="P3:P66" si="3">IF(N3&gt;0,N3,"")</f>
        <v>42.658447300000034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3.1342041903761331</v>
      </c>
      <c r="V3" s="3">
        <v>1</v>
      </c>
      <c r="W3" s="4">
        <v>-40.03393555714284</v>
      </c>
      <c r="X3" s="4">
        <v>72.527131439130386</v>
      </c>
      <c r="Y3" s="4"/>
      <c r="Z3">
        <v>1</v>
      </c>
      <c r="AA3">
        <f>W3</f>
        <v>-40.03393555714284</v>
      </c>
      <c r="AB3">
        <f>X3</f>
        <v>72.527131439130386</v>
      </c>
    </row>
    <row r="4" spans="1:28" x14ac:dyDescent="0.25">
      <c r="A4" t="s">
        <v>28</v>
      </c>
      <c r="B4">
        <v>1323.0079346</v>
      </c>
      <c r="C4">
        <v>1366.5500488</v>
      </c>
      <c r="D4">
        <v>1428.9042969</v>
      </c>
      <c r="E4">
        <v>1418.1695557</v>
      </c>
      <c r="F4">
        <v>1292.1700439000001</v>
      </c>
      <c r="G4">
        <v>1366.5500488</v>
      </c>
      <c r="H4">
        <v>1247.7700195</v>
      </c>
      <c r="I4">
        <v>1430.9000243999999</v>
      </c>
      <c r="J4">
        <v>1353.2589111</v>
      </c>
      <c r="L4" t="str">
        <f t="shared" si="0"/>
        <v>01JUL2024:03:00:00</v>
      </c>
      <c r="M4">
        <v>3</v>
      </c>
      <c r="N4">
        <f t="shared" si="1"/>
        <v>43.542114200000015</v>
      </c>
      <c r="O4" t="str">
        <f t="shared" si="2"/>
        <v/>
      </c>
      <c r="P4">
        <f t="shared" si="3"/>
        <v>43.542114200000015</v>
      </c>
      <c r="Q4" t="str">
        <f t="shared" si="4"/>
        <v/>
      </c>
      <c r="R4">
        <f t="shared" si="5"/>
        <v>1</v>
      </c>
      <c r="S4">
        <f t="shared" si="6"/>
        <v>3.2911453560680717</v>
      </c>
      <c r="V4" s="3">
        <v>2</v>
      </c>
      <c r="W4" s="4">
        <v>-36.177396323076962</v>
      </c>
      <c r="X4" s="4">
        <v>103.55203067647058</v>
      </c>
      <c r="Y4" s="4"/>
      <c r="Z4">
        <v>2</v>
      </c>
      <c r="AA4">
        <f t="shared" ref="AA4:AB26" si="7">W4</f>
        <v>-36.177396323076962</v>
      </c>
      <c r="AB4">
        <f t="shared" si="7"/>
        <v>103.55203067647058</v>
      </c>
    </row>
    <row r="5" spans="1:28" x14ac:dyDescent="0.25">
      <c r="A5" t="s">
        <v>29</v>
      </c>
      <c r="B5">
        <v>1256.2286377</v>
      </c>
      <c r="C5">
        <v>1317.0799560999999</v>
      </c>
      <c r="D5">
        <v>1403.6007079999999</v>
      </c>
      <c r="E5">
        <v>1393.9594727000001</v>
      </c>
      <c r="F5">
        <v>1246.8399658000001</v>
      </c>
      <c r="G5">
        <v>1317.0799560999999</v>
      </c>
      <c r="H5">
        <v>1202.3199463000001</v>
      </c>
      <c r="I5">
        <v>1380.4200439000001</v>
      </c>
      <c r="J5">
        <v>1310.052124</v>
      </c>
      <c r="L5" t="str">
        <f t="shared" si="0"/>
        <v>01JUL2024:04:00:00</v>
      </c>
      <c r="M5">
        <v>4</v>
      </c>
      <c r="N5">
        <f t="shared" si="1"/>
        <v>60.851318399999855</v>
      </c>
      <c r="O5" t="str">
        <f t="shared" si="2"/>
        <v/>
      </c>
      <c r="P5">
        <f t="shared" si="3"/>
        <v>60.851318399999855</v>
      </c>
      <c r="Q5" t="str">
        <f t="shared" si="4"/>
        <v/>
      </c>
      <c r="R5">
        <f t="shared" si="5"/>
        <v>1</v>
      </c>
      <c r="S5">
        <f t="shared" si="6"/>
        <v>4.8439684125822131</v>
      </c>
      <c r="V5" s="3">
        <v>3</v>
      </c>
      <c r="W5" s="4">
        <v>-50.998199441666678</v>
      </c>
      <c r="X5" s="4">
        <v>102.45746927764708</v>
      </c>
      <c r="Y5" s="4"/>
      <c r="Z5">
        <v>3</v>
      </c>
      <c r="AA5">
        <f t="shared" si="7"/>
        <v>-50.998199441666678</v>
      </c>
      <c r="AB5">
        <f t="shared" si="7"/>
        <v>102.45746927764708</v>
      </c>
    </row>
    <row r="6" spans="1:28" x14ac:dyDescent="0.25">
      <c r="A6" t="s">
        <v>30</v>
      </c>
      <c r="B6">
        <v>1209.0556641000001</v>
      </c>
      <c r="C6">
        <v>1290.8499756000001</v>
      </c>
      <c r="D6">
        <v>1372.7572021000001</v>
      </c>
      <c r="E6">
        <v>1362.7926024999999</v>
      </c>
      <c r="F6">
        <v>1213.8800048999999</v>
      </c>
      <c r="G6">
        <v>1290.8499756000001</v>
      </c>
      <c r="H6">
        <v>1174.1700439000001</v>
      </c>
      <c r="I6">
        <v>1351.4799805</v>
      </c>
      <c r="J6">
        <v>1280.6274414</v>
      </c>
      <c r="L6" t="str">
        <f t="shared" si="0"/>
        <v>01JUL2024:05:00:00</v>
      </c>
      <c r="M6">
        <v>5</v>
      </c>
      <c r="N6">
        <f t="shared" si="1"/>
        <v>81.794311500000049</v>
      </c>
      <c r="O6" t="str">
        <f t="shared" si="2"/>
        <v/>
      </c>
      <c r="P6">
        <f t="shared" si="3"/>
        <v>81.794311500000049</v>
      </c>
      <c r="Q6" t="str">
        <f t="shared" si="4"/>
        <v/>
      </c>
      <c r="R6">
        <f t="shared" si="5"/>
        <v>1</v>
      </c>
      <c r="S6">
        <f t="shared" si="6"/>
        <v>6.7651402601786996</v>
      </c>
      <c r="V6" s="3">
        <v>4</v>
      </c>
      <c r="W6" s="4">
        <v>-65.558790938461499</v>
      </c>
      <c r="X6" s="4">
        <v>90.597950647058795</v>
      </c>
      <c r="Y6" s="4"/>
      <c r="Z6">
        <v>4</v>
      </c>
      <c r="AA6">
        <f t="shared" si="7"/>
        <v>-65.558790938461499</v>
      </c>
      <c r="AB6">
        <f t="shared" si="7"/>
        <v>90.597950647058795</v>
      </c>
    </row>
    <row r="7" spans="1:28" x14ac:dyDescent="0.25">
      <c r="A7" t="s">
        <v>31</v>
      </c>
      <c r="B7">
        <v>1174.4835204999999</v>
      </c>
      <c r="C7">
        <v>1264.0200195</v>
      </c>
      <c r="D7">
        <v>1348.8259277</v>
      </c>
      <c r="E7">
        <v>1340.2229004000001</v>
      </c>
      <c r="F7">
        <v>1209.9599608999999</v>
      </c>
      <c r="G7">
        <v>1264.0200195</v>
      </c>
      <c r="H7">
        <v>1172.8299560999999</v>
      </c>
      <c r="I7">
        <v>1324.5200195</v>
      </c>
      <c r="J7">
        <v>1264.03125</v>
      </c>
      <c r="L7" t="str">
        <f t="shared" si="0"/>
        <v>01JUL2024:06:00:00</v>
      </c>
      <c r="M7">
        <v>6</v>
      </c>
      <c r="N7">
        <f t="shared" si="1"/>
        <v>89.536499000000049</v>
      </c>
      <c r="O7" t="str">
        <f t="shared" si="2"/>
        <v/>
      </c>
      <c r="P7">
        <f t="shared" si="3"/>
        <v>89.536499000000049</v>
      </c>
      <c r="Q7" t="str">
        <f t="shared" si="4"/>
        <v/>
      </c>
      <c r="R7">
        <f t="shared" si="5"/>
        <v>1</v>
      </c>
      <c r="S7">
        <f t="shared" si="6"/>
        <v>7.6234785279816153</v>
      </c>
      <c r="V7" s="3">
        <v>5</v>
      </c>
      <c r="W7" s="4">
        <v>-72.415379135714275</v>
      </c>
      <c r="X7" s="4">
        <v>78.083145124999987</v>
      </c>
      <c r="Y7" s="4"/>
      <c r="Z7">
        <v>5</v>
      </c>
      <c r="AA7">
        <f t="shared" si="7"/>
        <v>-72.415379135714275</v>
      </c>
      <c r="AB7">
        <f t="shared" si="7"/>
        <v>78.083145124999987</v>
      </c>
    </row>
    <row r="8" spans="1:28" x14ac:dyDescent="0.25">
      <c r="A8" t="s">
        <v>32</v>
      </c>
      <c r="B8">
        <v>1213.1066894999999</v>
      </c>
      <c r="C8">
        <v>1284.6999512</v>
      </c>
      <c r="D8">
        <v>1353.5938721</v>
      </c>
      <c r="E8">
        <v>1330.0147704999999</v>
      </c>
      <c r="F8">
        <v>1230.1600341999999</v>
      </c>
      <c r="G8">
        <v>1284.6999512</v>
      </c>
      <c r="H8">
        <v>1196.5400391000001</v>
      </c>
      <c r="I8">
        <v>1341.1500243999999</v>
      </c>
      <c r="J8">
        <v>1281.2287598</v>
      </c>
      <c r="L8" t="str">
        <f t="shared" si="0"/>
        <v>01JUL2024:07:00:00</v>
      </c>
      <c r="M8">
        <v>7</v>
      </c>
      <c r="N8">
        <f t="shared" si="1"/>
        <v>71.593261700000085</v>
      </c>
      <c r="O8" t="str">
        <f t="shared" si="2"/>
        <v/>
      </c>
      <c r="P8">
        <f t="shared" si="3"/>
        <v>71.593261700000085</v>
      </c>
      <c r="Q8" t="str">
        <f t="shared" si="4"/>
        <v/>
      </c>
      <c r="R8">
        <f t="shared" si="5"/>
        <v>1</v>
      </c>
      <c r="S8">
        <f t="shared" si="6"/>
        <v>5.9016459409277777</v>
      </c>
      <c r="V8" s="3">
        <v>6</v>
      </c>
      <c r="W8" s="4">
        <v>-70.360083006666684</v>
      </c>
      <c r="X8" s="4">
        <v>80.306339506666674</v>
      </c>
      <c r="Y8" s="4"/>
      <c r="Z8">
        <v>6</v>
      </c>
      <c r="AA8">
        <f t="shared" si="7"/>
        <v>-70.360083006666684</v>
      </c>
      <c r="AB8">
        <f t="shared" si="7"/>
        <v>80.306339506666674</v>
      </c>
    </row>
    <row r="9" spans="1:28" x14ac:dyDescent="0.25">
      <c r="A9" t="s">
        <v>33</v>
      </c>
      <c r="B9">
        <v>1279.7924805</v>
      </c>
      <c r="C9">
        <v>1329.3100586</v>
      </c>
      <c r="D9">
        <v>1395.3062743999999</v>
      </c>
      <c r="E9">
        <v>1357.8453368999999</v>
      </c>
      <c r="F9">
        <v>1269.1300048999999</v>
      </c>
      <c r="G9">
        <v>1329.3100586</v>
      </c>
      <c r="H9">
        <v>1236.5699463000001</v>
      </c>
      <c r="I9">
        <v>1386.1199951000001</v>
      </c>
      <c r="J9">
        <v>1323.2872314000001</v>
      </c>
      <c r="L9" t="str">
        <f t="shared" si="0"/>
        <v>01JUL2024:08:00:00</v>
      </c>
      <c r="M9">
        <v>8</v>
      </c>
      <c r="N9">
        <f t="shared" si="1"/>
        <v>49.517578100000037</v>
      </c>
      <c r="O9" t="str">
        <f t="shared" si="2"/>
        <v/>
      </c>
      <c r="P9">
        <f t="shared" si="3"/>
        <v>49.517578100000037</v>
      </c>
      <c r="Q9" t="str">
        <f t="shared" si="4"/>
        <v/>
      </c>
      <c r="R9">
        <f t="shared" si="5"/>
        <v>1</v>
      </c>
      <c r="S9">
        <f t="shared" si="6"/>
        <v>3.8691880796685174</v>
      </c>
      <c r="V9" s="3">
        <v>7</v>
      </c>
      <c r="W9" s="4">
        <v>-77.022844599999971</v>
      </c>
      <c r="X9" s="4">
        <v>73.128578187500011</v>
      </c>
      <c r="Y9" s="4"/>
      <c r="Z9">
        <v>7</v>
      </c>
      <c r="AA9">
        <f t="shared" si="7"/>
        <v>-77.022844599999971</v>
      </c>
      <c r="AB9">
        <f t="shared" si="7"/>
        <v>73.128578187500011</v>
      </c>
    </row>
    <row r="10" spans="1:28" x14ac:dyDescent="0.25">
      <c r="A10" t="s">
        <v>34</v>
      </c>
      <c r="B10">
        <v>1431.4569091999999</v>
      </c>
      <c r="C10">
        <v>1437.2600098</v>
      </c>
      <c r="D10">
        <v>1503.5373535000001</v>
      </c>
      <c r="E10">
        <v>1478.1743164</v>
      </c>
      <c r="F10">
        <v>1365.0999756000001</v>
      </c>
      <c r="G10">
        <v>1437.2600098</v>
      </c>
      <c r="H10">
        <v>1329.2900391000001</v>
      </c>
      <c r="I10">
        <v>1491.5699463000001</v>
      </c>
      <c r="J10">
        <v>1425.3514404</v>
      </c>
      <c r="L10" t="str">
        <f t="shared" si="0"/>
        <v>01JUL2024:09:00:00</v>
      </c>
      <c r="M10">
        <v>9</v>
      </c>
      <c r="N10">
        <f t="shared" si="1"/>
        <v>5.8031006000001071</v>
      </c>
      <c r="O10" t="str">
        <f t="shared" si="2"/>
        <v/>
      </c>
      <c r="P10">
        <f t="shared" si="3"/>
        <v>5.8031006000001071</v>
      </c>
      <c r="Q10" t="str">
        <f t="shared" si="4"/>
        <v/>
      </c>
      <c r="R10">
        <f t="shared" si="5"/>
        <v>1</v>
      </c>
      <c r="S10">
        <f t="shared" si="6"/>
        <v>0.4053982039349891</v>
      </c>
      <c r="V10" s="3">
        <v>8</v>
      </c>
      <c r="W10" s="4">
        <v>-72.588457392857109</v>
      </c>
      <c r="X10" s="4">
        <v>72.227508537499972</v>
      </c>
      <c r="Y10" s="4"/>
      <c r="Z10">
        <v>8</v>
      </c>
      <c r="AA10">
        <f t="shared" si="7"/>
        <v>-72.588457392857109</v>
      </c>
      <c r="AB10">
        <f t="shared" si="7"/>
        <v>72.227508537499972</v>
      </c>
    </row>
    <row r="11" spans="1:28" x14ac:dyDescent="0.25">
      <c r="A11" t="s">
        <v>35</v>
      </c>
      <c r="B11">
        <v>1551.8895264</v>
      </c>
      <c r="C11">
        <v>1573.6400146000001</v>
      </c>
      <c r="D11">
        <v>1616.3515625</v>
      </c>
      <c r="E11">
        <v>1595.1868896000001</v>
      </c>
      <c r="F11">
        <v>1506.8800048999999</v>
      </c>
      <c r="G11">
        <v>1573.6400146000001</v>
      </c>
      <c r="H11">
        <v>1463.1099853999999</v>
      </c>
      <c r="I11">
        <v>1631.3100586</v>
      </c>
      <c r="J11">
        <v>1558.2583007999999</v>
      </c>
      <c r="L11" t="str">
        <f t="shared" si="0"/>
        <v>01JUL2024:10:00:00</v>
      </c>
      <c r="M11">
        <v>10</v>
      </c>
      <c r="N11">
        <f t="shared" si="1"/>
        <v>21.750488200000063</v>
      </c>
      <c r="O11" t="str">
        <f t="shared" si="2"/>
        <v/>
      </c>
      <c r="P11">
        <f t="shared" si="3"/>
        <v>21.750488200000063</v>
      </c>
      <c r="Q11" t="str">
        <f t="shared" si="4"/>
        <v/>
      </c>
      <c r="R11">
        <f t="shared" si="5"/>
        <v>1</v>
      </c>
      <c r="S11">
        <f t="shared" si="6"/>
        <v>1.4015487462213769</v>
      </c>
      <c r="V11" s="3">
        <v>9</v>
      </c>
      <c r="W11" s="4">
        <v>-61.71966553888889</v>
      </c>
      <c r="X11" s="4">
        <v>87.305806491666658</v>
      </c>
      <c r="Y11" s="4"/>
      <c r="Z11">
        <v>9</v>
      </c>
      <c r="AA11">
        <f t="shared" si="7"/>
        <v>-61.71966553888889</v>
      </c>
      <c r="AB11">
        <f t="shared" si="7"/>
        <v>87.305806491666658</v>
      </c>
    </row>
    <row r="12" spans="1:28" x14ac:dyDescent="0.25">
      <c r="A12" t="s">
        <v>36</v>
      </c>
      <c r="B12">
        <v>1649.6303711</v>
      </c>
      <c r="C12">
        <v>1695.3299560999999</v>
      </c>
      <c r="D12">
        <v>1706.7379149999999</v>
      </c>
      <c r="E12">
        <v>1667.479126</v>
      </c>
      <c r="F12">
        <v>1646.5100098</v>
      </c>
      <c r="G12">
        <v>1695.3299560999999</v>
      </c>
      <c r="H12">
        <v>1603.6199951000001</v>
      </c>
      <c r="I12">
        <v>1754.7800293</v>
      </c>
      <c r="J12">
        <v>1681.3956298999999</v>
      </c>
      <c r="L12" t="str">
        <f t="shared" si="0"/>
        <v>01JUL2024:11:00:00</v>
      </c>
      <c r="M12">
        <v>11</v>
      </c>
      <c r="N12">
        <f t="shared" si="1"/>
        <v>45.699584999999843</v>
      </c>
      <c r="O12" t="str">
        <f t="shared" si="2"/>
        <v/>
      </c>
      <c r="P12">
        <f t="shared" si="3"/>
        <v>45.699584999999843</v>
      </c>
      <c r="Q12" t="str">
        <f t="shared" si="4"/>
        <v/>
      </c>
      <c r="R12">
        <f t="shared" si="5"/>
        <v>1</v>
      </c>
      <c r="S12">
        <f t="shared" si="6"/>
        <v>2.7702924122042334</v>
      </c>
      <c r="V12" s="3">
        <v>10</v>
      </c>
      <c r="W12" s="4">
        <v>-56.808125816666639</v>
      </c>
      <c r="X12" s="4">
        <v>66.997385666666631</v>
      </c>
      <c r="Y12" s="4"/>
      <c r="Z12">
        <v>10</v>
      </c>
      <c r="AA12">
        <f t="shared" si="7"/>
        <v>-56.808125816666639</v>
      </c>
      <c r="AB12">
        <f t="shared" si="7"/>
        <v>66.997385666666631</v>
      </c>
    </row>
    <row r="13" spans="1:28" x14ac:dyDescent="0.25">
      <c r="A13" t="s">
        <v>37</v>
      </c>
      <c r="B13">
        <v>1753.0246582</v>
      </c>
      <c r="C13">
        <v>1805.3800048999999</v>
      </c>
      <c r="D13">
        <v>1803.7371826000001</v>
      </c>
      <c r="E13">
        <v>1716.2373047000001</v>
      </c>
      <c r="F13">
        <v>1752.3199463000001</v>
      </c>
      <c r="G13">
        <v>1805.3800048999999</v>
      </c>
      <c r="H13">
        <v>1716.4699707</v>
      </c>
      <c r="I13">
        <v>1871.7399902</v>
      </c>
      <c r="J13">
        <v>1789.9295654</v>
      </c>
      <c r="L13" t="str">
        <f t="shared" si="0"/>
        <v>01JUL2024:12:00:00</v>
      </c>
      <c r="M13">
        <v>12</v>
      </c>
      <c r="N13">
        <f t="shared" si="1"/>
        <v>52.355346699999927</v>
      </c>
      <c r="O13" t="str">
        <f t="shared" si="2"/>
        <v/>
      </c>
      <c r="P13">
        <f t="shared" si="3"/>
        <v>52.355346699999927</v>
      </c>
      <c r="Q13" t="str">
        <f t="shared" si="4"/>
        <v/>
      </c>
      <c r="R13">
        <f t="shared" si="5"/>
        <v>1</v>
      </c>
      <c r="S13">
        <f t="shared" si="6"/>
        <v>2.9865721771283145</v>
      </c>
      <c r="V13" s="3">
        <v>11</v>
      </c>
      <c r="W13" s="4">
        <v>-44.906156130769219</v>
      </c>
      <c r="X13" s="4">
        <v>77.699786023529413</v>
      </c>
      <c r="Y13" s="4"/>
      <c r="Z13">
        <v>11</v>
      </c>
      <c r="AA13">
        <f t="shared" si="7"/>
        <v>-44.906156130769219</v>
      </c>
      <c r="AB13">
        <f t="shared" si="7"/>
        <v>77.699786023529413</v>
      </c>
    </row>
    <row r="14" spans="1:28" x14ac:dyDescent="0.25">
      <c r="A14" t="s">
        <v>38</v>
      </c>
      <c r="B14">
        <v>1771.5859375</v>
      </c>
      <c r="C14">
        <v>1896.9899902</v>
      </c>
      <c r="D14">
        <v>1891.4201660000001</v>
      </c>
      <c r="E14">
        <v>1821.3647461</v>
      </c>
      <c r="F14">
        <v>1855.7399902</v>
      </c>
      <c r="G14">
        <v>1896.9899902</v>
      </c>
      <c r="H14">
        <v>1825.0999756000001</v>
      </c>
      <c r="I14">
        <v>1957.3699951000001</v>
      </c>
      <c r="J14">
        <v>1885.3240966999999</v>
      </c>
      <c r="L14" t="str">
        <f t="shared" si="0"/>
        <v>01JUL2024:13:00:00</v>
      </c>
      <c r="M14">
        <v>13</v>
      </c>
      <c r="N14">
        <f t="shared" si="1"/>
        <v>125.40405269999997</v>
      </c>
      <c r="O14" t="str">
        <f t="shared" si="2"/>
        <v/>
      </c>
      <c r="P14">
        <f t="shared" si="3"/>
        <v>125.40405269999997</v>
      </c>
      <c r="Q14" t="str">
        <f t="shared" si="4"/>
        <v/>
      </c>
      <c r="R14">
        <f t="shared" si="5"/>
        <v>1</v>
      </c>
      <c r="S14">
        <f t="shared" si="6"/>
        <v>7.0786322043719636</v>
      </c>
      <c r="V14" s="3">
        <v>12</v>
      </c>
      <c r="W14" s="4">
        <v>-50.1092307545455</v>
      </c>
      <c r="X14" s="4">
        <v>100.11607602105263</v>
      </c>
      <c r="Y14" s="4"/>
      <c r="Z14">
        <v>12</v>
      </c>
      <c r="AA14">
        <f t="shared" si="7"/>
        <v>-50.1092307545455</v>
      </c>
      <c r="AB14">
        <f t="shared" si="7"/>
        <v>100.11607602105263</v>
      </c>
    </row>
    <row r="15" spans="1:28" x14ac:dyDescent="0.25">
      <c r="A15" t="s">
        <v>39</v>
      </c>
      <c r="B15">
        <v>1862.2360839999999</v>
      </c>
      <c r="C15">
        <v>2003.5899658000001</v>
      </c>
      <c r="D15">
        <v>2001.1972656</v>
      </c>
      <c r="E15">
        <v>1927.8742675999999</v>
      </c>
      <c r="F15">
        <v>1964.9499512</v>
      </c>
      <c r="G15">
        <v>2003.5899658000001</v>
      </c>
      <c r="H15">
        <v>1933.2700195</v>
      </c>
      <c r="I15">
        <v>2050.0400390999998</v>
      </c>
      <c r="J15">
        <v>1990.6096190999999</v>
      </c>
      <c r="L15" t="str">
        <f t="shared" si="0"/>
        <v>01JUL2024:14:00:00</v>
      </c>
      <c r="M15">
        <v>14</v>
      </c>
      <c r="N15">
        <f t="shared" si="1"/>
        <v>141.35388180000018</v>
      </c>
      <c r="O15" t="str">
        <f t="shared" si="2"/>
        <v/>
      </c>
      <c r="P15">
        <f t="shared" si="3"/>
        <v>141.35388180000018</v>
      </c>
      <c r="Q15" t="str">
        <f t="shared" si="4"/>
        <v/>
      </c>
      <c r="R15">
        <f t="shared" si="5"/>
        <v>1</v>
      </c>
      <c r="S15">
        <f t="shared" si="6"/>
        <v>7.5905457430713277</v>
      </c>
      <c r="V15" s="3">
        <v>13</v>
      </c>
      <c r="W15" s="4">
        <v>-53.205810555555573</v>
      </c>
      <c r="X15" s="4">
        <v>117.73969377142856</v>
      </c>
      <c r="Y15" s="4"/>
      <c r="Z15">
        <v>13</v>
      </c>
      <c r="AA15">
        <f t="shared" si="7"/>
        <v>-53.205810555555573</v>
      </c>
      <c r="AB15">
        <f t="shared" si="7"/>
        <v>117.73969377142856</v>
      </c>
    </row>
    <row r="16" spans="1:28" x14ac:dyDescent="0.25">
      <c r="A16" t="s">
        <v>40</v>
      </c>
      <c r="B16">
        <v>1990.0045166</v>
      </c>
      <c r="C16">
        <v>2068.9799804999998</v>
      </c>
      <c r="D16">
        <v>2069.4523926000002</v>
      </c>
      <c r="E16">
        <v>1993.5808105000001</v>
      </c>
      <c r="F16">
        <v>2038.1899414</v>
      </c>
      <c r="G16">
        <v>2068.9799804999998</v>
      </c>
      <c r="H16">
        <v>2009.3399658000001</v>
      </c>
      <c r="I16">
        <v>2112.1599120999999</v>
      </c>
      <c r="J16">
        <v>2059.6245116999999</v>
      </c>
      <c r="L16" t="str">
        <f t="shared" si="0"/>
        <v>01JUL2024:15:00:00</v>
      </c>
      <c r="M16">
        <v>15</v>
      </c>
      <c r="N16">
        <f t="shared" si="1"/>
        <v>78.975463899999795</v>
      </c>
      <c r="O16" t="str">
        <f t="shared" si="2"/>
        <v/>
      </c>
      <c r="P16">
        <f t="shared" si="3"/>
        <v>78.975463899999795</v>
      </c>
      <c r="Q16" t="str">
        <f t="shared" si="4"/>
        <v/>
      </c>
      <c r="R16">
        <f t="shared" si="5"/>
        <v>1</v>
      </c>
      <c r="S16">
        <f t="shared" si="6"/>
        <v>3.9686072690393912</v>
      </c>
      <c r="V16" s="3">
        <v>14</v>
      </c>
      <c r="W16" s="4">
        <v>-55.595633371428548</v>
      </c>
      <c r="X16" s="4">
        <v>116.95284370869567</v>
      </c>
      <c r="Y16" s="4"/>
      <c r="Z16">
        <v>14</v>
      </c>
      <c r="AA16">
        <f t="shared" si="7"/>
        <v>-55.595633371428548</v>
      </c>
      <c r="AB16">
        <f t="shared" si="7"/>
        <v>116.95284370869567</v>
      </c>
    </row>
    <row r="17" spans="1:28" x14ac:dyDescent="0.25">
      <c r="A17" t="s">
        <v>41</v>
      </c>
      <c r="B17">
        <v>1971.0097656</v>
      </c>
      <c r="C17">
        <v>2082.7800293</v>
      </c>
      <c r="D17">
        <v>2110.9990234000002</v>
      </c>
      <c r="E17">
        <v>2053.0939941000001</v>
      </c>
      <c r="F17">
        <v>2088.8400879000001</v>
      </c>
      <c r="G17">
        <v>2082.7800293</v>
      </c>
      <c r="H17">
        <v>2068.9899902000002</v>
      </c>
      <c r="I17">
        <v>2139.4499512000002</v>
      </c>
      <c r="J17">
        <v>2098.2116698999998</v>
      </c>
      <c r="L17" t="str">
        <f t="shared" si="0"/>
        <v>01JUL2024:16:00:00</v>
      </c>
      <c r="M17">
        <v>16</v>
      </c>
      <c r="N17">
        <f t="shared" si="1"/>
        <v>111.77026369999999</v>
      </c>
      <c r="O17" t="str">
        <f t="shared" si="2"/>
        <v/>
      </c>
      <c r="P17">
        <f t="shared" si="3"/>
        <v>111.77026369999999</v>
      </c>
      <c r="Q17" t="str">
        <f t="shared" si="4"/>
        <v/>
      </c>
      <c r="R17">
        <f t="shared" si="5"/>
        <v>1</v>
      </c>
      <c r="S17">
        <f t="shared" si="6"/>
        <v>5.6707108026923301</v>
      </c>
      <c r="V17" s="3">
        <v>15</v>
      </c>
      <c r="W17" s="4">
        <v>-49.600117999999988</v>
      </c>
      <c r="X17" s="4">
        <v>127.16243997499998</v>
      </c>
      <c r="Y17" s="4"/>
      <c r="Z17">
        <v>15</v>
      </c>
      <c r="AA17">
        <f t="shared" si="7"/>
        <v>-49.600117999999988</v>
      </c>
      <c r="AB17">
        <f t="shared" si="7"/>
        <v>127.16243997499998</v>
      </c>
    </row>
    <row r="18" spans="1:28" x14ac:dyDescent="0.25">
      <c r="A18" t="s">
        <v>42</v>
      </c>
      <c r="B18">
        <v>1995.6611327999999</v>
      </c>
      <c r="C18">
        <v>2096.8798827999999</v>
      </c>
      <c r="D18">
        <v>2147.4621582</v>
      </c>
      <c r="E18">
        <v>2115.9460448999998</v>
      </c>
      <c r="F18">
        <v>2119.6398926000002</v>
      </c>
      <c r="G18">
        <v>2096.8798827999999</v>
      </c>
      <c r="H18">
        <v>2104.9099120999999</v>
      </c>
      <c r="I18">
        <v>2158.3300780999998</v>
      </c>
      <c r="J18">
        <v>2125.4443359000002</v>
      </c>
      <c r="L18" t="str">
        <f t="shared" si="0"/>
        <v>01JUL2024:17:00:00</v>
      </c>
      <c r="M18">
        <v>17</v>
      </c>
      <c r="N18">
        <f t="shared" si="1"/>
        <v>101.21875</v>
      </c>
      <c r="O18" t="str">
        <f t="shared" si="2"/>
        <v/>
      </c>
      <c r="P18">
        <f t="shared" si="3"/>
        <v>101.21875</v>
      </c>
      <c r="Q18" t="str">
        <f t="shared" si="4"/>
        <v/>
      </c>
      <c r="R18">
        <f t="shared" si="5"/>
        <v>1</v>
      </c>
      <c r="S18">
        <f t="shared" si="6"/>
        <v>5.0719407386556492</v>
      </c>
      <c r="V18" s="3">
        <v>16</v>
      </c>
      <c r="W18" s="4">
        <v>-47.383951833333299</v>
      </c>
      <c r="X18" s="4">
        <v>121.39761862083328</v>
      </c>
      <c r="Y18" s="4"/>
      <c r="Z18">
        <v>16</v>
      </c>
      <c r="AA18">
        <f t="shared" si="7"/>
        <v>-47.383951833333299</v>
      </c>
      <c r="AB18">
        <f t="shared" si="7"/>
        <v>121.39761862083328</v>
      </c>
    </row>
    <row r="19" spans="1:28" x14ac:dyDescent="0.25">
      <c r="A19" t="s">
        <v>43</v>
      </c>
      <c r="B19">
        <v>2018.0328368999999</v>
      </c>
      <c r="C19">
        <v>2105.3601073999998</v>
      </c>
      <c r="D19">
        <v>2153.9133301000002</v>
      </c>
      <c r="E19">
        <v>2142.0207519999999</v>
      </c>
      <c r="F19">
        <v>2126.7800293</v>
      </c>
      <c r="G19">
        <v>2105.3601073999998</v>
      </c>
      <c r="H19">
        <v>2108.3000487999998</v>
      </c>
      <c r="I19">
        <v>2155.7700195000002</v>
      </c>
      <c r="J19">
        <v>2130.0246582</v>
      </c>
      <c r="L19" t="str">
        <f t="shared" si="0"/>
        <v>01JUL2024:18:00:00</v>
      </c>
      <c r="M19">
        <v>18</v>
      </c>
      <c r="N19">
        <f t="shared" si="1"/>
        <v>87.327270499999941</v>
      </c>
      <c r="O19" t="str">
        <f t="shared" si="2"/>
        <v/>
      </c>
      <c r="P19">
        <f t="shared" si="3"/>
        <v>87.327270499999941</v>
      </c>
      <c r="Q19" t="str">
        <f t="shared" si="4"/>
        <v/>
      </c>
      <c r="R19">
        <f t="shared" si="5"/>
        <v>1</v>
      </c>
      <c r="S19">
        <f t="shared" si="6"/>
        <v>4.3273463594451558</v>
      </c>
      <c r="V19" s="3">
        <v>17</v>
      </c>
      <c r="W19" s="4">
        <v>-25.53045654999994</v>
      </c>
      <c r="X19" s="4">
        <v>114.95920034615386</v>
      </c>
      <c r="Y19" s="4"/>
      <c r="Z19">
        <v>17</v>
      </c>
      <c r="AA19">
        <f t="shared" si="7"/>
        <v>-25.53045654999994</v>
      </c>
      <c r="AB19">
        <f t="shared" si="7"/>
        <v>114.95920034615386</v>
      </c>
    </row>
    <row r="20" spans="1:28" x14ac:dyDescent="0.25">
      <c r="A20" t="s">
        <v>44</v>
      </c>
      <c r="B20">
        <v>2021.7792969</v>
      </c>
      <c r="C20">
        <v>2087.7600097999998</v>
      </c>
      <c r="D20">
        <v>2120.6081543</v>
      </c>
      <c r="E20">
        <v>2117.2707519999999</v>
      </c>
      <c r="F20">
        <v>2106.9399414</v>
      </c>
      <c r="G20">
        <v>2087.7600097999998</v>
      </c>
      <c r="H20">
        <v>2084.5</v>
      </c>
      <c r="I20">
        <v>2139.9299316000001</v>
      </c>
      <c r="J20">
        <v>2107.9477539</v>
      </c>
      <c r="L20" t="str">
        <f t="shared" si="0"/>
        <v>01JUL2024:19:00:00</v>
      </c>
      <c r="M20">
        <v>19</v>
      </c>
      <c r="N20">
        <f t="shared" si="1"/>
        <v>65.980712899999844</v>
      </c>
      <c r="O20" t="str">
        <f t="shared" si="2"/>
        <v/>
      </c>
      <c r="P20">
        <f t="shared" si="3"/>
        <v>65.980712899999844</v>
      </c>
      <c r="Q20" t="str">
        <f t="shared" si="4"/>
        <v/>
      </c>
      <c r="R20">
        <f t="shared" si="5"/>
        <v>1</v>
      </c>
      <c r="S20">
        <f t="shared" si="6"/>
        <v>3.2634973066134498</v>
      </c>
      <c r="V20" s="3">
        <v>18</v>
      </c>
      <c r="W20" s="4">
        <v>-69.460571266666719</v>
      </c>
      <c r="X20" s="4">
        <v>118.26984321851849</v>
      </c>
      <c r="Y20" s="4"/>
      <c r="Z20">
        <v>18</v>
      </c>
      <c r="AA20">
        <f t="shared" si="7"/>
        <v>-69.460571266666719</v>
      </c>
      <c r="AB20">
        <f t="shared" si="7"/>
        <v>118.26984321851849</v>
      </c>
    </row>
    <row r="21" spans="1:28" x14ac:dyDescent="0.25">
      <c r="A21" t="s">
        <v>45</v>
      </c>
      <c r="B21">
        <v>1977.3911132999999</v>
      </c>
      <c r="C21">
        <v>2023.3299560999999</v>
      </c>
      <c r="D21">
        <v>2041.1386719</v>
      </c>
      <c r="E21">
        <v>2029.7735596</v>
      </c>
      <c r="F21">
        <v>2039.75</v>
      </c>
      <c r="G21">
        <v>2023.3299560999999</v>
      </c>
      <c r="H21">
        <v>2012.9200439000001</v>
      </c>
      <c r="I21">
        <v>2069.0400390999998</v>
      </c>
      <c r="J21">
        <v>2037.2357178</v>
      </c>
      <c r="L21" t="str">
        <f t="shared" si="0"/>
        <v>01JUL2024:20:00:00</v>
      </c>
      <c r="M21">
        <v>20</v>
      </c>
      <c r="N21">
        <f t="shared" si="1"/>
        <v>45.938842799999975</v>
      </c>
      <c r="O21" t="str">
        <f t="shared" si="2"/>
        <v/>
      </c>
      <c r="P21">
        <f t="shared" si="3"/>
        <v>45.938842799999975</v>
      </c>
      <c r="Q21" t="str">
        <f t="shared" si="4"/>
        <v/>
      </c>
      <c r="R21">
        <f t="shared" si="5"/>
        <v>1</v>
      </c>
      <c r="S21">
        <f t="shared" si="6"/>
        <v>2.3232046756462976</v>
      </c>
      <c r="V21" s="3">
        <v>19</v>
      </c>
      <c r="W21" s="4">
        <v>-72.382812533333279</v>
      </c>
      <c r="X21" s="4">
        <v>120.73714644074072</v>
      </c>
      <c r="Y21" s="4"/>
      <c r="Z21">
        <v>19</v>
      </c>
      <c r="AA21">
        <f t="shared" si="7"/>
        <v>-72.382812533333279</v>
      </c>
      <c r="AB21">
        <f t="shared" si="7"/>
        <v>120.73714644074072</v>
      </c>
    </row>
    <row r="22" spans="1:28" x14ac:dyDescent="0.25">
      <c r="A22" t="s">
        <v>46</v>
      </c>
      <c r="B22">
        <v>1919.7102050999999</v>
      </c>
      <c r="C22">
        <v>1910.6600341999999</v>
      </c>
      <c r="D22">
        <v>1936.4296875</v>
      </c>
      <c r="E22">
        <v>1918.5797118999999</v>
      </c>
      <c r="F22">
        <v>1924.3000488</v>
      </c>
      <c r="G22">
        <v>1910.6600341999999</v>
      </c>
      <c r="H22">
        <v>1897.3900146000001</v>
      </c>
      <c r="I22">
        <v>1949.8000488</v>
      </c>
      <c r="J22">
        <v>1923.7160644999999</v>
      </c>
      <c r="L22" t="str">
        <f t="shared" si="0"/>
        <v>01JUL2024:21:00:00</v>
      </c>
      <c r="M22">
        <v>21</v>
      </c>
      <c r="N22">
        <f t="shared" si="1"/>
        <v>-9.0501709000000119</v>
      </c>
      <c r="O22">
        <f t="shared" si="2"/>
        <v>-9.0501709000000119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0.47143422355920528</v>
      </c>
      <c r="V22" s="3">
        <v>20</v>
      </c>
      <c r="W22" s="4">
        <v>-74.699536119999948</v>
      </c>
      <c r="X22" s="4">
        <v>112.89012695599999</v>
      </c>
      <c r="Y22" s="4"/>
      <c r="Z22">
        <v>20</v>
      </c>
      <c r="AA22">
        <f t="shared" si="7"/>
        <v>-74.699536119999948</v>
      </c>
      <c r="AB22">
        <f t="shared" si="7"/>
        <v>112.89012695599999</v>
      </c>
    </row>
    <row r="23" spans="1:28" x14ac:dyDescent="0.25">
      <c r="A23" t="s">
        <v>47</v>
      </c>
      <c r="B23">
        <v>1851.6121826000001</v>
      </c>
      <c r="C23">
        <v>1830.6600341999999</v>
      </c>
      <c r="D23">
        <v>1881.7817382999999</v>
      </c>
      <c r="E23">
        <v>1868.7878418</v>
      </c>
      <c r="F23">
        <v>1846.5600586</v>
      </c>
      <c r="G23">
        <v>1830.6600341999999</v>
      </c>
      <c r="H23">
        <v>1817.7800293</v>
      </c>
      <c r="I23">
        <v>1869.6800536999999</v>
      </c>
      <c r="J23">
        <v>1849.2923584</v>
      </c>
      <c r="L23" t="str">
        <f t="shared" si="0"/>
        <v>01JUL2024:22:00:00</v>
      </c>
      <c r="M23">
        <v>22</v>
      </c>
      <c r="N23">
        <f t="shared" si="1"/>
        <v>-20.952148400000169</v>
      </c>
      <c r="O23">
        <f t="shared" si="2"/>
        <v>-20.952148400000169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1.1315624619935014</v>
      </c>
      <c r="V23" s="3">
        <v>21</v>
      </c>
      <c r="W23" s="4">
        <v>-49.710693362499967</v>
      </c>
      <c r="X23" s="4">
        <v>118.44886918636365</v>
      </c>
      <c r="Y23" s="4"/>
      <c r="Z23">
        <v>21</v>
      </c>
      <c r="AA23">
        <f t="shared" si="7"/>
        <v>-49.710693362499967</v>
      </c>
      <c r="AB23">
        <f t="shared" si="7"/>
        <v>118.44886918636365</v>
      </c>
    </row>
    <row r="24" spans="1:28" x14ac:dyDescent="0.25">
      <c r="A24" t="s">
        <v>48</v>
      </c>
      <c r="B24">
        <v>1737.5839844</v>
      </c>
      <c r="C24">
        <v>1748.2199707</v>
      </c>
      <c r="D24">
        <v>1781.1044922000001</v>
      </c>
      <c r="E24">
        <v>1751.5811768000001</v>
      </c>
      <c r="F24">
        <v>1720.8699951000001</v>
      </c>
      <c r="G24">
        <v>1748.2199707</v>
      </c>
      <c r="H24">
        <v>1691.8100586</v>
      </c>
      <c r="I24">
        <v>1792.8800048999999</v>
      </c>
      <c r="J24">
        <v>1746.9770507999999</v>
      </c>
      <c r="L24" t="str">
        <f t="shared" si="0"/>
        <v>01JUL2024:23:00:00</v>
      </c>
      <c r="M24">
        <v>23</v>
      </c>
      <c r="N24">
        <f t="shared" si="1"/>
        <v>10.635986300000013</v>
      </c>
      <c r="O24" t="str">
        <f t="shared" si="2"/>
        <v/>
      </c>
      <c r="P24">
        <f t="shared" si="3"/>
        <v>10.635986300000013</v>
      </c>
      <c r="Q24" t="str">
        <f t="shared" si="4"/>
        <v/>
      </c>
      <c r="R24">
        <f t="shared" si="5"/>
        <v>1</v>
      </c>
      <c r="S24">
        <f t="shared" si="6"/>
        <v>0.61211350907292661</v>
      </c>
      <c r="V24" s="3">
        <v>22</v>
      </c>
      <c r="W24" s="4">
        <v>-44.866897599999987</v>
      </c>
      <c r="X24" s="4">
        <v>119.64393199545452</v>
      </c>
      <c r="Y24" s="4"/>
      <c r="Z24">
        <v>22</v>
      </c>
      <c r="AA24">
        <f t="shared" si="7"/>
        <v>-44.866897599999987</v>
      </c>
      <c r="AB24">
        <f t="shared" si="7"/>
        <v>119.64393199545452</v>
      </c>
    </row>
    <row r="25" spans="1:28" x14ac:dyDescent="0.25">
      <c r="A25" t="s">
        <v>49</v>
      </c>
      <c r="B25">
        <v>1602.4699707</v>
      </c>
      <c r="C25">
        <v>1654.0500488</v>
      </c>
      <c r="D25">
        <v>1673.7144774999999</v>
      </c>
      <c r="E25">
        <v>1651.2298584</v>
      </c>
      <c r="F25">
        <v>1618.7299805</v>
      </c>
      <c r="G25">
        <v>1654.0500488</v>
      </c>
      <c r="H25">
        <v>1583.9399414</v>
      </c>
      <c r="I25">
        <v>1690.6700439000001</v>
      </c>
      <c r="J25">
        <v>1644.2209473</v>
      </c>
      <c r="L25" t="str">
        <f t="shared" si="0"/>
        <v>02JUL2024:00:00:00</v>
      </c>
      <c r="M25">
        <v>24</v>
      </c>
      <c r="N25">
        <f t="shared" si="1"/>
        <v>51.580078100000037</v>
      </c>
      <c r="O25" t="str">
        <f t="shared" si="2"/>
        <v/>
      </c>
      <c r="P25">
        <f t="shared" si="3"/>
        <v>51.580078100000037</v>
      </c>
      <c r="Q25" t="str">
        <f t="shared" si="4"/>
        <v/>
      </c>
      <c r="R25">
        <f t="shared" si="5"/>
        <v>1</v>
      </c>
      <c r="S25">
        <f t="shared" si="6"/>
        <v>3.2187859394000715</v>
      </c>
      <c r="V25" s="3">
        <v>23</v>
      </c>
      <c r="W25" s="4">
        <v>-12.060897812500031</v>
      </c>
      <c r="X25" s="4">
        <v>111.09209095</v>
      </c>
      <c r="Y25" s="4"/>
      <c r="Z25">
        <v>23</v>
      </c>
      <c r="AA25">
        <f t="shared" si="7"/>
        <v>-12.060897812500031</v>
      </c>
      <c r="AB25">
        <f t="shared" si="7"/>
        <v>111.09209095</v>
      </c>
    </row>
    <row r="26" spans="1:28" x14ac:dyDescent="0.25">
      <c r="A26" t="s">
        <v>50</v>
      </c>
      <c r="B26">
        <v>1484.9359131000001</v>
      </c>
      <c r="C26">
        <v>1517.4899902</v>
      </c>
      <c r="D26">
        <v>1556.7868652</v>
      </c>
      <c r="E26">
        <v>1547.4138184000001</v>
      </c>
      <c r="F26">
        <v>1564.2900391000001</v>
      </c>
      <c r="G26">
        <v>1587.6300048999999</v>
      </c>
      <c r="H26">
        <v>1517.4899902</v>
      </c>
      <c r="I26">
        <v>1612.4799805</v>
      </c>
      <c r="J26">
        <v>1567.7353516000001</v>
      </c>
      <c r="L26" t="str">
        <f t="shared" si="0"/>
        <v>02JUL2024:01:00:00</v>
      </c>
      <c r="M26">
        <v>1</v>
      </c>
      <c r="N26">
        <f t="shared" si="1"/>
        <v>32.554077099999859</v>
      </c>
      <c r="O26" t="str">
        <f t="shared" si="2"/>
        <v/>
      </c>
      <c r="P26">
        <f t="shared" si="3"/>
        <v>32.554077099999859</v>
      </c>
      <c r="Q26" t="str">
        <f t="shared" si="4"/>
        <v/>
      </c>
      <c r="R26">
        <f t="shared" si="5"/>
        <v>1</v>
      </c>
      <c r="S26">
        <f t="shared" si="6"/>
        <v>2.1922883548582859</v>
      </c>
      <c r="V26" s="3">
        <v>24</v>
      </c>
      <c r="W26" s="4">
        <v>-19.695882149999949</v>
      </c>
      <c r="X26" s="4">
        <v>99.209228520833335</v>
      </c>
      <c r="Y26" s="4"/>
      <c r="Z26">
        <v>24</v>
      </c>
      <c r="AA26">
        <f t="shared" si="7"/>
        <v>-19.695882149999949</v>
      </c>
      <c r="AB26">
        <f t="shared" si="7"/>
        <v>99.209228520833335</v>
      </c>
    </row>
    <row r="27" spans="1:28" x14ac:dyDescent="0.25">
      <c r="A27" t="s">
        <v>51</v>
      </c>
      <c r="B27">
        <v>1433.6131591999999</v>
      </c>
      <c r="C27">
        <v>1442.6600341999999</v>
      </c>
      <c r="D27">
        <v>1484.1159668</v>
      </c>
      <c r="E27">
        <v>1483.9582519999999</v>
      </c>
      <c r="F27">
        <v>1499.8900146000001</v>
      </c>
      <c r="G27">
        <v>1515.2600098</v>
      </c>
      <c r="H27">
        <v>1442.6600341999999</v>
      </c>
      <c r="I27">
        <v>1540.0200195</v>
      </c>
      <c r="J27">
        <v>1496.3892822</v>
      </c>
      <c r="L27" t="str">
        <f t="shared" si="0"/>
        <v>02JUL2024:02:00:00</v>
      </c>
      <c r="M27">
        <v>2</v>
      </c>
      <c r="N27">
        <f t="shared" si="1"/>
        <v>9.046875</v>
      </c>
      <c r="O27" t="str">
        <f t="shared" si="2"/>
        <v/>
      </c>
      <c r="P27">
        <f t="shared" si="3"/>
        <v>9.046875</v>
      </c>
      <c r="Q27" t="str">
        <f t="shared" si="4"/>
        <v/>
      </c>
      <c r="R27">
        <f t="shared" si="5"/>
        <v>1</v>
      </c>
      <c r="S27">
        <f t="shared" si="6"/>
        <v>0.63105412655729487</v>
      </c>
      <c r="V27" s="3">
        <v>25</v>
      </c>
      <c r="W27" s="4" t="e">
        <v>#DIV/0!</v>
      </c>
      <c r="X27" s="4">
        <v>58.550048800000013</v>
      </c>
      <c r="Y27" s="4"/>
    </row>
    <row r="28" spans="1:28" x14ac:dyDescent="0.25">
      <c r="A28" t="s">
        <v>52</v>
      </c>
      <c r="B28">
        <v>1385.7373047000001</v>
      </c>
      <c r="C28">
        <v>1377.3100586</v>
      </c>
      <c r="D28">
        <v>1430.9993896000001</v>
      </c>
      <c r="E28">
        <v>1425.9567870999999</v>
      </c>
      <c r="F28">
        <v>1449.4000243999999</v>
      </c>
      <c r="G28">
        <v>1476.1700439000001</v>
      </c>
      <c r="H28">
        <v>1377.3100586</v>
      </c>
      <c r="I28">
        <v>1479.8599853999999</v>
      </c>
      <c r="J28">
        <v>1442.7479248</v>
      </c>
      <c r="L28" t="str">
        <f t="shared" si="0"/>
        <v>02JUL2024:03:00:00</v>
      </c>
      <c r="M28">
        <v>3</v>
      </c>
      <c r="N28">
        <f t="shared" si="1"/>
        <v>-8.4272461000000476</v>
      </c>
      <c r="O28">
        <f t="shared" si="2"/>
        <v>-8.4272461000000476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0.60814167818224918</v>
      </c>
      <c r="V28" s="3">
        <v>26</v>
      </c>
      <c r="W28" s="4" t="e">
        <v>#DIV/0!</v>
      </c>
      <c r="X28" s="4">
        <v>70.014526400000022</v>
      </c>
    </row>
    <row r="29" spans="1:28" x14ac:dyDescent="0.25">
      <c r="A29" t="s">
        <v>53</v>
      </c>
      <c r="B29">
        <v>1340.9780272999999</v>
      </c>
      <c r="C29">
        <v>1335.5799560999999</v>
      </c>
      <c r="D29">
        <v>1402.2437743999999</v>
      </c>
      <c r="E29">
        <v>1385.2978516000001</v>
      </c>
      <c r="F29">
        <v>1413.3399658000001</v>
      </c>
      <c r="G29">
        <v>1456.1500243999999</v>
      </c>
      <c r="H29">
        <v>1335.5799560999999</v>
      </c>
      <c r="I29">
        <v>1452.7199707</v>
      </c>
      <c r="J29">
        <v>1412.0068358999999</v>
      </c>
      <c r="L29" t="str">
        <f t="shared" si="0"/>
        <v>02JUL2024:04:00:00</v>
      </c>
      <c r="M29">
        <v>4</v>
      </c>
      <c r="N29">
        <f t="shared" si="1"/>
        <v>-5.398071200000004</v>
      </c>
      <c r="O29">
        <f t="shared" si="2"/>
        <v>-5.398071200000004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0.40254732666043619</v>
      </c>
      <c r="V29" s="3" t="s">
        <v>13</v>
      </c>
      <c r="W29" s="4">
        <v>-55.188944590638322</v>
      </c>
      <c r="X29" s="4">
        <v>103.18670528666671</v>
      </c>
    </row>
    <row r="30" spans="1:28" x14ac:dyDescent="0.25">
      <c r="A30" t="s">
        <v>54</v>
      </c>
      <c r="B30">
        <v>1280.9458007999999</v>
      </c>
      <c r="C30">
        <v>1306.1400146000001</v>
      </c>
      <c r="D30">
        <v>1368.6107178</v>
      </c>
      <c r="E30">
        <v>1343.6309814000001</v>
      </c>
      <c r="F30">
        <v>1377.1400146000001</v>
      </c>
      <c r="G30">
        <v>1428.0300293</v>
      </c>
      <c r="H30">
        <v>1306.1400146000001</v>
      </c>
      <c r="I30">
        <v>1426.0600586</v>
      </c>
      <c r="J30">
        <v>1381.1961670000001</v>
      </c>
      <c r="L30" t="str">
        <f t="shared" si="0"/>
        <v>02JUL2024:05:00:00</v>
      </c>
      <c r="M30">
        <v>5</v>
      </c>
      <c r="N30">
        <f t="shared" si="1"/>
        <v>25.194213800000171</v>
      </c>
      <c r="O30" t="str">
        <f t="shared" si="2"/>
        <v/>
      </c>
      <c r="P30">
        <f t="shared" si="3"/>
        <v>25.194213800000171</v>
      </c>
      <c r="Q30" t="str">
        <f t="shared" si="4"/>
        <v/>
      </c>
      <c r="R30">
        <f t="shared" si="5"/>
        <v>1</v>
      </c>
      <c r="S30">
        <f t="shared" si="6"/>
        <v>1.9668446380998645</v>
      </c>
    </row>
    <row r="31" spans="1:28" x14ac:dyDescent="0.25">
      <c r="A31" t="s">
        <v>55</v>
      </c>
      <c r="B31">
        <v>1286.2854004000001</v>
      </c>
      <c r="C31">
        <v>1301.4599608999999</v>
      </c>
      <c r="D31">
        <v>1358.0518798999999</v>
      </c>
      <c r="E31">
        <v>1328.4863281</v>
      </c>
      <c r="F31">
        <v>1371.3900146000001</v>
      </c>
      <c r="G31">
        <v>1429.5</v>
      </c>
      <c r="H31">
        <v>1301.4599608999999</v>
      </c>
      <c r="I31">
        <v>1424.8399658000001</v>
      </c>
      <c r="J31">
        <v>1377.0484618999999</v>
      </c>
      <c r="L31" t="str">
        <f t="shared" si="0"/>
        <v>02JUL2024:06:00:00</v>
      </c>
      <c r="M31">
        <v>6</v>
      </c>
      <c r="N31">
        <f t="shared" si="1"/>
        <v>15.17456049999987</v>
      </c>
      <c r="O31" t="str">
        <f t="shared" si="2"/>
        <v/>
      </c>
      <c r="P31">
        <f t="shared" si="3"/>
        <v>15.17456049999987</v>
      </c>
      <c r="Q31" t="str">
        <f t="shared" si="4"/>
        <v/>
      </c>
      <c r="R31">
        <f t="shared" si="5"/>
        <v>1</v>
      </c>
      <c r="S31">
        <f t="shared" si="6"/>
        <v>1.1797195626476824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1266.5383300999999</v>
      </c>
      <c r="C32">
        <v>1320.5699463000001</v>
      </c>
      <c r="D32">
        <v>1377.2695312999999</v>
      </c>
      <c r="E32">
        <v>1361.927124</v>
      </c>
      <c r="F32">
        <v>1382.8900146000001</v>
      </c>
      <c r="G32">
        <v>1450.5899658000001</v>
      </c>
      <c r="H32">
        <v>1320.5699463000001</v>
      </c>
      <c r="I32">
        <v>1445.1400146000001</v>
      </c>
      <c r="J32">
        <v>1395.2919922000001</v>
      </c>
      <c r="L32" t="str">
        <f t="shared" si="0"/>
        <v>02JUL2024:07:00:00</v>
      </c>
      <c r="M32">
        <v>7</v>
      </c>
      <c r="N32">
        <f t="shared" si="1"/>
        <v>54.031616200000144</v>
      </c>
      <c r="O32" t="str">
        <f t="shared" si="2"/>
        <v/>
      </c>
      <c r="P32">
        <f t="shared" si="3"/>
        <v>54.031616200000144</v>
      </c>
      <c r="Q32" t="str">
        <f t="shared" si="4"/>
        <v/>
      </c>
      <c r="R32">
        <f t="shared" si="5"/>
        <v>1</v>
      </c>
      <c r="S32">
        <f t="shared" si="6"/>
        <v>4.2660861433016448</v>
      </c>
      <c r="V32" s="3">
        <v>1</v>
      </c>
      <c r="W32" s="4">
        <v>7</v>
      </c>
      <c r="X32" s="4">
        <v>23</v>
      </c>
      <c r="Z32">
        <v>1</v>
      </c>
      <c r="AA32">
        <f>W32</f>
        <v>7</v>
      </c>
      <c r="AB32">
        <f>X32</f>
        <v>23</v>
      </c>
    </row>
    <row r="33" spans="1:28" x14ac:dyDescent="0.25">
      <c r="A33" t="s">
        <v>57</v>
      </c>
      <c r="B33">
        <v>1333.1691894999999</v>
      </c>
      <c r="C33">
        <v>1355.7399902</v>
      </c>
      <c r="D33">
        <v>1435.5384521000001</v>
      </c>
      <c r="E33">
        <v>1432.8822021000001</v>
      </c>
      <c r="F33">
        <v>1410.3699951000001</v>
      </c>
      <c r="G33">
        <v>1481.8199463000001</v>
      </c>
      <c r="H33">
        <v>1355.7399902</v>
      </c>
      <c r="I33">
        <v>1482.7600098</v>
      </c>
      <c r="J33">
        <v>1433.2456055</v>
      </c>
      <c r="L33" t="str">
        <f t="shared" si="0"/>
        <v>02JUL2024:08:00:00</v>
      </c>
      <c r="M33">
        <v>8</v>
      </c>
      <c r="N33">
        <f t="shared" si="1"/>
        <v>22.570800700000063</v>
      </c>
      <c r="O33" t="str">
        <f t="shared" si="2"/>
        <v/>
      </c>
      <c r="P33">
        <f t="shared" si="3"/>
        <v>22.570800700000063</v>
      </c>
      <c r="Q33" t="str">
        <f t="shared" si="4"/>
        <v/>
      </c>
      <c r="R33">
        <f t="shared" si="5"/>
        <v>1</v>
      </c>
      <c r="S33">
        <f t="shared" si="6"/>
        <v>1.6930184764069711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58</v>
      </c>
      <c r="B34">
        <v>1417.1640625</v>
      </c>
      <c r="C34">
        <v>1459.9899902</v>
      </c>
      <c r="D34">
        <v>1531.2423096</v>
      </c>
      <c r="E34">
        <v>1512.4774170000001</v>
      </c>
      <c r="F34">
        <v>1507.6899414</v>
      </c>
      <c r="G34">
        <v>1572.4899902</v>
      </c>
      <c r="H34">
        <v>1459.9899902</v>
      </c>
      <c r="I34">
        <v>1589.9000243999999</v>
      </c>
      <c r="J34">
        <v>1532.2625731999999</v>
      </c>
      <c r="L34" t="str">
        <f t="shared" si="0"/>
        <v>02JUL2024:09:00:00</v>
      </c>
      <c r="M34">
        <v>9</v>
      </c>
      <c r="N34">
        <f t="shared" si="1"/>
        <v>42.825927699999966</v>
      </c>
      <c r="O34" t="str">
        <f t="shared" si="2"/>
        <v/>
      </c>
      <c r="P34">
        <f t="shared" si="3"/>
        <v>42.825927699999966</v>
      </c>
      <c r="Q34" t="str">
        <f t="shared" si="4"/>
        <v/>
      </c>
      <c r="R34">
        <f t="shared" si="5"/>
        <v>1</v>
      </c>
      <c r="S34">
        <f t="shared" si="6"/>
        <v>3.0219456471716706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25">
      <c r="A35" t="s">
        <v>59</v>
      </c>
      <c r="B35">
        <v>1558.9670410000001</v>
      </c>
      <c r="C35">
        <v>1586.9399414</v>
      </c>
      <c r="D35">
        <v>1628.1143798999999</v>
      </c>
      <c r="E35">
        <v>1589.4051514</v>
      </c>
      <c r="F35">
        <v>1639.0999756000001</v>
      </c>
      <c r="G35">
        <v>1679.1700439000001</v>
      </c>
      <c r="H35">
        <v>1586.9399414</v>
      </c>
      <c r="I35">
        <v>1715.4000243999999</v>
      </c>
      <c r="J35">
        <v>1649.7448730000001</v>
      </c>
      <c r="L35" t="str">
        <f t="shared" si="0"/>
        <v>02JUL2024:10:00:00</v>
      </c>
      <c r="M35">
        <v>10</v>
      </c>
      <c r="N35">
        <f t="shared" si="1"/>
        <v>27.972900399999844</v>
      </c>
      <c r="O35" t="str">
        <f t="shared" si="2"/>
        <v/>
      </c>
      <c r="P35">
        <f t="shared" si="3"/>
        <v>27.972900399999844</v>
      </c>
      <c r="Q35" t="str">
        <f t="shared" si="4"/>
        <v/>
      </c>
      <c r="R35">
        <f t="shared" si="5"/>
        <v>1</v>
      </c>
      <c r="S35">
        <f t="shared" si="6"/>
        <v>1.794322757590604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25">
      <c r="A36" t="s">
        <v>60</v>
      </c>
      <c r="B36">
        <v>1644.105957</v>
      </c>
      <c r="C36">
        <v>1709.5400391000001</v>
      </c>
      <c r="D36">
        <v>1725.6269531</v>
      </c>
      <c r="E36">
        <v>1675.0698242000001</v>
      </c>
      <c r="F36">
        <v>1755.25</v>
      </c>
      <c r="G36">
        <v>1792.6999512</v>
      </c>
      <c r="H36">
        <v>1709.5400391000001</v>
      </c>
      <c r="I36">
        <v>1839.1899414</v>
      </c>
      <c r="J36">
        <v>1764.4615478999999</v>
      </c>
      <c r="L36" t="str">
        <f t="shared" si="0"/>
        <v>02JUL2024:11:00:00</v>
      </c>
      <c r="M36">
        <v>11</v>
      </c>
      <c r="N36">
        <f t="shared" si="1"/>
        <v>65.434082100000069</v>
      </c>
      <c r="O36" t="str">
        <f t="shared" si="2"/>
        <v/>
      </c>
      <c r="P36">
        <f t="shared" si="3"/>
        <v>65.434082100000069</v>
      </c>
      <c r="Q36" t="str">
        <f t="shared" si="4"/>
        <v/>
      </c>
      <c r="R36">
        <f t="shared" si="5"/>
        <v>1</v>
      </c>
      <c r="S36">
        <f t="shared" si="6"/>
        <v>3.9799188015471723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25">
      <c r="A37" t="s">
        <v>61</v>
      </c>
      <c r="B37">
        <v>1777.7468262</v>
      </c>
      <c r="C37">
        <v>1816.5999756000001</v>
      </c>
      <c r="D37">
        <v>1826.6712646000001</v>
      </c>
      <c r="E37">
        <v>1776.6308594</v>
      </c>
      <c r="F37">
        <v>1856.8199463000001</v>
      </c>
      <c r="G37">
        <v>1905.7199707</v>
      </c>
      <c r="H37">
        <v>1816.5999756000001</v>
      </c>
      <c r="I37">
        <v>1957.6999512</v>
      </c>
      <c r="J37">
        <v>1872.7023925999999</v>
      </c>
      <c r="L37" t="str">
        <f t="shared" si="0"/>
        <v>02JUL2024:12:00:00</v>
      </c>
      <c r="M37">
        <v>12</v>
      </c>
      <c r="N37">
        <f t="shared" si="1"/>
        <v>38.85314940000012</v>
      </c>
      <c r="O37" t="str">
        <f t="shared" si="2"/>
        <v/>
      </c>
      <c r="P37">
        <f t="shared" si="3"/>
        <v>38.85314940000012</v>
      </c>
      <c r="Q37" t="str">
        <f t="shared" si="4"/>
        <v/>
      </c>
      <c r="R37">
        <f t="shared" si="5"/>
        <v>1</v>
      </c>
      <c r="S37">
        <f t="shared" si="6"/>
        <v>2.1855277043610406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62</v>
      </c>
      <c r="B38">
        <v>1886.4357910000001</v>
      </c>
      <c r="C38">
        <v>1927.2900391000001</v>
      </c>
      <c r="D38">
        <v>1930.9128418</v>
      </c>
      <c r="E38">
        <v>1860.2695312999999</v>
      </c>
      <c r="F38">
        <v>1952.8499756000001</v>
      </c>
      <c r="G38">
        <v>2001.9100341999999</v>
      </c>
      <c r="H38">
        <v>1927.2900391000001</v>
      </c>
      <c r="I38">
        <v>2057.6398926000002</v>
      </c>
      <c r="J38">
        <v>1974.1204834</v>
      </c>
      <c r="L38" t="str">
        <f t="shared" si="0"/>
        <v>02JUL2024:13:00:00</v>
      </c>
      <c r="M38">
        <v>13</v>
      </c>
      <c r="N38">
        <f t="shared" si="1"/>
        <v>40.85424809999995</v>
      </c>
      <c r="O38" t="str">
        <f t="shared" si="2"/>
        <v/>
      </c>
      <c r="P38">
        <f t="shared" si="3"/>
        <v>40.85424809999995</v>
      </c>
      <c r="Q38" t="str">
        <f t="shared" si="4"/>
        <v/>
      </c>
      <c r="R38">
        <f t="shared" si="5"/>
        <v>1</v>
      </c>
      <c r="S38">
        <f t="shared" si="6"/>
        <v>2.1656845303143397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63</v>
      </c>
      <c r="B39">
        <v>2029.2998047000001</v>
      </c>
      <c r="C39">
        <v>2040.6099853999999</v>
      </c>
      <c r="D39">
        <v>2039.6154785000001</v>
      </c>
      <c r="E39">
        <v>1974.9627685999999</v>
      </c>
      <c r="F39">
        <v>2059.8300780999998</v>
      </c>
      <c r="G39">
        <v>2107.3400879000001</v>
      </c>
      <c r="H39">
        <v>2040.6099853999999</v>
      </c>
      <c r="I39">
        <v>2161.6699219000002</v>
      </c>
      <c r="J39">
        <v>2081.8132323999998</v>
      </c>
      <c r="L39" t="str">
        <f t="shared" si="0"/>
        <v>02JUL2024:14:00:00</v>
      </c>
      <c r="M39">
        <v>14</v>
      </c>
      <c r="N39">
        <f t="shared" si="1"/>
        <v>11.310180699999819</v>
      </c>
      <c r="O39" t="str">
        <f t="shared" si="2"/>
        <v/>
      </c>
      <c r="P39">
        <f t="shared" si="3"/>
        <v>11.310180699999819</v>
      </c>
      <c r="Q39" t="str">
        <f t="shared" si="4"/>
        <v/>
      </c>
      <c r="R39">
        <f t="shared" si="5"/>
        <v>1</v>
      </c>
      <c r="S39">
        <f t="shared" si="6"/>
        <v>0.55734399982716454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64</v>
      </c>
      <c r="B40">
        <v>2106.6279297000001</v>
      </c>
      <c r="C40">
        <v>2114.2299804999998</v>
      </c>
      <c r="D40">
        <v>2128.6816405999998</v>
      </c>
      <c r="E40">
        <v>2061.1271972999998</v>
      </c>
      <c r="F40">
        <v>2124.5200195000002</v>
      </c>
      <c r="G40">
        <v>2162.7900390999998</v>
      </c>
      <c r="H40">
        <v>2114.2299804999998</v>
      </c>
      <c r="I40">
        <v>2232.8300780999998</v>
      </c>
      <c r="J40">
        <v>2152.6103515999998</v>
      </c>
      <c r="L40" t="str">
        <f t="shared" si="0"/>
        <v>02JUL2024:15:00:00</v>
      </c>
      <c r="M40">
        <v>15</v>
      </c>
      <c r="N40">
        <f t="shared" si="1"/>
        <v>7.602050799999688</v>
      </c>
      <c r="O40" t="str">
        <f t="shared" si="2"/>
        <v/>
      </c>
      <c r="P40">
        <f t="shared" si="3"/>
        <v>7.602050799999688</v>
      </c>
      <c r="Q40" t="str">
        <f t="shared" si="4"/>
        <v/>
      </c>
      <c r="R40">
        <f t="shared" si="5"/>
        <v>1</v>
      </c>
      <c r="S40">
        <f t="shared" si="6"/>
        <v>0.36086347725781259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25">
      <c r="A41" t="s">
        <v>65</v>
      </c>
      <c r="B41">
        <v>2129.9199219000002</v>
      </c>
      <c r="C41">
        <v>2160.6201172000001</v>
      </c>
      <c r="D41">
        <v>2173.8452148000001</v>
      </c>
      <c r="E41">
        <v>2131.5720215000001</v>
      </c>
      <c r="F41">
        <v>2159.3798827999999</v>
      </c>
      <c r="G41">
        <v>2150.4699707</v>
      </c>
      <c r="H41">
        <v>2160.6201172000001</v>
      </c>
      <c r="I41">
        <v>2245.4199219000002</v>
      </c>
      <c r="J41">
        <v>2177.9470215000001</v>
      </c>
      <c r="L41" t="str">
        <f t="shared" si="0"/>
        <v>02JUL2024:16:00:00</v>
      </c>
      <c r="M41">
        <v>16</v>
      </c>
      <c r="N41">
        <f t="shared" si="1"/>
        <v>30.700195299999905</v>
      </c>
      <c r="O41" t="str">
        <f t="shared" si="2"/>
        <v/>
      </c>
      <c r="P41">
        <f t="shared" si="3"/>
        <v>30.700195299999905</v>
      </c>
      <c r="Q41" t="str">
        <f t="shared" si="4"/>
        <v/>
      </c>
      <c r="R41">
        <f t="shared" si="5"/>
        <v>1</v>
      </c>
      <c r="S41">
        <f t="shared" si="6"/>
        <v>1.4413779121148238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25">
      <c r="A42" t="s">
        <v>66</v>
      </c>
      <c r="B42">
        <v>2103.4125976999999</v>
      </c>
      <c r="C42">
        <v>2190.1999512000002</v>
      </c>
      <c r="D42">
        <v>2207.5085448999998</v>
      </c>
      <c r="E42">
        <v>2169.9921875</v>
      </c>
      <c r="F42">
        <v>2180.4599609000002</v>
      </c>
      <c r="G42">
        <v>2134.1000976999999</v>
      </c>
      <c r="H42">
        <v>2190.1999512000002</v>
      </c>
      <c r="I42">
        <v>2250.3500976999999</v>
      </c>
      <c r="J42">
        <v>2192.5239258000001</v>
      </c>
      <c r="L42" t="str">
        <f t="shared" si="0"/>
        <v>02JUL2024:17:00:00</v>
      </c>
      <c r="M42">
        <v>17</v>
      </c>
      <c r="N42">
        <f t="shared" si="1"/>
        <v>86.787353500000336</v>
      </c>
      <c r="O42" t="str">
        <f t="shared" si="2"/>
        <v/>
      </c>
      <c r="P42">
        <f t="shared" si="3"/>
        <v>86.787353500000336</v>
      </c>
      <c r="Q42" t="str">
        <f t="shared" si="4"/>
        <v/>
      </c>
      <c r="R42">
        <f t="shared" si="5"/>
        <v>1</v>
      </c>
      <c r="S42">
        <f t="shared" si="6"/>
        <v>4.1260261346204228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25">
      <c r="A43" t="s">
        <v>67</v>
      </c>
      <c r="B43">
        <v>2053.0664062999999</v>
      </c>
      <c r="C43">
        <v>2199.2900390999998</v>
      </c>
      <c r="D43">
        <v>2219.3420409999999</v>
      </c>
      <c r="E43">
        <v>2178.5561523000001</v>
      </c>
      <c r="F43">
        <v>2189.8000487999998</v>
      </c>
      <c r="G43">
        <v>2128.6799316000001</v>
      </c>
      <c r="H43">
        <v>2199.2900390999998</v>
      </c>
      <c r="I43">
        <v>2257.8999023000001</v>
      </c>
      <c r="J43">
        <v>2199.0024414</v>
      </c>
      <c r="L43" t="str">
        <f t="shared" si="0"/>
        <v>02JUL2024:18:00:00</v>
      </c>
      <c r="M43">
        <v>18</v>
      </c>
      <c r="N43">
        <f t="shared" si="1"/>
        <v>146.2236327999999</v>
      </c>
      <c r="O43" t="str">
        <f t="shared" si="2"/>
        <v/>
      </c>
      <c r="P43">
        <f t="shared" si="3"/>
        <v>146.2236327999999</v>
      </c>
      <c r="Q43" t="str">
        <f t="shared" si="4"/>
        <v/>
      </c>
      <c r="R43">
        <f t="shared" si="5"/>
        <v>1</v>
      </c>
      <c r="S43">
        <f t="shared" si="6"/>
        <v>7.1222066831984048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68</v>
      </c>
      <c r="B44">
        <v>2050.6765137000002</v>
      </c>
      <c r="C44">
        <v>2172.4199219000002</v>
      </c>
      <c r="D44">
        <v>2187.2390137000002</v>
      </c>
      <c r="E44">
        <v>2159.6806640999998</v>
      </c>
      <c r="F44">
        <v>2165.6799316000001</v>
      </c>
      <c r="G44">
        <v>2105.7800293</v>
      </c>
      <c r="H44">
        <v>2172.4199219000002</v>
      </c>
      <c r="I44">
        <v>2224.6599120999999</v>
      </c>
      <c r="J44">
        <v>2171.1557616999999</v>
      </c>
      <c r="L44" t="str">
        <f t="shared" si="0"/>
        <v>02JUL2024:19:00:00</v>
      </c>
      <c r="M44">
        <v>19</v>
      </c>
      <c r="N44">
        <f t="shared" si="1"/>
        <v>121.74340819999998</v>
      </c>
      <c r="O44" t="str">
        <f t="shared" si="2"/>
        <v/>
      </c>
      <c r="P44">
        <f t="shared" si="3"/>
        <v>121.74340819999998</v>
      </c>
      <c r="Q44" t="str">
        <f t="shared" si="4"/>
        <v/>
      </c>
      <c r="R44">
        <f t="shared" si="5"/>
        <v>1</v>
      </c>
      <c r="S44">
        <f t="shared" si="6"/>
        <v>5.9367436739371655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69</v>
      </c>
      <c r="B45">
        <v>2007.4489745999999</v>
      </c>
      <c r="C45">
        <v>2112.8500976999999</v>
      </c>
      <c r="D45">
        <v>2106.3671875</v>
      </c>
      <c r="E45">
        <v>2103.9521484000002</v>
      </c>
      <c r="F45">
        <v>2113.7700195000002</v>
      </c>
      <c r="G45">
        <v>2069.3300780999998</v>
      </c>
      <c r="H45">
        <v>2112.8500976999999</v>
      </c>
      <c r="I45">
        <v>2172.9599609000002</v>
      </c>
      <c r="J45">
        <v>2115.0556640999998</v>
      </c>
      <c r="L45" t="str">
        <f t="shared" si="0"/>
        <v>02JUL2024:20:00:00</v>
      </c>
      <c r="M45">
        <v>20</v>
      </c>
      <c r="N45">
        <f t="shared" si="1"/>
        <v>105.40112309999995</v>
      </c>
      <c r="O45" t="str">
        <f t="shared" si="2"/>
        <v/>
      </c>
      <c r="P45">
        <f t="shared" si="3"/>
        <v>105.40112309999995</v>
      </c>
      <c r="Q45" t="str">
        <f t="shared" si="4"/>
        <v/>
      </c>
      <c r="R45">
        <f t="shared" si="5"/>
        <v>1</v>
      </c>
      <c r="S45">
        <f t="shared" si="6"/>
        <v>5.2505007317061176</v>
      </c>
      <c r="V45" s="3">
        <v>14</v>
      </c>
      <c r="W45" s="4">
        <v>7</v>
      </c>
      <c r="X45" s="4">
        <v>23</v>
      </c>
      <c r="Z45">
        <v>14</v>
      </c>
      <c r="AA45">
        <f t="shared" si="8"/>
        <v>7</v>
      </c>
      <c r="AB45">
        <f t="shared" si="9"/>
        <v>23</v>
      </c>
    </row>
    <row r="46" spans="1:28" x14ac:dyDescent="0.25">
      <c r="A46" t="s">
        <v>70</v>
      </c>
      <c r="B46">
        <v>1874.0451660000001</v>
      </c>
      <c r="C46">
        <v>1994.8900146000001</v>
      </c>
      <c r="D46">
        <v>1994.9902344</v>
      </c>
      <c r="E46">
        <v>1976.9914550999999</v>
      </c>
      <c r="F46">
        <v>2005.4599608999999</v>
      </c>
      <c r="G46">
        <v>1996.3800048999999</v>
      </c>
      <c r="H46">
        <v>1994.8900146000001</v>
      </c>
      <c r="I46">
        <v>2073.8300780999998</v>
      </c>
      <c r="J46">
        <v>2013.1101074000001</v>
      </c>
      <c r="L46" t="str">
        <f t="shared" si="0"/>
        <v>02JUL2024:21:00:00</v>
      </c>
      <c r="M46">
        <v>21</v>
      </c>
      <c r="N46">
        <f t="shared" si="1"/>
        <v>120.84484859999998</v>
      </c>
      <c r="O46" t="str">
        <f t="shared" si="2"/>
        <v/>
      </c>
      <c r="P46">
        <f t="shared" si="3"/>
        <v>120.84484859999998</v>
      </c>
      <c r="Q46" t="str">
        <f t="shared" si="4"/>
        <v/>
      </c>
      <c r="R46">
        <f t="shared" si="5"/>
        <v>1</v>
      </c>
      <c r="S46">
        <f t="shared" si="6"/>
        <v>6.4483423768240149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71</v>
      </c>
      <c r="B47">
        <v>1822.1170654</v>
      </c>
      <c r="C47">
        <v>1908.8199463000001</v>
      </c>
      <c r="D47">
        <v>1933.7674560999999</v>
      </c>
      <c r="E47">
        <v>1908.9204102000001</v>
      </c>
      <c r="F47">
        <v>1928.8900146000001</v>
      </c>
      <c r="G47">
        <v>1926.5100098</v>
      </c>
      <c r="H47">
        <v>1908.8199463000001</v>
      </c>
      <c r="I47">
        <v>1985.25</v>
      </c>
      <c r="J47">
        <v>1936.6475829999999</v>
      </c>
      <c r="L47" t="str">
        <f t="shared" si="0"/>
        <v>02JUL2024:22:00:00</v>
      </c>
      <c r="M47">
        <v>22</v>
      </c>
      <c r="N47">
        <f t="shared" si="1"/>
        <v>86.702880900000082</v>
      </c>
      <c r="O47" t="str">
        <f t="shared" si="2"/>
        <v/>
      </c>
      <c r="P47">
        <f t="shared" si="3"/>
        <v>86.702880900000082</v>
      </c>
      <c r="Q47" t="str">
        <f t="shared" si="4"/>
        <v/>
      </c>
      <c r="R47">
        <f t="shared" si="5"/>
        <v>1</v>
      </c>
      <c r="S47">
        <f t="shared" si="6"/>
        <v>4.7583595229084059</v>
      </c>
      <c r="V47" s="3">
        <v>16</v>
      </c>
      <c r="W47" s="4">
        <v>6</v>
      </c>
      <c r="X47" s="4">
        <v>24</v>
      </c>
      <c r="Z47">
        <v>16</v>
      </c>
      <c r="AA47">
        <f t="shared" si="8"/>
        <v>6</v>
      </c>
      <c r="AB47">
        <f t="shared" si="9"/>
        <v>24</v>
      </c>
    </row>
    <row r="48" spans="1:28" x14ac:dyDescent="0.25">
      <c r="A48" t="s">
        <v>72</v>
      </c>
      <c r="B48">
        <v>1734.6166992000001</v>
      </c>
      <c r="C48">
        <v>1768.7800293</v>
      </c>
      <c r="D48">
        <v>1818.3504639</v>
      </c>
      <c r="E48">
        <v>1789.8087158000001</v>
      </c>
      <c r="F48">
        <v>1791.1400146000001</v>
      </c>
      <c r="G48">
        <v>1803.5</v>
      </c>
      <c r="H48">
        <v>1768.7800293</v>
      </c>
      <c r="I48">
        <v>1862.8599853999999</v>
      </c>
      <c r="J48">
        <v>1808.9261475000001</v>
      </c>
      <c r="L48" t="str">
        <f t="shared" si="0"/>
        <v>02JUL2024:23:00:00</v>
      </c>
      <c r="M48">
        <v>23</v>
      </c>
      <c r="N48">
        <f t="shared" si="1"/>
        <v>34.163330099999939</v>
      </c>
      <c r="O48" t="str">
        <f t="shared" si="2"/>
        <v/>
      </c>
      <c r="P48">
        <f t="shared" si="3"/>
        <v>34.163330099999939</v>
      </c>
      <c r="Q48" t="str">
        <f t="shared" si="4"/>
        <v/>
      </c>
      <c r="R48">
        <f t="shared" si="5"/>
        <v>1</v>
      </c>
      <c r="S48">
        <f t="shared" si="6"/>
        <v>1.9695031251432067</v>
      </c>
      <c r="V48" s="3">
        <v>17</v>
      </c>
      <c r="W48" s="4">
        <v>4</v>
      </c>
      <c r="X48" s="4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25">
      <c r="A49" t="s">
        <v>73</v>
      </c>
      <c r="B49">
        <v>1636.3779297000001</v>
      </c>
      <c r="C49">
        <v>1647.0999756000001</v>
      </c>
      <c r="D49">
        <v>1701.1793213000001</v>
      </c>
      <c r="E49">
        <v>1689.0051269999999</v>
      </c>
      <c r="F49">
        <v>1670.4300536999999</v>
      </c>
      <c r="G49">
        <v>1710.6300048999999</v>
      </c>
      <c r="H49">
        <v>1647.0999756000001</v>
      </c>
      <c r="I49">
        <v>1749.8800048999999</v>
      </c>
      <c r="J49">
        <v>1695.8439940999999</v>
      </c>
      <c r="L49" t="str">
        <f t="shared" si="0"/>
        <v>03JUL2024:00:00:00</v>
      </c>
      <c r="M49">
        <v>24</v>
      </c>
      <c r="N49">
        <f t="shared" si="1"/>
        <v>10.722045900000012</v>
      </c>
      <c r="O49" t="str">
        <f t="shared" si="2"/>
        <v/>
      </c>
      <c r="P49">
        <f t="shared" si="3"/>
        <v>10.722045900000012</v>
      </c>
      <c r="Q49" t="str">
        <f t="shared" si="4"/>
        <v/>
      </c>
      <c r="R49">
        <f t="shared" si="5"/>
        <v>1</v>
      </c>
      <c r="S49">
        <f t="shared" si="6"/>
        <v>0.6552304150157845</v>
      </c>
      <c r="V49" s="3">
        <v>18</v>
      </c>
      <c r="W49" s="4">
        <v>3</v>
      </c>
      <c r="X49" s="4">
        <v>27</v>
      </c>
      <c r="Z49">
        <v>18</v>
      </c>
      <c r="AA49">
        <f t="shared" si="8"/>
        <v>3</v>
      </c>
      <c r="AB49">
        <f t="shared" si="9"/>
        <v>27</v>
      </c>
    </row>
    <row r="50" spans="1:28" x14ac:dyDescent="0.25">
      <c r="A50" t="s">
        <v>74</v>
      </c>
      <c r="B50">
        <v>1524.5274658000001</v>
      </c>
      <c r="C50">
        <v>1629.75</v>
      </c>
      <c r="D50">
        <v>1573.9296875</v>
      </c>
      <c r="E50">
        <v>1566.8018798999999</v>
      </c>
      <c r="F50">
        <v>1546.4599608999999</v>
      </c>
      <c r="G50">
        <v>1627.8800048999999</v>
      </c>
      <c r="H50">
        <v>1526.5300293</v>
      </c>
      <c r="I50">
        <v>1629.75</v>
      </c>
      <c r="J50">
        <v>1580.9099120999999</v>
      </c>
      <c r="L50" t="str">
        <f t="shared" si="0"/>
        <v>03JUL2024:01:00:00</v>
      </c>
      <c r="M50">
        <v>1</v>
      </c>
      <c r="N50">
        <f t="shared" si="1"/>
        <v>105.22253419999993</v>
      </c>
      <c r="O50" t="str">
        <f t="shared" si="2"/>
        <v/>
      </c>
      <c r="P50">
        <f t="shared" si="3"/>
        <v>105.22253419999993</v>
      </c>
      <c r="Q50" t="str">
        <f t="shared" si="4"/>
        <v/>
      </c>
      <c r="R50">
        <f t="shared" si="5"/>
        <v>1</v>
      </c>
      <c r="S50">
        <f t="shared" si="6"/>
        <v>6.9019769443631569</v>
      </c>
      <c r="V50" s="3">
        <v>19</v>
      </c>
      <c r="W50" s="4">
        <v>3</v>
      </c>
      <c r="X50" s="4">
        <v>27</v>
      </c>
      <c r="Z50">
        <v>19</v>
      </c>
      <c r="AA50">
        <f t="shared" si="8"/>
        <v>3</v>
      </c>
      <c r="AB50">
        <f t="shared" si="9"/>
        <v>27</v>
      </c>
    </row>
    <row r="51" spans="1:28" x14ac:dyDescent="0.25">
      <c r="A51" t="s">
        <v>75</v>
      </c>
      <c r="B51">
        <v>1425.7956543</v>
      </c>
      <c r="C51">
        <v>1534.1800536999999</v>
      </c>
      <c r="D51">
        <v>1479.3685303</v>
      </c>
      <c r="E51">
        <v>1457.6549072</v>
      </c>
      <c r="F51">
        <v>1452.7199707</v>
      </c>
      <c r="G51">
        <v>1560</v>
      </c>
      <c r="H51">
        <v>1421.8199463000001</v>
      </c>
      <c r="I51">
        <v>1534.1800536999999</v>
      </c>
      <c r="J51">
        <v>1489.6177978999999</v>
      </c>
      <c r="L51" t="str">
        <f t="shared" si="0"/>
        <v>03JUL2024:02:00:00</v>
      </c>
      <c r="M51">
        <v>2</v>
      </c>
      <c r="N51">
        <f t="shared" si="1"/>
        <v>108.38439939999989</v>
      </c>
      <c r="O51" t="str">
        <f t="shared" si="2"/>
        <v/>
      </c>
      <c r="P51">
        <f t="shared" si="3"/>
        <v>108.38439939999989</v>
      </c>
      <c r="Q51" t="str">
        <f t="shared" si="4"/>
        <v/>
      </c>
      <c r="R51">
        <f t="shared" si="5"/>
        <v>1</v>
      </c>
      <c r="S51">
        <f t="shared" si="6"/>
        <v>7.6016783382055992</v>
      </c>
      <c r="V51" s="3">
        <v>20</v>
      </c>
      <c r="W51" s="4">
        <v>5</v>
      </c>
      <c r="X51" s="4">
        <v>25</v>
      </c>
      <c r="Z51">
        <v>20</v>
      </c>
      <c r="AA51">
        <f t="shared" si="8"/>
        <v>5</v>
      </c>
      <c r="AB51">
        <f t="shared" si="9"/>
        <v>25</v>
      </c>
    </row>
    <row r="52" spans="1:28" x14ac:dyDescent="0.25">
      <c r="A52" t="s">
        <v>76</v>
      </c>
      <c r="B52">
        <v>1358.4724120999999</v>
      </c>
      <c r="C52">
        <v>1459.7399902</v>
      </c>
      <c r="D52">
        <v>1424.2792969</v>
      </c>
      <c r="E52">
        <v>1398.8843993999999</v>
      </c>
      <c r="F52">
        <v>1381.7700195</v>
      </c>
      <c r="G52">
        <v>1538.8399658000001</v>
      </c>
      <c r="H52">
        <v>1335.6600341999999</v>
      </c>
      <c r="I52">
        <v>1459.7399902</v>
      </c>
      <c r="J52">
        <v>1428.0578613</v>
      </c>
      <c r="L52" t="str">
        <f t="shared" si="0"/>
        <v>03JUL2024:03:00:00</v>
      </c>
      <c r="M52">
        <v>3</v>
      </c>
      <c r="N52">
        <f t="shared" si="1"/>
        <v>101.26757810000004</v>
      </c>
      <c r="O52" t="str">
        <f t="shared" si="2"/>
        <v/>
      </c>
      <c r="P52">
        <f t="shared" si="3"/>
        <v>101.26757810000004</v>
      </c>
      <c r="Q52" t="str">
        <f t="shared" si="4"/>
        <v/>
      </c>
      <c r="R52">
        <f t="shared" si="5"/>
        <v>1</v>
      </c>
      <c r="S52">
        <f t="shared" si="6"/>
        <v>7.4545185605539936</v>
      </c>
      <c r="V52" s="3">
        <v>21</v>
      </c>
      <c r="W52" s="4">
        <v>8</v>
      </c>
      <c r="X52" s="4">
        <v>22</v>
      </c>
      <c r="Z52">
        <v>21</v>
      </c>
      <c r="AA52">
        <f t="shared" si="8"/>
        <v>8</v>
      </c>
      <c r="AB52">
        <f t="shared" si="9"/>
        <v>22</v>
      </c>
    </row>
    <row r="53" spans="1:28" x14ac:dyDescent="0.25">
      <c r="A53" t="s">
        <v>77</v>
      </c>
      <c r="B53">
        <v>1309.5745850000001</v>
      </c>
      <c r="C53">
        <v>1405.8000488</v>
      </c>
      <c r="D53">
        <v>1388.8319091999999</v>
      </c>
      <c r="E53">
        <v>1343.1556396000001</v>
      </c>
      <c r="F53">
        <v>1341.2199707</v>
      </c>
      <c r="G53">
        <v>1491.8399658000001</v>
      </c>
      <c r="H53">
        <v>1287.0899658000001</v>
      </c>
      <c r="I53">
        <v>1405.8000488</v>
      </c>
      <c r="J53">
        <v>1382.9564209</v>
      </c>
      <c r="L53" t="str">
        <f t="shared" si="0"/>
        <v>03JUL2024:04:00:00</v>
      </c>
      <c r="M53">
        <v>4</v>
      </c>
      <c r="N53">
        <f t="shared" si="1"/>
        <v>96.225463799999943</v>
      </c>
      <c r="O53" t="str">
        <f t="shared" si="2"/>
        <v/>
      </c>
      <c r="P53">
        <f t="shared" si="3"/>
        <v>96.225463799999943</v>
      </c>
      <c r="Q53" t="str">
        <f t="shared" si="4"/>
        <v/>
      </c>
      <c r="R53">
        <f t="shared" si="5"/>
        <v>1</v>
      </c>
      <c r="S53">
        <f t="shared" si="6"/>
        <v>7.3478414213421788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78</v>
      </c>
      <c r="B54">
        <v>1273.2138672000001</v>
      </c>
      <c r="C54">
        <v>1378.6999512</v>
      </c>
      <c r="D54">
        <v>1349.0412598</v>
      </c>
      <c r="E54">
        <v>1288.6226807</v>
      </c>
      <c r="F54">
        <v>1310.7700195</v>
      </c>
      <c r="G54">
        <v>1467.4599608999999</v>
      </c>
      <c r="H54">
        <v>1257.8499756000001</v>
      </c>
      <c r="I54">
        <v>1378.6999512</v>
      </c>
      <c r="J54">
        <v>1352.7642822</v>
      </c>
      <c r="L54" t="str">
        <f t="shared" si="0"/>
        <v>03JUL2024:05:00:00</v>
      </c>
      <c r="M54">
        <v>5</v>
      </c>
      <c r="N54">
        <f t="shared" si="1"/>
        <v>105.48608399999989</v>
      </c>
      <c r="O54" t="str">
        <f t="shared" si="2"/>
        <v/>
      </c>
      <c r="P54">
        <f t="shared" si="3"/>
        <v>105.48608399999989</v>
      </c>
      <c r="Q54" t="str">
        <f t="shared" si="4"/>
        <v/>
      </c>
      <c r="R54">
        <f t="shared" si="5"/>
        <v>1</v>
      </c>
      <c r="S54">
        <f t="shared" si="6"/>
        <v>8.2850247485900059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25">
      <c r="A55" t="s">
        <v>79</v>
      </c>
      <c r="B55">
        <v>1242.0024414</v>
      </c>
      <c r="C55">
        <v>1368.9899902</v>
      </c>
      <c r="D55">
        <v>1334.6286620999999</v>
      </c>
      <c r="E55">
        <v>1268.5915527</v>
      </c>
      <c r="F55">
        <v>1306.0999756000001</v>
      </c>
      <c r="G55">
        <v>1470.4300536999999</v>
      </c>
      <c r="H55">
        <v>1253.4499512</v>
      </c>
      <c r="I55">
        <v>1368.9899902</v>
      </c>
      <c r="J55">
        <v>1346.7197266000001</v>
      </c>
      <c r="L55" t="str">
        <f t="shared" si="0"/>
        <v>03JUL2024:06:00:00</v>
      </c>
      <c r="M55">
        <v>6</v>
      </c>
      <c r="N55">
        <f t="shared" si="1"/>
        <v>126.98754880000001</v>
      </c>
      <c r="O55" t="str">
        <f t="shared" si="2"/>
        <v/>
      </c>
      <c r="P55">
        <f t="shared" si="3"/>
        <v>126.98754880000001</v>
      </c>
      <c r="Q55" t="str">
        <f t="shared" si="4"/>
        <v/>
      </c>
      <c r="R55">
        <f t="shared" si="5"/>
        <v>1</v>
      </c>
      <c r="S55">
        <f t="shared" si="6"/>
        <v>10.22442022391342</v>
      </c>
      <c r="V55" s="3">
        <v>24</v>
      </c>
      <c r="W55" s="4">
        <v>6</v>
      </c>
      <c r="X55" s="4">
        <v>24</v>
      </c>
      <c r="Z55">
        <v>24</v>
      </c>
      <c r="AA55">
        <f t="shared" si="8"/>
        <v>6</v>
      </c>
      <c r="AB55">
        <f t="shared" si="9"/>
        <v>24</v>
      </c>
    </row>
    <row r="56" spans="1:28" x14ac:dyDescent="0.25">
      <c r="A56" t="s">
        <v>80</v>
      </c>
      <c r="B56">
        <v>1218.7844238</v>
      </c>
      <c r="C56">
        <v>1390.1700439000001</v>
      </c>
      <c r="D56">
        <v>1357.2875977000001</v>
      </c>
      <c r="E56">
        <v>1311.0469971</v>
      </c>
      <c r="F56">
        <v>1327.0999756000001</v>
      </c>
      <c r="G56">
        <v>1476.1800536999999</v>
      </c>
      <c r="H56">
        <v>1285.1800536999999</v>
      </c>
      <c r="I56">
        <v>1390.1700439000001</v>
      </c>
      <c r="J56">
        <v>1367.1837158000001</v>
      </c>
      <c r="L56" t="str">
        <f t="shared" si="0"/>
        <v>03JUL2024:07:00:00</v>
      </c>
      <c r="M56">
        <v>7</v>
      </c>
      <c r="N56">
        <f t="shared" si="1"/>
        <v>171.3856201000001</v>
      </c>
      <c r="O56" t="str">
        <f t="shared" si="2"/>
        <v/>
      </c>
      <c r="P56">
        <f t="shared" si="3"/>
        <v>171.3856201000001</v>
      </c>
      <c r="Q56" t="str">
        <f t="shared" si="4"/>
        <v/>
      </c>
      <c r="R56">
        <f t="shared" si="5"/>
        <v>1</v>
      </c>
      <c r="S56">
        <f t="shared" si="6"/>
        <v>14.062012670431381</v>
      </c>
      <c r="V56" s="3">
        <v>25</v>
      </c>
      <c r="W56" s="4">
        <v>0</v>
      </c>
      <c r="X56" s="4">
        <v>1</v>
      </c>
    </row>
    <row r="57" spans="1:28" x14ac:dyDescent="0.25">
      <c r="A57" t="s">
        <v>81</v>
      </c>
      <c r="B57">
        <v>1279.0065918</v>
      </c>
      <c r="C57">
        <v>1423.2299805</v>
      </c>
      <c r="D57">
        <v>1417.0754394999999</v>
      </c>
      <c r="E57">
        <v>1381.8654785000001</v>
      </c>
      <c r="F57">
        <v>1355.1800536999999</v>
      </c>
      <c r="G57">
        <v>1479.9699707</v>
      </c>
      <c r="H57">
        <v>1323.9399414</v>
      </c>
      <c r="I57">
        <v>1423.2299805</v>
      </c>
      <c r="J57">
        <v>1399.8790283000001</v>
      </c>
      <c r="L57" t="str">
        <f t="shared" si="0"/>
        <v>03JUL2024:08:00:00</v>
      </c>
      <c r="M57">
        <v>8</v>
      </c>
      <c r="N57">
        <f t="shared" si="1"/>
        <v>144.22338869999999</v>
      </c>
      <c r="O57" t="str">
        <f t="shared" si="2"/>
        <v/>
      </c>
      <c r="P57">
        <f t="shared" si="3"/>
        <v>144.22338869999999</v>
      </c>
      <c r="Q57" t="str">
        <f t="shared" si="4"/>
        <v/>
      </c>
      <c r="R57">
        <f t="shared" si="5"/>
        <v>1</v>
      </c>
      <c r="S57">
        <f t="shared" si="6"/>
        <v>11.276203705645358</v>
      </c>
      <c r="V57" s="3">
        <v>26</v>
      </c>
      <c r="W57" s="4">
        <v>0</v>
      </c>
      <c r="X57" s="4">
        <v>1</v>
      </c>
    </row>
    <row r="58" spans="1:28" x14ac:dyDescent="0.25">
      <c r="A58" t="s">
        <v>82</v>
      </c>
      <c r="B58">
        <v>1430.3696289</v>
      </c>
      <c r="C58">
        <v>1527.1099853999999</v>
      </c>
      <c r="D58">
        <v>1518.449707</v>
      </c>
      <c r="E58">
        <v>1487.4270019999999</v>
      </c>
      <c r="F58">
        <v>1452.1099853999999</v>
      </c>
      <c r="G58">
        <v>1538.3800048999999</v>
      </c>
      <c r="H58">
        <v>1427.2099608999999</v>
      </c>
      <c r="I58">
        <v>1527.1099853999999</v>
      </c>
      <c r="J58">
        <v>1492.6519774999999</v>
      </c>
      <c r="L58" t="str">
        <f t="shared" si="0"/>
        <v>03JUL2024:09:00:00</v>
      </c>
      <c r="M58">
        <v>9</v>
      </c>
      <c r="N58">
        <f t="shared" si="1"/>
        <v>96.740356499999962</v>
      </c>
      <c r="O58" t="str">
        <f t="shared" si="2"/>
        <v/>
      </c>
      <c r="P58">
        <f t="shared" si="3"/>
        <v>96.740356499999962</v>
      </c>
      <c r="Q58" t="str">
        <f t="shared" si="4"/>
        <v/>
      </c>
      <c r="R58">
        <f t="shared" si="5"/>
        <v>1</v>
      </c>
      <c r="S58">
        <f t="shared" si="6"/>
        <v>6.7633117024720661</v>
      </c>
      <c r="V58" s="3" t="s">
        <v>13</v>
      </c>
      <c r="W58" s="4">
        <v>235</v>
      </c>
      <c r="X58" s="4">
        <v>486</v>
      </c>
    </row>
    <row r="59" spans="1:28" x14ac:dyDescent="0.25">
      <c r="A59" t="s">
        <v>83</v>
      </c>
      <c r="B59">
        <v>1598.7868652</v>
      </c>
      <c r="C59">
        <v>1678.0300293</v>
      </c>
      <c r="D59">
        <v>1618.1763916</v>
      </c>
      <c r="E59">
        <v>1591.9974365</v>
      </c>
      <c r="F59">
        <v>1586.0600586</v>
      </c>
      <c r="G59">
        <v>1692.1800536999999</v>
      </c>
      <c r="H59">
        <v>1557.0699463000001</v>
      </c>
      <c r="I59">
        <v>1678.0300293</v>
      </c>
      <c r="J59">
        <v>1626.3032227000001</v>
      </c>
      <c r="L59" t="str">
        <f t="shared" si="0"/>
        <v>03JUL2024:10:00:00</v>
      </c>
      <c r="M59">
        <v>10</v>
      </c>
      <c r="N59">
        <f t="shared" si="1"/>
        <v>79.243164100000058</v>
      </c>
      <c r="O59" t="str">
        <f t="shared" si="2"/>
        <v/>
      </c>
      <c r="P59">
        <f t="shared" si="3"/>
        <v>79.243164100000058</v>
      </c>
      <c r="Q59" t="str">
        <f t="shared" si="4"/>
        <v/>
      </c>
      <c r="R59">
        <f t="shared" si="5"/>
        <v>1</v>
      </c>
      <c r="S59">
        <f t="shared" si="6"/>
        <v>4.9564557868748285</v>
      </c>
    </row>
    <row r="60" spans="1:28" x14ac:dyDescent="0.25">
      <c r="A60" t="s">
        <v>84</v>
      </c>
      <c r="B60">
        <v>1686.1501464999999</v>
      </c>
      <c r="C60">
        <v>1817.5699463000001</v>
      </c>
      <c r="D60">
        <v>1718.4106445</v>
      </c>
      <c r="E60">
        <v>1690.4650879000001</v>
      </c>
      <c r="F60">
        <v>1713.6800536999999</v>
      </c>
      <c r="G60">
        <v>1803.3900146000001</v>
      </c>
      <c r="H60">
        <v>1687.0799560999999</v>
      </c>
      <c r="I60">
        <v>1817.5699463000001</v>
      </c>
      <c r="J60">
        <v>1748.0262451000001</v>
      </c>
      <c r="L60" t="str">
        <f t="shared" si="0"/>
        <v>03JUL2024:11:00:00</v>
      </c>
      <c r="M60">
        <v>11</v>
      </c>
      <c r="N60">
        <f t="shared" si="1"/>
        <v>131.41979980000019</v>
      </c>
      <c r="O60" t="str">
        <f t="shared" si="2"/>
        <v/>
      </c>
      <c r="P60">
        <f t="shared" si="3"/>
        <v>131.41979980000019</v>
      </c>
      <c r="Q60" t="str">
        <f t="shared" si="4"/>
        <v/>
      </c>
      <c r="R60">
        <f t="shared" si="5"/>
        <v>1</v>
      </c>
      <c r="S60">
        <f t="shared" si="6"/>
        <v>7.7940745711639501</v>
      </c>
    </row>
    <row r="61" spans="1:28" x14ac:dyDescent="0.25">
      <c r="A61" t="s">
        <v>85</v>
      </c>
      <c r="B61">
        <v>1748.2832031</v>
      </c>
      <c r="C61">
        <v>1934.2600098</v>
      </c>
      <c r="D61">
        <v>1816.5812988</v>
      </c>
      <c r="E61">
        <v>1801.2124022999999</v>
      </c>
      <c r="F61">
        <v>1818.9899902</v>
      </c>
      <c r="G61">
        <v>1920.4000243999999</v>
      </c>
      <c r="H61">
        <v>1796.7099608999999</v>
      </c>
      <c r="I61">
        <v>1934.2600098</v>
      </c>
      <c r="J61">
        <v>1857.3884277</v>
      </c>
      <c r="L61" t="str">
        <f t="shared" si="0"/>
        <v>03JUL2024:12:00:00</v>
      </c>
      <c r="M61">
        <v>12</v>
      </c>
      <c r="N61">
        <f t="shared" si="1"/>
        <v>185.9768067</v>
      </c>
      <c r="O61" t="str">
        <f t="shared" si="2"/>
        <v/>
      </c>
      <c r="P61">
        <f t="shared" si="3"/>
        <v>185.9768067</v>
      </c>
      <c r="Q61" t="str">
        <f t="shared" si="4"/>
        <v/>
      </c>
      <c r="R61">
        <f t="shared" si="5"/>
        <v>1</v>
      </c>
      <c r="S61">
        <f t="shared" si="6"/>
        <v>10.637681948223941</v>
      </c>
    </row>
    <row r="62" spans="1:28" x14ac:dyDescent="0.25">
      <c r="A62" t="s">
        <v>86</v>
      </c>
      <c r="B62">
        <v>1836.4630127</v>
      </c>
      <c r="C62">
        <v>2051.2800293</v>
      </c>
      <c r="D62">
        <v>1899.2725829999999</v>
      </c>
      <c r="E62">
        <v>1848.4122314000001</v>
      </c>
      <c r="F62">
        <v>1925.2700195</v>
      </c>
      <c r="G62">
        <v>2009.4799805</v>
      </c>
      <c r="H62">
        <v>1918.3499756000001</v>
      </c>
      <c r="I62">
        <v>2051.2800293</v>
      </c>
      <c r="J62">
        <v>1960.7305908000001</v>
      </c>
      <c r="L62" t="str">
        <f t="shared" si="0"/>
        <v>03JUL2024:13:00:00</v>
      </c>
      <c r="M62">
        <v>13</v>
      </c>
      <c r="N62">
        <f t="shared" si="1"/>
        <v>214.81701659999999</v>
      </c>
      <c r="O62" t="str">
        <f t="shared" si="2"/>
        <v/>
      </c>
      <c r="P62">
        <f t="shared" si="3"/>
        <v>214.81701659999999</v>
      </c>
      <c r="Q62" t="str">
        <f t="shared" si="4"/>
        <v/>
      </c>
      <c r="R62">
        <f t="shared" si="5"/>
        <v>1</v>
      </c>
      <c r="S62">
        <f t="shared" si="6"/>
        <v>11.69732333918189</v>
      </c>
    </row>
    <row r="63" spans="1:28" x14ac:dyDescent="0.25">
      <c r="A63" t="s">
        <v>87</v>
      </c>
      <c r="B63">
        <v>1931.6798096</v>
      </c>
      <c r="C63">
        <v>2170.7399902000002</v>
      </c>
      <c r="D63">
        <v>1999.3483887</v>
      </c>
      <c r="E63">
        <v>1946.973999</v>
      </c>
      <c r="F63">
        <v>2036.7900391000001</v>
      </c>
      <c r="G63">
        <v>2117.6999512000002</v>
      </c>
      <c r="H63">
        <v>2036.1400146000001</v>
      </c>
      <c r="I63">
        <v>2170.7399902000002</v>
      </c>
      <c r="J63">
        <v>2072.1437987999998</v>
      </c>
      <c r="L63" t="str">
        <f t="shared" si="0"/>
        <v>03JUL2024:14:00:00</v>
      </c>
      <c r="M63">
        <v>14</v>
      </c>
      <c r="N63">
        <f t="shared" si="1"/>
        <v>239.06018060000019</v>
      </c>
      <c r="O63" t="str">
        <f t="shared" si="2"/>
        <v/>
      </c>
      <c r="P63">
        <f t="shared" si="3"/>
        <v>239.06018060000019</v>
      </c>
      <c r="Q63" t="str">
        <f t="shared" si="4"/>
        <v/>
      </c>
      <c r="R63">
        <f t="shared" si="5"/>
        <v>1</v>
      </c>
      <c r="S63">
        <f t="shared" si="6"/>
        <v>12.375766387986593</v>
      </c>
    </row>
    <row r="64" spans="1:28" x14ac:dyDescent="0.25">
      <c r="A64" t="s">
        <v>88</v>
      </c>
      <c r="B64">
        <v>2020.0010986</v>
      </c>
      <c r="C64">
        <v>2253.8000487999998</v>
      </c>
      <c r="D64">
        <v>2084.0366211</v>
      </c>
      <c r="E64">
        <v>2060.8747558999999</v>
      </c>
      <c r="F64">
        <v>2109.1101073999998</v>
      </c>
      <c r="G64">
        <v>2185.5600586</v>
      </c>
      <c r="H64">
        <v>2116.4599609000002</v>
      </c>
      <c r="I64">
        <v>2253.8000487999998</v>
      </c>
      <c r="J64">
        <v>2149.7934570000002</v>
      </c>
      <c r="L64" t="str">
        <f t="shared" si="0"/>
        <v>03JUL2024:15:00:00</v>
      </c>
      <c r="M64">
        <v>15</v>
      </c>
      <c r="N64">
        <f t="shared" si="1"/>
        <v>233.79895019999981</v>
      </c>
      <c r="O64" t="str">
        <f t="shared" si="2"/>
        <v/>
      </c>
      <c r="P64">
        <f t="shared" si="3"/>
        <v>233.79895019999981</v>
      </c>
      <c r="Q64" t="str">
        <f t="shared" si="4"/>
        <v/>
      </c>
      <c r="R64">
        <f t="shared" si="5"/>
        <v>1</v>
      </c>
      <c r="S64">
        <f t="shared" si="6"/>
        <v>11.574199160685536</v>
      </c>
    </row>
    <row r="65" spans="1:19" x14ac:dyDescent="0.25">
      <c r="A65" t="s">
        <v>89</v>
      </c>
      <c r="B65">
        <v>2091.6474609000002</v>
      </c>
      <c r="C65">
        <v>2290.6398926000002</v>
      </c>
      <c r="D65">
        <v>2125.3012695000002</v>
      </c>
      <c r="E65">
        <v>2086.7121582</v>
      </c>
      <c r="F65">
        <v>2144.7800293</v>
      </c>
      <c r="G65">
        <v>2177.1899414</v>
      </c>
      <c r="H65">
        <v>2161.0300293</v>
      </c>
      <c r="I65">
        <v>2290.6398926000002</v>
      </c>
      <c r="J65">
        <v>2179.7883301000002</v>
      </c>
      <c r="L65" t="str">
        <f t="shared" si="0"/>
        <v>03JUL2024:16:00:00</v>
      </c>
      <c r="M65">
        <v>16</v>
      </c>
      <c r="N65">
        <f t="shared" si="1"/>
        <v>198.9924317</v>
      </c>
      <c r="O65" t="str">
        <f t="shared" si="2"/>
        <v/>
      </c>
      <c r="P65">
        <f t="shared" si="3"/>
        <v>198.9924317</v>
      </c>
      <c r="Q65" t="str">
        <f t="shared" si="4"/>
        <v/>
      </c>
      <c r="R65">
        <f t="shared" si="5"/>
        <v>1</v>
      </c>
      <c r="S65">
        <f t="shared" si="6"/>
        <v>9.513669746926519</v>
      </c>
    </row>
    <row r="66" spans="1:19" x14ac:dyDescent="0.25">
      <c r="A66" t="s">
        <v>90</v>
      </c>
      <c r="B66">
        <v>2150.2563476999999</v>
      </c>
      <c r="C66">
        <v>2314.2800293</v>
      </c>
      <c r="D66">
        <v>2145.5751952999999</v>
      </c>
      <c r="E66">
        <v>2102.1770019999999</v>
      </c>
      <c r="F66">
        <v>2169.1599120999999</v>
      </c>
      <c r="G66">
        <v>2184.1499023000001</v>
      </c>
      <c r="H66">
        <v>2191.4699707</v>
      </c>
      <c r="I66">
        <v>2314.2800293</v>
      </c>
      <c r="J66">
        <v>2200.9270019999999</v>
      </c>
      <c r="L66" t="str">
        <f t="shared" si="0"/>
        <v>03JUL2024:17:00:00</v>
      </c>
      <c r="M66">
        <v>17</v>
      </c>
      <c r="N66">
        <f t="shared" si="1"/>
        <v>164.02368160000015</v>
      </c>
      <c r="O66" t="str">
        <f t="shared" si="2"/>
        <v/>
      </c>
      <c r="P66">
        <f t="shared" si="3"/>
        <v>164.02368160000015</v>
      </c>
      <c r="Q66" t="str">
        <f t="shared" si="4"/>
        <v/>
      </c>
      <c r="R66">
        <f t="shared" si="5"/>
        <v>1</v>
      </c>
      <c r="S66">
        <f t="shared" si="6"/>
        <v>7.6280989369219361</v>
      </c>
    </row>
    <row r="67" spans="1:19" x14ac:dyDescent="0.25">
      <c r="A67" t="s">
        <v>91</v>
      </c>
      <c r="B67">
        <v>2152.3105469000002</v>
      </c>
      <c r="C67">
        <v>2316.0100097999998</v>
      </c>
      <c r="D67">
        <v>2146.7561034999999</v>
      </c>
      <c r="E67">
        <v>2110.1823730000001</v>
      </c>
      <c r="F67">
        <v>2177.1599120999999</v>
      </c>
      <c r="G67">
        <v>2196.0700683999999</v>
      </c>
      <c r="H67">
        <v>2195.1000976999999</v>
      </c>
      <c r="I67">
        <v>2316.0100097999998</v>
      </c>
      <c r="J67">
        <v>2206.2192383000001</v>
      </c>
      <c r="L67" t="str">
        <f t="shared" ref="L67:L130" si="10">A67</f>
        <v>03JUL2024:18:00:00</v>
      </c>
      <c r="M67">
        <v>18</v>
      </c>
      <c r="N67">
        <f t="shared" ref="N67:N130" si="11">C67-B67</f>
        <v>163.69946289999962</v>
      </c>
      <c r="O67" t="str">
        <f t="shared" ref="O67:O130" si="12">IF(N67&lt;0,N67,"")</f>
        <v/>
      </c>
      <c r="P67">
        <f t="shared" ref="P67:P130" si="13">IF(N67&gt;0,N67,"")</f>
        <v>163.69946289999962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7.6057548078170223</v>
      </c>
    </row>
    <row r="68" spans="1:19" x14ac:dyDescent="0.25">
      <c r="A68" t="s">
        <v>92</v>
      </c>
      <c r="B68">
        <v>2115.0791015999998</v>
      </c>
      <c r="C68">
        <v>2278.5600586</v>
      </c>
      <c r="D68">
        <v>2130.6623534999999</v>
      </c>
      <c r="E68">
        <v>2108.5041504000001</v>
      </c>
      <c r="F68">
        <v>2148.2800293</v>
      </c>
      <c r="G68">
        <v>2161.5400390999998</v>
      </c>
      <c r="H68">
        <v>2160.3798827999999</v>
      </c>
      <c r="I68">
        <v>2278.5600586</v>
      </c>
      <c r="J68">
        <v>2175.8842773000001</v>
      </c>
      <c r="L68" t="str">
        <f t="shared" si="10"/>
        <v>03JUL2024:19:00:00</v>
      </c>
      <c r="M68">
        <v>19</v>
      </c>
      <c r="N68">
        <f t="shared" si="11"/>
        <v>163.48095700000022</v>
      </c>
      <c r="O68" t="str">
        <f t="shared" si="12"/>
        <v/>
      </c>
      <c r="P68">
        <f t="shared" si="13"/>
        <v>163.48095700000022</v>
      </c>
      <c r="Q68" t="str">
        <f t="shared" si="14"/>
        <v/>
      </c>
      <c r="R68">
        <f t="shared" si="15"/>
        <v>1</v>
      </c>
      <c r="S68">
        <f t="shared" si="16"/>
        <v>7.7293069973757165</v>
      </c>
    </row>
    <row r="69" spans="1:19" x14ac:dyDescent="0.25">
      <c r="A69" t="s">
        <v>93</v>
      </c>
      <c r="B69">
        <v>2018.5246582</v>
      </c>
      <c r="C69">
        <v>2192.9399414</v>
      </c>
      <c r="D69">
        <v>2064.0229491999999</v>
      </c>
      <c r="E69">
        <v>2057.1726073999998</v>
      </c>
      <c r="F69">
        <v>2081.8200683999999</v>
      </c>
      <c r="G69">
        <v>2108.2099609000002</v>
      </c>
      <c r="H69">
        <v>2083.9599609000002</v>
      </c>
      <c r="I69">
        <v>2192.9399414</v>
      </c>
      <c r="J69">
        <v>2106.1904297000001</v>
      </c>
      <c r="L69" t="str">
        <f t="shared" si="10"/>
        <v>03JUL2024:20:00:00</v>
      </c>
      <c r="M69">
        <v>20</v>
      </c>
      <c r="N69">
        <f t="shared" si="11"/>
        <v>174.41528319999998</v>
      </c>
      <c r="O69" t="str">
        <f t="shared" si="12"/>
        <v/>
      </c>
      <c r="P69">
        <f t="shared" si="13"/>
        <v>174.41528319999998</v>
      </c>
      <c r="Q69" t="str">
        <f t="shared" si="14"/>
        <v/>
      </c>
      <c r="R69">
        <f t="shared" si="15"/>
        <v>1</v>
      </c>
      <c r="S69">
        <f t="shared" si="16"/>
        <v>8.6407308670449012</v>
      </c>
    </row>
    <row r="70" spans="1:19" x14ac:dyDescent="0.25">
      <c r="A70" t="s">
        <v>94</v>
      </c>
      <c r="B70">
        <v>1899.1949463000001</v>
      </c>
      <c r="C70">
        <v>2059.5700683999999</v>
      </c>
      <c r="D70">
        <v>1956.0310059000001</v>
      </c>
      <c r="E70">
        <v>1965.1746826000001</v>
      </c>
      <c r="F70">
        <v>1969.7700195</v>
      </c>
      <c r="G70">
        <v>2024.2299805</v>
      </c>
      <c r="H70">
        <v>1961.9000243999999</v>
      </c>
      <c r="I70">
        <v>2059.5700683999999</v>
      </c>
      <c r="J70">
        <v>1994.300293</v>
      </c>
      <c r="L70" t="str">
        <f t="shared" si="10"/>
        <v>03JUL2024:21:00:00</v>
      </c>
      <c r="M70">
        <v>21</v>
      </c>
      <c r="N70">
        <f t="shared" si="11"/>
        <v>160.37512209999977</v>
      </c>
      <c r="O70" t="str">
        <f t="shared" si="12"/>
        <v/>
      </c>
      <c r="P70">
        <f t="shared" si="13"/>
        <v>160.37512209999977</v>
      </c>
      <c r="Q70" t="str">
        <f t="shared" si="14"/>
        <v/>
      </c>
      <c r="R70">
        <f t="shared" si="15"/>
        <v>1</v>
      </c>
      <c r="S70">
        <f t="shared" si="16"/>
        <v>8.4443738865481723</v>
      </c>
    </row>
    <row r="71" spans="1:19" x14ac:dyDescent="0.25">
      <c r="A71" t="s">
        <v>95</v>
      </c>
      <c r="B71">
        <v>1816.8564452999999</v>
      </c>
      <c r="C71">
        <v>1978.9200439000001</v>
      </c>
      <c r="D71">
        <v>1895.3957519999999</v>
      </c>
      <c r="E71">
        <v>1907.6025391000001</v>
      </c>
      <c r="F71">
        <v>1895.5200195</v>
      </c>
      <c r="G71">
        <v>1946.1700439000001</v>
      </c>
      <c r="H71">
        <v>1880.3100586</v>
      </c>
      <c r="I71">
        <v>1978.9200439000001</v>
      </c>
      <c r="J71">
        <v>1919.2633057</v>
      </c>
      <c r="L71" t="str">
        <f t="shared" si="10"/>
        <v>03JUL2024:22:00:00</v>
      </c>
      <c r="M71">
        <v>22</v>
      </c>
      <c r="N71">
        <f t="shared" si="11"/>
        <v>162.0635986000002</v>
      </c>
      <c r="O71" t="str">
        <f t="shared" si="12"/>
        <v/>
      </c>
      <c r="P71">
        <f t="shared" si="13"/>
        <v>162.0635986000002</v>
      </c>
      <c r="Q71" t="str">
        <f t="shared" si="14"/>
        <v/>
      </c>
      <c r="R71">
        <f t="shared" si="15"/>
        <v>1</v>
      </c>
      <c r="S71">
        <f t="shared" si="16"/>
        <v>8.9200002025058289</v>
      </c>
    </row>
    <row r="72" spans="1:19" x14ac:dyDescent="0.25">
      <c r="A72" t="s">
        <v>96</v>
      </c>
      <c r="B72">
        <v>1756.7351074000001</v>
      </c>
      <c r="C72">
        <v>1869.4100341999999</v>
      </c>
      <c r="D72">
        <v>1777.7099608999999</v>
      </c>
      <c r="E72">
        <v>1783.5114745999999</v>
      </c>
      <c r="F72">
        <v>1767.5600586</v>
      </c>
      <c r="G72">
        <v>1836.5899658000001</v>
      </c>
      <c r="H72">
        <v>1758.1199951000001</v>
      </c>
      <c r="I72">
        <v>1869.4100341999999</v>
      </c>
      <c r="J72">
        <v>1801.8781738</v>
      </c>
      <c r="L72" t="str">
        <f t="shared" si="10"/>
        <v>03JUL2024:23:00:00</v>
      </c>
      <c r="M72">
        <v>23</v>
      </c>
      <c r="N72">
        <f t="shared" si="11"/>
        <v>112.67492679999987</v>
      </c>
      <c r="O72" t="str">
        <f t="shared" si="12"/>
        <v/>
      </c>
      <c r="P72">
        <f t="shared" si="13"/>
        <v>112.67492679999987</v>
      </c>
      <c r="Q72" t="str">
        <f t="shared" si="14"/>
        <v/>
      </c>
      <c r="R72">
        <f t="shared" si="15"/>
        <v>1</v>
      </c>
      <c r="S72">
        <f t="shared" si="16"/>
        <v>6.4138825668919885</v>
      </c>
    </row>
    <row r="73" spans="1:19" x14ac:dyDescent="0.25">
      <c r="A73" t="s">
        <v>97</v>
      </c>
      <c r="B73">
        <v>1697.2984618999999</v>
      </c>
      <c r="C73">
        <v>1762.1700439000001</v>
      </c>
      <c r="D73">
        <v>1662.5755615</v>
      </c>
      <c r="E73">
        <v>1657.2458495999999</v>
      </c>
      <c r="F73">
        <v>1656.2900391000001</v>
      </c>
      <c r="G73">
        <v>1724.0799560999999</v>
      </c>
      <c r="H73">
        <v>1653.2099608999999</v>
      </c>
      <c r="I73">
        <v>1762.1700439000001</v>
      </c>
      <c r="J73">
        <v>1691.6650391000001</v>
      </c>
      <c r="L73" t="str">
        <f t="shared" si="10"/>
        <v>04JUL2024:00:00:00</v>
      </c>
      <c r="M73">
        <v>24</v>
      </c>
      <c r="N73">
        <f t="shared" si="11"/>
        <v>64.871582000000217</v>
      </c>
      <c r="O73" t="str">
        <f t="shared" si="12"/>
        <v/>
      </c>
      <c r="P73">
        <f t="shared" si="13"/>
        <v>64.871582000000217</v>
      </c>
      <c r="Q73" t="str">
        <f t="shared" si="14"/>
        <v/>
      </c>
      <c r="R73">
        <f t="shared" si="15"/>
        <v>1</v>
      </c>
      <c r="S73">
        <f t="shared" si="16"/>
        <v>3.822049183228581</v>
      </c>
    </row>
    <row r="74" spans="1:19" x14ac:dyDescent="0.25">
      <c r="A74" t="s">
        <v>98</v>
      </c>
      <c r="B74">
        <v>1620.1402588000001</v>
      </c>
      <c r="C74">
        <v>1517.1400146000001</v>
      </c>
      <c r="D74">
        <v>1553.4017334</v>
      </c>
      <c r="E74">
        <v>1535.6658935999999</v>
      </c>
      <c r="F74">
        <v>1539.2900391000001</v>
      </c>
      <c r="G74">
        <v>1576.5300293</v>
      </c>
      <c r="H74">
        <v>1517.1400146000001</v>
      </c>
      <c r="I74">
        <v>1644.4599608999999</v>
      </c>
      <c r="J74">
        <v>1566.1643065999999</v>
      </c>
      <c r="L74" t="str">
        <f t="shared" si="10"/>
        <v>04JUL2024:01:00:00</v>
      </c>
      <c r="M74">
        <v>1</v>
      </c>
      <c r="N74">
        <f t="shared" si="11"/>
        <v>-103.0002442</v>
      </c>
      <c r="O74">
        <f t="shared" si="12"/>
        <v>-103.0002442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6.3574893371447896</v>
      </c>
    </row>
    <row r="75" spans="1:19" x14ac:dyDescent="0.25">
      <c r="A75" t="s">
        <v>99</v>
      </c>
      <c r="B75">
        <v>1505.7940673999999</v>
      </c>
      <c r="C75">
        <v>1414.9200439000001</v>
      </c>
      <c r="D75">
        <v>1476.1314697</v>
      </c>
      <c r="E75">
        <v>1465.4545897999999</v>
      </c>
      <c r="F75">
        <v>1441.7399902</v>
      </c>
      <c r="G75">
        <v>1487.3599853999999</v>
      </c>
      <c r="H75">
        <v>1414.9200439000001</v>
      </c>
      <c r="I75">
        <v>1566.5600586</v>
      </c>
      <c r="J75">
        <v>1477.3422852000001</v>
      </c>
      <c r="L75" t="str">
        <f t="shared" si="10"/>
        <v>04JUL2024:02:00:00</v>
      </c>
      <c r="M75">
        <v>2</v>
      </c>
      <c r="N75">
        <f t="shared" si="11"/>
        <v>-90.874023499999794</v>
      </c>
      <c r="O75">
        <f t="shared" si="12"/>
        <v>-90.874023499999794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6.0349569351743213</v>
      </c>
    </row>
    <row r="76" spans="1:19" x14ac:dyDescent="0.25">
      <c r="A76" t="s">
        <v>100</v>
      </c>
      <c r="B76">
        <v>1434.3482666</v>
      </c>
      <c r="C76">
        <v>1291</v>
      </c>
      <c r="D76">
        <v>1420.1156006000001</v>
      </c>
      <c r="E76">
        <v>1414.6674805</v>
      </c>
      <c r="F76">
        <v>1331.1099853999999</v>
      </c>
      <c r="G76">
        <v>1425.7399902</v>
      </c>
      <c r="H76">
        <v>1291</v>
      </c>
      <c r="I76">
        <v>1480.8199463000001</v>
      </c>
      <c r="J76">
        <v>1389.7570800999999</v>
      </c>
      <c r="L76" t="str">
        <f t="shared" si="10"/>
        <v>04JUL2024:03:00:00</v>
      </c>
      <c r="M76">
        <v>3</v>
      </c>
      <c r="N76">
        <f t="shared" si="11"/>
        <v>-143.34826659999999</v>
      </c>
      <c r="O76">
        <f t="shared" si="12"/>
        <v>-143.34826659999999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9.9939651992465404</v>
      </c>
    </row>
    <row r="77" spans="1:19" x14ac:dyDescent="0.25">
      <c r="A77" t="s">
        <v>101</v>
      </c>
      <c r="B77">
        <v>1372.1942139</v>
      </c>
      <c r="C77">
        <v>1223.3399658000001</v>
      </c>
      <c r="D77">
        <v>1378.0919189000001</v>
      </c>
      <c r="E77">
        <v>1358.0524902</v>
      </c>
      <c r="F77">
        <v>1276.25</v>
      </c>
      <c r="G77">
        <v>1381.5200195</v>
      </c>
      <c r="H77">
        <v>1223.3399658000001</v>
      </c>
      <c r="I77">
        <v>1428.6400146000001</v>
      </c>
      <c r="J77">
        <v>1337.5684814000001</v>
      </c>
      <c r="L77" t="str">
        <f t="shared" si="10"/>
        <v>04JUL2024:04:00:00</v>
      </c>
      <c r="M77">
        <v>4</v>
      </c>
      <c r="N77">
        <f t="shared" si="11"/>
        <v>-148.85424809999995</v>
      </c>
      <c r="O77">
        <f t="shared" si="12"/>
        <v>-148.85424809999995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10.847899414830781</v>
      </c>
    </row>
    <row r="78" spans="1:19" x14ac:dyDescent="0.25">
      <c r="A78" t="s">
        <v>102</v>
      </c>
      <c r="B78">
        <v>1324.3189697</v>
      </c>
      <c r="C78">
        <v>1191.7900391000001</v>
      </c>
      <c r="D78">
        <v>1342.7570800999999</v>
      </c>
      <c r="E78">
        <v>1308.1942139</v>
      </c>
      <c r="F78">
        <v>1240.1400146000001</v>
      </c>
      <c r="G78">
        <v>1354.5799560999999</v>
      </c>
      <c r="H78">
        <v>1191.7900391000001</v>
      </c>
      <c r="I78">
        <v>1393.9799805</v>
      </c>
      <c r="J78">
        <v>1304.6494141000001</v>
      </c>
      <c r="L78" t="str">
        <f t="shared" si="10"/>
        <v>04JUL2024:05:00:00</v>
      </c>
      <c r="M78">
        <v>5</v>
      </c>
      <c r="N78">
        <f t="shared" si="11"/>
        <v>-132.52893059999997</v>
      </c>
      <c r="O78">
        <f t="shared" si="12"/>
        <v>-132.52893059999997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10.007327058829487</v>
      </c>
    </row>
    <row r="79" spans="1:19" x14ac:dyDescent="0.25">
      <c r="A79" t="s">
        <v>103</v>
      </c>
      <c r="B79">
        <v>1281.6837158000001</v>
      </c>
      <c r="C79">
        <v>1180.9300536999999</v>
      </c>
      <c r="D79">
        <v>1336.8470459</v>
      </c>
      <c r="E79">
        <v>1306.0030518000001</v>
      </c>
      <c r="F79">
        <v>1230.6899414</v>
      </c>
      <c r="G79">
        <v>1345.5400391000001</v>
      </c>
      <c r="H79">
        <v>1180.9300536999999</v>
      </c>
      <c r="I79">
        <v>1382.3199463000001</v>
      </c>
      <c r="J79">
        <v>1295.2653809000001</v>
      </c>
      <c r="L79" t="str">
        <f t="shared" si="10"/>
        <v>04JUL2024:06:00:00</v>
      </c>
      <c r="M79">
        <v>6</v>
      </c>
      <c r="N79">
        <f t="shared" si="11"/>
        <v>-100.75366210000016</v>
      </c>
      <c r="O79">
        <f t="shared" si="12"/>
        <v>-100.75366210000016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7.8610394169759612</v>
      </c>
    </row>
    <row r="80" spans="1:19" x14ac:dyDescent="0.25">
      <c r="A80" t="s">
        <v>104</v>
      </c>
      <c r="B80">
        <v>1254.4700928</v>
      </c>
      <c r="C80">
        <v>1197.3199463000001</v>
      </c>
      <c r="D80">
        <v>1350.1632079999999</v>
      </c>
      <c r="E80">
        <v>1302.6367187999999</v>
      </c>
      <c r="F80">
        <v>1239.3499756000001</v>
      </c>
      <c r="G80">
        <v>1349.8800048999999</v>
      </c>
      <c r="H80">
        <v>1197.3199463000001</v>
      </c>
      <c r="I80">
        <v>1378.9399414</v>
      </c>
      <c r="J80">
        <v>1303.1306152</v>
      </c>
      <c r="L80" t="str">
        <f t="shared" si="10"/>
        <v>04JUL2024:07:00:00</v>
      </c>
      <c r="M80">
        <v>7</v>
      </c>
      <c r="N80">
        <f t="shared" si="11"/>
        <v>-57.150146499999892</v>
      </c>
      <c r="O80">
        <f t="shared" si="12"/>
        <v>-57.150146499999892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4.55572012661057</v>
      </c>
    </row>
    <row r="81" spans="1:19" x14ac:dyDescent="0.25">
      <c r="A81" t="s">
        <v>105</v>
      </c>
      <c r="B81">
        <v>1272.3658447</v>
      </c>
      <c r="C81">
        <v>1232.8699951000001</v>
      </c>
      <c r="D81">
        <v>1410.1702881000001</v>
      </c>
      <c r="E81">
        <v>1372.5507812999999</v>
      </c>
      <c r="F81">
        <v>1269.1199951000001</v>
      </c>
      <c r="G81">
        <v>1370.9300536999999</v>
      </c>
      <c r="H81">
        <v>1232.8699951000001</v>
      </c>
      <c r="I81">
        <v>1399.3299560999999</v>
      </c>
      <c r="J81">
        <v>1336.4840088000001</v>
      </c>
      <c r="L81" t="str">
        <f t="shared" si="10"/>
        <v>04JUL2024:08:00:00</v>
      </c>
      <c r="M81">
        <v>8</v>
      </c>
      <c r="N81">
        <f t="shared" si="11"/>
        <v>-39.495849599999929</v>
      </c>
      <c r="O81">
        <f t="shared" si="12"/>
        <v>-39.495849599999929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3.1041268330581686</v>
      </c>
    </row>
    <row r="82" spans="1:19" x14ac:dyDescent="0.25">
      <c r="A82" t="s">
        <v>106</v>
      </c>
      <c r="B82">
        <v>1427.041626</v>
      </c>
      <c r="C82">
        <v>1331.6300048999999</v>
      </c>
      <c r="D82">
        <v>1504.598999</v>
      </c>
      <c r="E82">
        <v>1469.3405762</v>
      </c>
      <c r="F82">
        <v>1370.6500243999999</v>
      </c>
      <c r="G82">
        <v>1460.5600586</v>
      </c>
      <c r="H82">
        <v>1331.6300048999999</v>
      </c>
      <c r="I82">
        <v>1510.5500488</v>
      </c>
      <c r="J82">
        <v>1435.5979004000001</v>
      </c>
      <c r="L82" t="str">
        <f t="shared" si="10"/>
        <v>04JUL2024:09:00:00</v>
      </c>
      <c r="M82">
        <v>9</v>
      </c>
      <c r="N82">
        <f t="shared" si="11"/>
        <v>-95.411621100000048</v>
      </c>
      <c r="O82">
        <f t="shared" si="12"/>
        <v>-95.411621100000048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6.6859732303281847</v>
      </c>
    </row>
    <row r="83" spans="1:19" x14ac:dyDescent="0.25">
      <c r="A83" t="s">
        <v>107</v>
      </c>
      <c r="B83">
        <v>1584.0706786999999</v>
      </c>
      <c r="C83">
        <v>1492.9200439000001</v>
      </c>
      <c r="D83">
        <v>1603.9655762</v>
      </c>
      <c r="E83">
        <v>1591.3780518000001</v>
      </c>
      <c r="F83">
        <v>1534.0100098</v>
      </c>
      <c r="G83">
        <v>1590.1800536999999</v>
      </c>
      <c r="H83">
        <v>1492.9200439000001</v>
      </c>
      <c r="I83">
        <v>1671.0500488</v>
      </c>
      <c r="J83">
        <v>1578.4250488</v>
      </c>
      <c r="L83" t="str">
        <f t="shared" si="10"/>
        <v>04JUL2024:10:00:00</v>
      </c>
      <c r="M83">
        <v>10</v>
      </c>
      <c r="N83">
        <f t="shared" si="11"/>
        <v>-91.150634799999807</v>
      </c>
      <c r="O83">
        <f t="shared" si="12"/>
        <v>-91.150634799999807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5.7542025129083543</v>
      </c>
    </row>
    <row r="84" spans="1:19" x14ac:dyDescent="0.25">
      <c r="A84" t="s">
        <v>108</v>
      </c>
      <c r="B84">
        <v>1617.5247803</v>
      </c>
      <c r="C84">
        <v>1628.5300293</v>
      </c>
      <c r="D84">
        <v>1700.3760986</v>
      </c>
      <c r="E84">
        <v>1675.7409668</v>
      </c>
      <c r="F84">
        <v>1661.9200439000001</v>
      </c>
      <c r="G84">
        <v>1687.8299560999999</v>
      </c>
      <c r="H84">
        <v>1628.5300293</v>
      </c>
      <c r="I84">
        <v>1786.8000488</v>
      </c>
      <c r="J84">
        <v>1693.0913086</v>
      </c>
      <c r="L84" t="str">
        <f t="shared" si="10"/>
        <v>04JUL2024:11:00:00</v>
      </c>
      <c r="M84">
        <v>11</v>
      </c>
      <c r="N84">
        <f t="shared" si="11"/>
        <v>11.005249000000049</v>
      </c>
      <c r="O84" t="str">
        <f t="shared" si="12"/>
        <v/>
      </c>
      <c r="P84">
        <f t="shared" si="13"/>
        <v>11.005249000000049</v>
      </c>
      <c r="Q84" t="str">
        <f t="shared" si="14"/>
        <v/>
      </c>
      <c r="R84">
        <f t="shared" si="15"/>
        <v>1</v>
      </c>
      <c r="S84">
        <f t="shared" si="16"/>
        <v>0.6803759134966032</v>
      </c>
    </row>
    <row r="85" spans="1:19" x14ac:dyDescent="0.25">
      <c r="A85" t="s">
        <v>109</v>
      </c>
      <c r="B85">
        <v>1699.5288086</v>
      </c>
      <c r="C85">
        <v>1700.0999756000001</v>
      </c>
      <c r="D85">
        <v>1795.6401367000001</v>
      </c>
      <c r="E85">
        <v>1785.9426269999999</v>
      </c>
      <c r="F85">
        <v>1720.4000243999999</v>
      </c>
      <c r="G85">
        <v>1759.9100341999999</v>
      </c>
      <c r="H85">
        <v>1700.0999756000001</v>
      </c>
      <c r="I85">
        <v>1845.4899902</v>
      </c>
      <c r="J85">
        <v>1764.3081055</v>
      </c>
      <c r="L85" t="str">
        <f t="shared" si="10"/>
        <v>04JUL2024:12:00:00</v>
      </c>
      <c r="M85">
        <v>12</v>
      </c>
      <c r="N85">
        <f t="shared" si="11"/>
        <v>0.57116700000005949</v>
      </c>
      <c r="O85" t="str">
        <f t="shared" si="12"/>
        <v/>
      </c>
      <c r="P85">
        <f t="shared" si="13"/>
        <v>0.57116700000005949</v>
      </c>
      <c r="Q85" t="str">
        <f t="shared" si="14"/>
        <v/>
      </c>
      <c r="R85">
        <f t="shared" si="15"/>
        <v>1</v>
      </c>
      <c r="S85">
        <f t="shared" si="16"/>
        <v>3.360737382678218E-2</v>
      </c>
    </row>
    <row r="86" spans="1:19" x14ac:dyDescent="0.25">
      <c r="A86" t="s">
        <v>110</v>
      </c>
      <c r="B86">
        <v>1806.0646973</v>
      </c>
      <c r="C86">
        <v>1783.4399414</v>
      </c>
      <c r="D86">
        <v>1879.9810791</v>
      </c>
      <c r="E86">
        <v>1860.7476807</v>
      </c>
      <c r="F86">
        <v>1792.7099608999999</v>
      </c>
      <c r="G86">
        <v>1828.6300048999999</v>
      </c>
      <c r="H86">
        <v>1783.4399414</v>
      </c>
      <c r="I86">
        <v>1913.7800293</v>
      </c>
      <c r="J86">
        <v>1839.7081298999999</v>
      </c>
      <c r="L86" t="str">
        <f t="shared" si="10"/>
        <v>04JUL2024:13:00:00</v>
      </c>
      <c r="M86">
        <v>13</v>
      </c>
      <c r="N86">
        <f t="shared" si="11"/>
        <v>-22.624755900000082</v>
      </c>
      <c r="O86">
        <f t="shared" si="12"/>
        <v>-22.624755900000082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1.2527101567193719</v>
      </c>
    </row>
    <row r="87" spans="1:19" x14ac:dyDescent="0.25">
      <c r="A87" t="s">
        <v>111</v>
      </c>
      <c r="B87">
        <v>1927.520874</v>
      </c>
      <c r="C87">
        <v>1894.5</v>
      </c>
      <c r="D87">
        <v>1980.1300048999999</v>
      </c>
      <c r="E87">
        <v>1976.3393555</v>
      </c>
      <c r="F87">
        <v>1902.1099853999999</v>
      </c>
      <c r="G87">
        <v>1929.2299805</v>
      </c>
      <c r="H87">
        <v>1894.5</v>
      </c>
      <c r="I87">
        <v>2025.3199463000001</v>
      </c>
      <c r="J87">
        <v>1946.2579346</v>
      </c>
      <c r="L87" t="str">
        <f t="shared" si="10"/>
        <v>04JUL2024:14:00:00</v>
      </c>
      <c r="M87">
        <v>14</v>
      </c>
      <c r="N87">
        <f t="shared" si="11"/>
        <v>-33.020874000000049</v>
      </c>
      <c r="O87">
        <f t="shared" si="12"/>
        <v>-33.020874000000049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1.7131266615792846</v>
      </c>
    </row>
    <row r="88" spans="1:19" x14ac:dyDescent="0.25">
      <c r="A88" t="s">
        <v>112</v>
      </c>
      <c r="B88">
        <v>2024.2982178</v>
      </c>
      <c r="C88">
        <v>1982.3599853999999</v>
      </c>
      <c r="D88">
        <v>2073.5793457</v>
      </c>
      <c r="E88">
        <v>2070.3608398000001</v>
      </c>
      <c r="F88">
        <v>1986.1999512</v>
      </c>
      <c r="G88">
        <v>2023.9300536999999</v>
      </c>
      <c r="H88">
        <v>1982.3599853999999</v>
      </c>
      <c r="I88">
        <v>2107.6599120999999</v>
      </c>
      <c r="J88">
        <v>2034.7459716999999</v>
      </c>
      <c r="L88" t="str">
        <f t="shared" si="10"/>
        <v>04JUL2024:15:00:00</v>
      </c>
      <c r="M88">
        <v>15</v>
      </c>
      <c r="N88">
        <f t="shared" si="11"/>
        <v>-41.938232400000061</v>
      </c>
      <c r="O88">
        <f t="shared" si="12"/>
        <v>-41.938232400000061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2.071741803220001</v>
      </c>
    </row>
    <row r="89" spans="1:19" x14ac:dyDescent="0.25">
      <c r="A89" t="s">
        <v>113</v>
      </c>
      <c r="B89">
        <v>2107.4877929999998</v>
      </c>
      <c r="C89">
        <v>2042.6700439000001</v>
      </c>
      <c r="D89">
        <v>2106.2858887000002</v>
      </c>
      <c r="E89">
        <v>2093.5554198999998</v>
      </c>
      <c r="F89">
        <v>2041.5200195</v>
      </c>
      <c r="G89">
        <v>2030.5300293</v>
      </c>
      <c r="H89">
        <v>2042.6700439000001</v>
      </c>
      <c r="I89">
        <v>2160.7800293</v>
      </c>
      <c r="J89">
        <v>2076.3574219000002</v>
      </c>
      <c r="L89" t="str">
        <f t="shared" si="10"/>
        <v>04JUL2024:16:00:00</v>
      </c>
      <c r="M89">
        <v>16</v>
      </c>
      <c r="N89">
        <f t="shared" si="11"/>
        <v>-64.817749099999673</v>
      </c>
      <c r="O89">
        <f t="shared" si="12"/>
        <v>-64.817749099999673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3.0755930978718449</v>
      </c>
    </row>
    <row r="90" spans="1:19" x14ac:dyDescent="0.25">
      <c r="A90" t="s">
        <v>114</v>
      </c>
      <c r="B90">
        <v>2138.2448730000001</v>
      </c>
      <c r="C90">
        <v>2112.9899902000002</v>
      </c>
      <c r="D90">
        <v>2117.8359375</v>
      </c>
      <c r="E90">
        <v>2076.6596679999998</v>
      </c>
      <c r="F90">
        <v>2105.1298827999999</v>
      </c>
      <c r="G90">
        <v>2068.4699707</v>
      </c>
      <c r="H90">
        <v>2112.9899902000002</v>
      </c>
      <c r="I90">
        <v>2217.5100097999998</v>
      </c>
      <c r="J90">
        <v>2124.3872070000002</v>
      </c>
      <c r="L90" t="str">
        <f t="shared" si="10"/>
        <v>04JUL2024:17:00:00</v>
      </c>
      <c r="M90">
        <v>17</v>
      </c>
      <c r="N90">
        <f t="shared" si="11"/>
        <v>-25.254882799999905</v>
      </c>
      <c r="O90">
        <f t="shared" si="12"/>
        <v>-25.254882799999905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1.1811033955417276</v>
      </c>
    </row>
    <row r="91" spans="1:19" x14ac:dyDescent="0.25">
      <c r="A91" t="s">
        <v>115</v>
      </c>
      <c r="B91">
        <v>2157.8266601999999</v>
      </c>
      <c r="C91">
        <v>2114.2299804999998</v>
      </c>
      <c r="D91">
        <v>2115.9489745999999</v>
      </c>
      <c r="E91">
        <v>2051.0046387000002</v>
      </c>
      <c r="F91">
        <v>2111.5100097999998</v>
      </c>
      <c r="G91">
        <v>2070.4199219000002</v>
      </c>
      <c r="H91">
        <v>2114.2299804999998</v>
      </c>
      <c r="I91">
        <v>2217.3500976999999</v>
      </c>
      <c r="J91">
        <v>2125.8918457</v>
      </c>
      <c r="L91" t="str">
        <f t="shared" si="10"/>
        <v>04JUL2024:18:00:00</v>
      </c>
      <c r="M91">
        <v>18</v>
      </c>
      <c r="N91">
        <f t="shared" si="11"/>
        <v>-43.596679700000095</v>
      </c>
      <c r="O91">
        <f t="shared" si="12"/>
        <v>-43.596679700000095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2.0203976762414877</v>
      </c>
    </row>
    <row r="92" spans="1:19" x14ac:dyDescent="0.25">
      <c r="A92" t="s">
        <v>116</v>
      </c>
      <c r="B92">
        <v>2122.5742187999999</v>
      </c>
      <c r="C92">
        <v>2080.6499023000001</v>
      </c>
      <c r="D92">
        <v>2109.2109375</v>
      </c>
      <c r="E92">
        <v>2058.6862793</v>
      </c>
      <c r="F92">
        <v>2089.0600586</v>
      </c>
      <c r="G92">
        <v>2047.4699707</v>
      </c>
      <c r="H92">
        <v>2080.6499023000001</v>
      </c>
      <c r="I92">
        <v>2180.6999512000002</v>
      </c>
      <c r="J92">
        <v>2101.4182129000001</v>
      </c>
      <c r="L92" t="str">
        <f t="shared" si="10"/>
        <v>04JUL2024:19:00:00</v>
      </c>
      <c r="M92">
        <v>19</v>
      </c>
      <c r="N92">
        <f t="shared" si="11"/>
        <v>-41.924316499999804</v>
      </c>
      <c r="O92">
        <f t="shared" si="12"/>
        <v>-41.924316499999804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1.975163748276457</v>
      </c>
    </row>
    <row r="93" spans="1:19" x14ac:dyDescent="0.25">
      <c r="A93" t="s">
        <v>117</v>
      </c>
      <c r="B93">
        <v>2053.1816405999998</v>
      </c>
      <c r="C93">
        <v>1967.8000488</v>
      </c>
      <c r="D93">
        <v>2057.0129394999999</v>
      </c>
      <c r="E93">
        <v>2021.5582274999999</v>
      </c>
      <c r="F93">
        <v>1991.3199463000001</v>
      </c>
      <c r="G93">
        <v>1964.9100341999999</v>
      </c>
      <c r="H93">
        <v>1967.8000488</v>
      </c>
      <c r="I93">
        <v>2076.7299804999998</v>
      </c>
      <c r="J93">
        <v>2011.5546875</v>
      </c>
      <c r="L93" t="str">
        <f t="shared" si="10"/>
        <v>04JUL2024:20:00:00</v>
      </c>
      <c r="M93">
        <v>20</v>
      </c>
      <c r="N93">
        <f t="shared" si="11"/>
        <v>-85.381591799999796</v>
      </c>
      <c r="O93">
        <f t="shared" si="12"/>
        <v>-85.381591799999796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4.1585016206870424</v>
      </c>
    </row>
    <row r="94" spans="1:19" x14ac:dyDescent="0.25">
      <c r="A94" t="s">
        <v>118</v>
      </c>
      <c r="B94">
        <v>2022.0159911999999</v>
      </c>
      <c r="C94">
        <v>1866.7199707</v>
      </c>
      <c r="D94">
        <v>1956.8791504000001</v>
      </c>
      <c r="E94">
        <v>1907.2416992000001</v>
      </c>
      <c r="F94">
        <v>1900.9200439000001</v>
      </c>
      <c r="G94">
        <v>1896.0999756000001</v>
      </c>
      <c r="H94">
        <v>1866.7199707</v>
      </c>
      <c r="I94">
        <v>1979.5400391000001</v>
      </c>
      <c r="J94">
        <v>1920.0317382999999</v>
      </c>
      <c r="L94" t="str">
        <f t="shared" si="10"/>
        <v>04JUL2024:21:00:00</v>
      </c>
      <c r="M94">
        <v>21</v>
      </c>
      <c r="N94">
        <f t="shared" si="11"/>
        <v>-155.29602049999994</v>
      </c>
      <c r="O94">
        <f t="shared" si="12"/>
        <v>-155.29602049999994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7.6802567920264995</v>
      </c>
    </row>
    <row r="95" spans="1:19" x14ac:dyDescent="0.25">
      <c r="A95" t="s">
        <v>119</v>
      </c>
      <c r="B95">
        <v>1951.0029297000001</v>
      </c>
      <c r="C95">
        <v>1836.3900146000001</v>
      </c>
      <c r="D95">
        <v>1891.6573486</v>
      </c>
      <c r="E95">
        <v>1850.4991454999999</v>
      </c>
      <c r="F95">
        <v>1877.7600098</v>
      </c>
      <c r="G95">
        <v>1877.3800048999999</v>
      </c>
      <c r="H95">
        <v>1836.3900146000001</v>
      </c>
      <c r="I95">
        <v>1972.6800536999999</v>
      </c>
      <c r="J95">
        <v>1891.1734618999999</v>
      </c>
      <c r="L95" t="str">
        <f t="shared" si="10"/>
        <v>04JUL2024:22:00:00</v>
      </c>
      <c r="M95">
        <v>22</v>
      </c>
      <c r="N95">
        <f t="shared" si="11"/>
        <v>-114.61291510000001</v>
      </c>
      <c r="O95">
        <f t="shared" si="12"/>
        <v>-114.61291510000001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5.8745639668323664</v>
      </c>
    </row>
    <row r="96" spans="1:19" x14ac:dyDescent="0.25">
      <c r="A96" t="s">
        <v>120</v>
      </c>
      <c r="B96">
        <v>1758.0568848</v>
      </c>
      <c r="C96">
        <v>1773.9699707</v>
      </c>
      <c r="D96">
        <v>1788.8914795000001</v>
      </c>
      <c r="E96">
        <v>1748.2164307</v>
      </c>
      <c r="F96">
        <v>1806.3599853999999</v>
      </c>
      <c r="G96">
        <v>1841.3699951000001</v>
      </c>
      <c r="H96">
        <v>1773.9699707</v>
      </c>
      <c r="I96">
        <v>1908.1099853999999</v>
      </c>
      <c r="J96">
        <v>1823.7404785000001</v>
      </c>
      <c r="L96" t="str">
        <f t="shared" si="10"/>
        <v>04JUL2024:23:00:00</v>
      </c>
      <c r="M96">
        <v>23</v>
      </c>
      <c r="N96">
        <f t="shared" si="11"/>
        <v>15.913085899999942</v>
      </c>
      <c r="O96" t="str">
        <f t="shared" si="12"/>
        <v/>
      </c>
      <c r="P96">
        <f t="shared" si="13"/>
        <v>15.913085899999942</v>
      </c>
      <c r="Q96" t="str">
        <f t="shared" si="14"/>
        <v/>
      </c>
      <c r="R96">
        <f t="shared" si="15"/>
        <v>1</v>
      </c>
      <c r="S96">
        <f t="shared" si="16"/>
        <v>0.90515193436475438</v>
      </c>
    </row>
    <row r="97" spans="1:19" x14ac:dyDescent="0.25">
      <c r="A97" t="s">
        <v>121</v>
      </c>
      <c r="B97">
        <v>1672.5386963000001</v>
      </c>
      <c r="C97">
        <v>1659.3399658000001</v>
      </c>
      <c r="D97">
        <v>1668.8041992000001</v>
      </c>
      <c r="E97">
        <v>1634.0025635</v>
      </c>
      <c r="F97">
        <v>1690.8100586</v>
      </c>
      <c r="G97">
        <v>1758.3399658000001</v>
      </c>
      <c r="H97">
        <v>1659.3399658000001</v>
      </c>
      <c r="I97">
        <v>1784.1999512</v>
      </c>
      <c r="J97">
        <v>1712.2988281</v>
      </c>
      <c r="L97" t="str">
        <f t="shared" si="10"/>
        <v>05JUL2024:00:00:00</v>
      </c>
      <c r="M97">
        <v>24</v>
      </c>
      <c r="N97">
        <f t="shared" si="11"/>
        <v>-13.198730500000011</v>
      </c>
      <c r="O97">
        <f t="shared" si="12"/>
        <v>-13.198730500000011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0.78914350557020407</v>
      </c>
    </row>
    <row r="98" spans="1:19" x14ac:dyDescent="0.25">
      <c r="A98" t="s">
        <v>122</v>
      </c>
      <c r="B98">
        <v>1618.5541992000001</v>
      </c>
      <c r="C98">
        <v>1636.2600098</v>
      </c>
      <c r="D98">
        <v>1536.0800781</v>
      </c>
      <c r="E98">
        <v>1496.8166504000001</v>
      </c>
      <c r="F98">
        <v>1536.5400391000001</v>
      </c>
      <c r="G98">
        <v>1618.0999756000001</v>
      </c>
      <c r="H98">
        <v>1514.0200195</v>
      </c>
      <c r="I98">
        <v>1636.2600098</v>
      </c>
      <c r="J98">
        <v>1568.1999512</v>
      </c>
      <c r="L98" t="str">
        <f t="shared" si="10"/>
        <v>05JUL2024:01:00:00</v>
      </c>
      <c r="M98">
        <v>1</v>
      </c>
      <c r="N98">
        <f t="shared" si="11"/>
        <v>17.70581059999995</v>
      </c>
      <c r="O98" t="str">
        <f t="shared" si="12"/>
        <v/>
      </c>
      <c r="P98">
        <f t="shared" si="13"/>
        <v>17.70581059999995</v>
      </c>
      <c r="Q98" t="str">
        <f t="shared" si="14"/>
        <v/>
      </c>
      <c r="R98">
        <f t="shared" si="15"/>
        <v>1</v>
      </c>
      <c r="S98">
        <f t="shared" si="16"/>
        <v>1.0939275687370476</v>
      </c>
    </row>
    <row r="99" spans="1:19" x14ac:dyDescent="0.25">
      <c r="A99" t="s">
        <v>123</v>
      </c>
      <c r="B99">
        <v>1555.3748779</v>
      </c>
      <c r="C99">
        <v>1530.3000488</v>
      </c>
      <c r="D99">
        <v>1453.6470947</v>
      </c>
      <c r="E99">
        <v>1415.9493408000001</v>
      </c>
      <c r="F99">
        <v>1433.7900391000001</v>
      </c>
      <c r="G99">
        <v>1528.5</v>
      </c>
      <c r="H99">
        <v>1410.7800293</v>
      </c>
      <c r="I99">
        <v>1530.3000488</v>
      </c>
      <c r="J99">
        <v>1471.4035644999999</v>
      </c>
      <c r="L99" t="str">
        <f t="shared" si="10"/>
        <v>05JUL2024:02:00:00</v>
      </c>
      <c r="M99">
        <v>2</v>
      </c>
      <c r="N99">
        <f t="shared" si="11"/>
        <v>-25.074829099999988</v>
      </c>
      <c r="O99">
        <f t="shared" si="12"/>
        <v>-25.074829099999988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1.6121405492838445</v>
      </c>
    </row>
    <row r="100" spans="1:19" x14ac:dyDescent="0.25">
      <c r="A100" t="s">
        <v>124</v>
      </c>
      <c r="B100">
        <v>1521.1809082</v>
      </c>
      <c r="C100">
        <v>1439.2700195</v>
      </c>
      <c r="D100">
        <v>1399.8497314000001</v>
      </c>
      <c r="E100">
        <v>1357.1546631000001</v>
      </c>
      <c r="F100">
        <v>1341.5400391000001</v>
      </c>
      <c r="G100">
        <v>1464.5100098</v>
      </c>
      <c r="H100">
        <v>1319.3599853999999</v>
      </c>
      <c r="I100">
        <v>1439.2700195</v>
      </c>
      <c r="J100">
        <v>1392.9060059000001</v>
      </c>
      <c r="L100" t="str">
        <f t="shared" si="10"/>
        <v>05JUL2024:03:00:00</v>
      </c>
      <c r="M100">
        <v>3</v>
      </c>
      <c r="N100">
        <f t="shared" si="11"/>
        <v>-81.910888699999987</v>
      </c>
      <c r="O100">
        <f t="shared" si="12"/>
        <v>-81.910888699999987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5.3846908187221745</v>
      </c>
    </row>
    <row r="101" spans="1:19" x14ac:dyDescent="0.25">
      <c r="A101" t="s">
        <v>125</v>
      </c>
      <c r="B101">
        <v>1494.3289795000001</v>
      </c>
      <c r="C101">
        <v>1366</v>
      </c>
      <c r="D101">
        <v>1355.2094727000001</v>
      </c>
      <c r="E101">
        <v>1308.534668</v>
      </c>
      <c r="F101">
        <v>1283.3000488</v>
      </c>
      <c r="G101">
        <v>1387.1099853999999</v>
      </c>
      <c r="H101">
        <v>1261.4899902</v>
      </c>
      <c r="I101">
        <v>1366</v>
      </c>
      <c r="J101">
        <v>1330.6218262</v>
      </c>
      <c r="L101" t="str">
        <f t="shared" si="10"/>
        <v>05JUL2024:04:00:00</v>
      </c>
      <c r="M101">
        <v>4</v>
      </c>
      <c r="N101">
        <f t="shared" si="11"/>
        <v>-128.32897950000006</v>
      </c>
      <c r="O101">
        <f t="shared" si="12"/>
        <v>-128.32897950000006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8.5877327724005408</v>
      </c>
    </row>
    <row r="102" spans="1:19" x14ac:dyDescent="0.25">
      <c r="A102" t="s">
        <v>126</v>
      </c>
      <c r="B102">
        <v>1462.2043457</v>
      </c>
      <c r="C102">
        <v>1349.9599608999999</v>
      </c>
      <c r="D102">
        <v>1316.7246094</v>
      </c>
      <c r="E102">
        <v>1265.2055664</v>
      </c>
      <c r="F102">
        <v>1252.2299805</v>
      </c>
      <c r="G102">
        <v>1361.6099853999999</v>
      </c>
      <c r="H102">
        <v>1235.9100341999999</v>
      </c>
      <c r="I102">
        <v>1349.9599608999999</v>
      </c>
      <c r="J102">
        <v>1303.2868652</v>
      </c>
      <c r="L102" t="str">
        <f t="shared" si="10"/>
        <v>05JUL2024:05:00:00</v>
      </c>
      <c r="M102">
        <v>5</v>
      </c>
      <c r="N102">
        <f t="shared" si="11"/>
        <v>-112.24438480000003</v>
      </c>
      <c r="O102">
        <f t="shared" si="12"/>
        <v>-112.24438480000003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7.6763815625418186</v>
      </c>
    </row>
    <row r="103" spans="1:19" x14ac:dyDescent="0.25">
      <c r="A103" t="s">
        <v>127</v>
      </c>
      <c r="B103">
        <v>1464.2076416</v>
      </c>
      <c r="C103">
        <v>1331.3599853999999</v>
      </c>
      <c r="D103">
        <v>1302.3028564000001</v>
      </c>
      <c r="E103">
        <v>1244.2546387</v>
      </c>
      <c r="F103">
        <v>1252</v>
      </c>
      <c r="G103">
        <v>1346.7299805</v>
      </c>
      <c r="H103">
        <v>1237.2600098</v>
      </c>
      <c r="I103">
        <v>1331.3599853999999</v>
      </c>
      <c r="J103">
        <v>1293.9305420000001</v>
      </c>
      <c r="L103" t="str">
        <f t="shared" si="10"/>
        <v>05JUL2024:06:00:00</v>
      </c>
      <c r="M103">
        <v>6</v>
      </c>
      <c r="N103">
        <f t="shared" si="11"/>
        <v>-132.84765620000007</v>
      </c>
      <c r="O103">
        <f t="shared" si="12"/>
        <v>-132.84765620000007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9.0730066163861824</v>
      </c>
    </row>
    <row r="104" spans="1:19" x14ac:dyDescent="0.25">
      <c r="A104" t="s">
        <v>128</v>
      </c>
      <c r="B104">
        <v>1431.0350341999999</v>
      </c>
      <c r="C104">
        <v>1358.4300536999999</v>
      </c>
      <c r="D104">
        <v>1308.0443115</v>
      </c>
      <c r="E104">
        <v>1230.4079589999999</v>
      </c>
      <c r="F104">
        <v>1286.1899414</v>
      </c>
      <c r="G104">
        <v>1400.6500243999999</v>
      </c>
      <c r="H104">
        <v>1268.1500243999999</v>
      </c>
      <c r="I104">
        <v>1358.4300536999999</v>
      </c>
      <c r="J104">
        <v>1324.2929687999999</v>
      </c>
      <c r="L104" t="str">
        <f t="shared" si="10"/>
        <v>05JUL2024:07:00:00</v>
      </c>
      <c r="M104">
        <v>7</v>
      </c>
      <c r="N104">
        <f t="shared" si="11"/>
        <v>-72.604980500000011</v>
      </c>
      <c r="O104">
        <f t="shared" si="12"/>
        <v>-72.604980500000011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5.0735990919040503</v>
      </c>
    </row>
    <row r="105" spans="1:19" x14ac:dyDescent="0.25">
      <c r="A105" t="s">
        <v>129</v>
      </c>
      <c r="B105">
        <v>1434.208374</v>
      </c>
      <c r="C105">
        <v>1407.75</v>
      </c>
      <c r="D105">
        <v>1372.9665527</v>
      </c>
      <c r="E105">
        <v>1294.2895507999999</v>
      </c>
      <c r="F105">
        <v>1335.9599608999999</v>
      </c>
      <c r="G105">
        <v>1479.8800048999999</v>
      </c>
      <c r="H105">
        <v>1312.0400391000001</v>
      </c>
      <c r="I105">
        <v>1407.75</v>
      </c>
      <c r="J105">
        <v>1381.7193603999999</v>
      </c>
      <c r="L105" t="str">
        <f t="shared" si="10"/>
        <v>05JUL2024:08:00:00</v>
      </c>
      <c r="M105">
        <v>8</v>
      </c>
      <c r="N105">
        <f t="shared" si="11"/>
        <v>-26.458374000000049</v>
      </c>
      <c r="O105">
        <f t="shared" si="12"/>
        <v>-26.458374000000049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1.8448068272121279</v>
      </c>
    </row>
    <row r="106" spans="1:19" x14ac:dyDescent="0.25">
      <c r="A106" t="s">
        <v>130</v>
      </c>
      <c r="B106">
        <v>1525.7287598</v>
      </c>
      <c r="C106">
        <v>1496.5300293</v>
      </c>
      <c r="D106">
        <v>1477.6875</v>
      </c>
      <c r="E106">
        <v>1425.4045410000001</v>
      </c>
      <c r="F106">
        <v>1421.3199463000001</v>
      </c>
      <c r="G106">
        <v>1556.3599853999999</v>
      </c>
      <c r="H106">
        <v>1388.5999756000001</v>
      </c>
      <c r="I106">
        <v>1496.5300293</v>
      </c>
      <c r="J106">
        <v>1468.0994873</v>
      </c>
      <c r="L106" t="str">
        <f t="shared" si="10"/>
        <v>05JUL2024:09:00:00</v>
      </c>
      <c r="M106">
        <v>9</v>
      </c>
      <c r="N106">
        <f t="shared" si="11"/>
        <v>-29.198730500000011</v>
      </c>
      <c r="O106">
        <f t="shared" si="12"/>
        <v>-29.198730500000011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1.9137563156263453</v>
      </c>
    </row>
    <row r="107" spans="1:19" x14ac:dyDescent="0.25">
      <c r="A107" t="s">
        <v>131</v>
      </c>
      <c r="B107">
        <v>1652.1143798999999</v>
      </c>
      <c r="C107">
        <v>1607.1700439000001</v>
      </c>
      <c r="D107">
        <v>1589.0439452999999</v>
      </c>
      <c r="E107">
        <v>1572.1358643000001</v>
      </c>
      <c r="F107">
        <v>1539.0200195</v>
      </c>
      <c r="G107">
        <v>1650.5400391000001</v>
      </c>
      <c r="H107">
        <v>1501.6400146000001</v>
      </c>
      <c r="I107">
        <v>1607.1700439000001</v>
      </c>
      <c r="J107">
        <v>1577.4829102000001</v>
      </c>
      <c r="L107" t="str">
        <f t="shared" si="10"/>
        <v>05JUL2024:10:00:00</v>
      </c>
      <c r="M107">
        <v>10</v>
      </c>
      <c r="N107">
        <f t="shared" si="11"/>
        <v>-44.944335999999794</v>
      </c>
      <c r="O107">
        <f t="shared" si="12"/>
        <v>-44.944335999999794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2.7204130989235873</v>
      </c>
    </row>
    <row r="108" spans="1:19" x14ac:dyDescent="0.25">
      <c r="A108" t="s">
        <v>132</v>
      </c>
      <c r="B108">
        <v>1755.9318848</v>
      </c>
      <c r="C108">
        <v>1732.6800536999999</v>
      </c>
      <c r="D108">
        <v>1663.9709473</v>
      </c>
      <c r="E108">
        <v>1641.7088623</v>
      </c>
      <c r="F108">
        <v>1648.5999756000001</v>
      </c>
      <c r="G108">
        <v>1716.4799805</v>
      </c>
      <c r="H108">
        <v>1610.1400146000001</v>
      </c>
      <c r="I108">
        <v>1732.6800536999999</v>
      </c>
      <c r="J108">
        <v>1674.3741454999999</v>
      </c>
      <c r="L108" t="str">
        <f t="shared" si="10"/>
        <v>05JUL2024:11:00:00</v>
      </c>
      <c r="M108">
        <v>11</v>
      </c>
      <c r="N108">
        <f t="shared" si="11"/>
        <v>-23.251831100000118</v>
      </c>
      <c r="O108">
        <f t="shared" si="12"/>
        <v>-23.251831100000118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1.3241875326302019</v>
      </c>
    </row>
    <row r="109" spans="1:19" x14ac:dyDescent="0.25">
      <c r="A109" t="s">
        <v>133</v>
      </c>
      <c r="B109">
        <v>1916.4996338000001</v>
      </c>
      <c r="C109">
        <v>1812.6099853999999</v>
      </c>
      <c r="D109">
        <v>1728.2459716999999</v>
      </c>
      <c r="E109">
        <v>1711.5230713000001</v>
      </c>
      <c r="F109">
        <v>1717.1899414</v>
      </c>
      <c r="G109">
        <v>1737.3000488</v>
      </c>
      <c r="H109">
        <v>1668.8800048999999</v>
      </c>
      <c r="I109">
        <v>1812.6099853999999</v>
      </c>
      <c r="J109">
        <v>1732.8450928</v>
      </c>
      <c r="L109" t="str">
        <f t="shared" si="10"/>
        <v>05JUL2024:12:00:00</v>
      </c>
      <c r="M109">
        <v>12</v>
      </c>
      <c r="N109">
        <f t="shared" si="11"/>
        <v>-103.88964840000017</v>
      </c>
      <c r="O109">
        <f t="shared" si="12"/>
        <v>-103.88964840000017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5.420801891519786</v>
      </c>
    </row>
    <row r="110" spans="1:19" x14ac:dyDescent="0.25">
      <c r="A110" t="s">
        <v>134</v>
      </c>
      <c r="B110">
        <v>1952.7774658000001</v>
      </c>
      <c r="C110">
        <v>1915.1400146000001</v>
      </c>
      <c r="D110">
        <v>1789.2476807</v>
      </c>
      <c r="E110">
        <v>1780.5604248</v>
      </c>
      <c r="F110">
        <v>1799.6500243999999</v>
      </c>
      <c r="G110">
        <v>1813.1400146000001</v>
      </c>
      <c r="H110">
        <v>1741.4899902</v>
      </c>
      <c r="I110">
        <v>1915.1400146000001</v>
      </c>
      <c r="J110">
        <v>1811.7336425999999</v>
      </c>
      <c r="L110" t="str">
        <f t="shared" si="10"/>
        <v>05JUL2024:13:00:00</v>
      </c>
      <c r="M110">
        <v>13</v>
      </c>
      <c r="N110">
        <f t="shared" si="11"/>
        <v>-37.637451199999987</v>
      </c>
      <c r="O110">
        <f t="shared" si="12"/>
        <v>-37.637451199999987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1.9273804547197058</v>
      </c>
    </row>
    <row r="111" spans="1:19" x14ac:dyDescent="0.25">
      <c r="A111" t="s">
        <v>135</v>
      </c>
      <c r="B111">
        <v>2064.0541991999999</v>
      </c>
      <c r="C111">
        <v>2015.6700439000001</v>
      </c>
      <c r="D111">
        <v>1866.2019043</v>
      </c>
      <c r="E111">
        <v>1884.5051269999999</v>
      </c>
      <c r="F111">
        <v>1885.8599853999999</v>
      </c>
      <c r="G111">
        <v>1906.0200195</v>
      </c>
      <c r="H111">
        <v>1812.6999512</v>
      </c>
      <c r="I111">
        <v>2015.6700439000001</v>
      </c>
      <c r="J111">
        <v>1897.2904053</v>
      </c>
      <c r="L111" t="str">
        <f t="shared" si="10"/>
        <v>05JUL2024:14:00:00</v>
      </c>
      <c r="M111">
        <v>14</v>
      </c>
      <c r="N111">
        <f t="shared" si="11"/>
        <v>-48.384155299999748</v>
      </c>
      <c r="O111">
        <f t="shared" si="12"/>
        <v>-48.384155299999748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2.3441320154651368</v>
      </c>
    </row>
    <row r="112" spans="1:19" x14ac:dyDescent="0.25">
      <c r="A112" t="s">
        <v>136</v>
      </c>
      <c r="B112">
        <v>1994.1694336</v>
      </c>
      <c r="C112">
        <v>2082.0300293</v>
      </c>
      <c r="D112">
        <v>1907.7838135</v>
      </c>
      <c r="E112">
        <v>1950.6330565999999</v>
      </c>
      <c r="F112">
        <v>1949.3199463000001</v>
      </c>
      <c r="G112">
        <v>1991.2700195</v>
      </c>
      <c r="H112">
        <v>1862.5400391000001</v>
      </c>
      <c r="I112">
        <v>2082.0300293</v>
      </c>
      <c r="J112">
        <v>1958.5888672000001</v>
      </c>
      <c r="L112" t="str">
        <f t="shared" si="10"/>
        <v>05JUL2024:15:00:00</v>
      </c>
      <c r="M112">
        <v>15</v>
      </c>
      <c r="N112">
        <f t="shared" si="11"/>
        <v>87.860595699999976</v>
      </c>
      <c r="O112" t="str">
        <f t="shared" si="12"/>
        <v/>
      </c>
      <c r="P112">
        <f t="shared" si="13"/>
        <v>87.860595699999976</v>
      </c>
      <c r="Q112" t="str">
        <f t="shared" si="14"/>
        <v/>
      </c>
      <c r="R112">
        <f t="shared" si="15"/>
        <v>1</v>
      </c>
      <c r="S112">
        <f t="shared" si="16"/>
        <v>4.4058741559080312</v>
      </c>
    </row>
    <row r="113" spans="1:19" x14ac:dyDescent="0.25">
      <c r="A113" t="s">
        <v>137</v>
      </c>
      <c r="B113">
        <v>1955.4593506000001</v>
      </c>
      <c r="C113">
        <v>2125.1499023000001</v>
      </c>
      <c r="D113">
        <v>1910.34375</v>
      </c>
      <c r="E113">
        <v>1992.4421387</v>
      </c>
      <c r="F113">
        <v>1986.8399658000001</v>
      </c>
      <c r="G113">
        <v>2009.5400391000001</v>
      </c>
      <c r="H113">
        <v>1882.2399902</v>
      </c>
      <c r="I113">
        <v>2125.1499023000001</v>
      </c>
      <c r="J113">
        <v>1982.8227539</v>
      </c>
      <c r="L113" t="str">
        <f t="shared" si="10"/>
        <v>05JUL2024:16:00:00</v>
      </c>
      <c r="M113">
        <v>16</v>
      </c>
      <c r="N113">
        <f t="shared" si="11"/>
        <v>169.69055170000001</v>
      </c>
      <c r="O113" t="str">
        <f t="shared" si="12"/>
        <v/>
      </c>
      <c r="P113">
        <f t="shared" si="13"/>
        <v>169.69055170000001</v>
      </c>
      <c r="Q113" t="str">
        <f t="shared" si="14"/>
        <v/>
      </c>
      <c r="R113">
        <f t="shared" si="15"/>
        <v>1</v>
      </c>
      <c r="S113">
        <f t="shared" si="16"/>
        <v>8.6777846672155725</v>
      </c>
    </row>
    <row r="114" spans="1:19" x14ac:dyDescent="0.25">
      <c r="A114" t="s">
        <v>138</v>
      </c>
      <c r="B114">
        <v>1823.6401367000001</v>
      </c>
      <c r="C114">
        <v>2137.3200683999999</v>
      </c>
      <c r="D114">
        <v>1889.8189697</v>
      </c>
      <c r="E114">
        <v>1986.0290527</v>
      </c>
      <c r="F114">
        <v>2000.25</v>
      </c>
      <c r="G114">
        <v>2024.1400146000001</v>
      </c>
      <c r="H114">
        <v>1876.0300293</v>
      </c>
      <c r="I114">
        <v>2137.3200683999999</v>
      </c>
      <c r="J114">
        <v>1985.5118408000001</v>
      </c>
      <c r="L114" t="str">
        <f t="shared" si="10"/>
        <v>05JUL2024:17:00:00</v>
      </c>
      <c r="M114">
        <v>17</v>
      </c>
      <c r="N114">
        <f t="shared" si="11"/>
        <v>313.67993169999977</v>
      </c>
      <c r="O114" t="str">
        <f t="shared" si="12"/>
        <v/>
      </c>
      <c r="P114">
        <f t="shared" si="13"/>
        <v>313.67993169999977</v>
      </c>
      <c r="Q114" t="str">
        <f t="shared" si="14"/>
        <v/>
      </c>
      <c r="R114">
        <f t="shared" si="15"/>
        <v>1</v>
      </c>
      <c r="S114">
        <f t="shared" si="16"/>
        <v>17.200758273922659</v>
      </c>
    </row>
    <row r="115" spans="1:19" x14ac:dyDescent="0.25">
      <c r="A115" t="s">
        <v>139</v>
      </c>
      <c r="B115">
        <v>1742.4305420000001</v>
      </c>
      <c r="C115">
        <v>2088.4299316000001</v>
      </c>
      <c r="D115">
        <v>1853.0953368999999</v>
      </c>
      <c r="E115">
        <v>1936.9051514</v>
      </c>
      <c r="F115">
        <v>1965.7900391000001</v>
      </c>
      <c r="G115">
        <v>1983.3800048999999</v>
      </c>
      <c r="H115">
        <v>1814.7199707</v>
      </c>
      <c r="I115">
        <v>2088.4299316000001</v>
      </c>
      <c r="J115">
        <v>1941.0831298999999</v>
      </c>
      <c r="L115" t="str">
        <f t="shared" si="10"/>
        <v>05JUL2024:18:00:00</v>
      </c>
      <c r="M115">
        <v>18</v>
      </c>
      <c r="N115">
        <f t="shared" si="11"/>
        <v>345.99938960000009</v>
      </c>
      <c r="O115" t="str">
        <f t="shared" si="12"/>
        <v/>
      </c>
      <c r="P115">
        <f t="shared" si="13"/>
        <v>345.99938960000009</v>
      </c>
      <c r="Q115" t="str">
        <f t="shared" si="14"/>
        <v/>
      </c>
      <c r="R115">
        <f t="shared" si="15"/>
        <v>1</v>
      </c>
      <c r="S115">
        <f t="shared" si="16"/>
        <v>19.857284480496673</v>
      </c>
    </row>
    <row r="116" spans="1:19" x14ac:dyDescent="0.25">
      <c r="A116" t="s">
        <v>140</v>
      </c>
      <c r="B116">
        <v>1730.8833007999999</v>
      </c>
      <c r="C116">
        <v>2019.3199463000001</v>
      </c>
      <c r="D116">
        <v>1819.7120361</v>
      </c>
      <c r="E116">
        <v>1889.5073242000001</v>
      </c>
      <c r="F116">
        <v>1905.25</v>
      </c>
      <c r="G116">
        <v>1919.5999756000001</v>
      </c>
      <c r="H116">
        <v>1748.5999756000001</v>
      </c>
      <c r="I116">
        <v>2019.3199463000001</v>
      </c>
      <c r="J116">
        <v>1882.4964600000001</v>
      </c>
      <c r="L116" t="str">
        <f t="shared" si="10"/>
        <v>05JUL2024:19:00:00</v>
      </c>
      <c r="M116">
        <v>19</v>
      </c>
      <c r="N116">
        <f t="shared" si="11"/>
        <v>288.43664550000017</v>
      </c>
      <c r="O116" t="str">
        <f t="shared" si="12"/>
        <v/>
      </c>
      <c r="P116">
        <f t="shared" si="13"/>
        <v>288.43664550000017</v>
      </c>
      <c r="Q116" t="str">
        <f t="shared" si="14"/>
        <v/>
      </c>
      <c r="R116">
        <f t="shared" si="15"/>
        <v>1</v>
      </c>
      <c r="S116">
        <f t="shared" si="16"/>
        <v>16.664130121694924</v>
      </c>
    </row>
    <row r="117" spans="1:19" x14ac:dyDescent="0.25">
      <c r="A117" t="s">
        <v>141</v>
      </c>
      <c r="B117">
        <v>1694.9510498</v>
      </c>
      <c r="C117">
        <v>1921.6700439000001</v>
      </c>
      <c r="D117">
        <v>1750.9869385</v>
      </c>
      <c r="E117">
        <v>1821.3269043</v>
      </c>
      <c r="F117">
        <v>1823.8100586</v>
      </c>
      <c r="G117">
        <v>1835.6400146000001</v>
      </c>
      <c r="H117">
        <v>1660.4599608999999</v>
      </c>
      <c r="I117">
        <v>1921.6700439000001</v>
      </c>
      <c r="J117">
        <v>1798.5134277</v>
      </c>
      <c r="L117" t="str">
        <f t="shared" si="10"/>
        <v>05JUL2024:20:00:00</v>
      </c>
      <c r="M117">
        <v>20</v>
      </c>
      <c r="N117">
        <f t="shared" si="11"/>
        <v>226.71899410000015</v>
      </c>
      <c r="O117" t="str">
        <f t="shared" si="12"/>
        <v/>
      </c>
      <c r="P117">
        <f t="shared" si="13"/>
        <v>226.71899410000015</v>
      </c>
      <c r="Q117" t="str">
        <f t="shared" si="14"/>
        <v/>
      </c>
      <c r="R117">
        <f t="shared" si="15"/>
        <v>1</v>
      </c>
      <c r="S117">
        <f t="shared" si="16"/>
        <v>13.376138156128606</v>
      </c>
    </row>
    <row r="118" spans="1:19" x14ac:dyDescent="0.25">
      <c r="A118" t="s">
        <v>142</v>
      </c>
      <c r="B118">
        <v>1584.9633789</v>
      </c>
      <c r="C118">
        <v>1798.6999512</v>
      </c>
      <c r="D118">
        <v>1640.0131836</v>
      </c>
      <c r="E118">
        <v>1705.1394043</v>
      </c>
      <c r="F118">
        <v>1721.9200439000001</v>
      </c>
      <c r="G118">
        <v>1738.1199951000001</v>
      </c>
      <c r="H118">
        <v>1577.5999756000001</v>
      </c>
      <c r="I118">
        <v>1798.6999512</v>
      </c>
      <c r="J118">
        <v>1695.2706298999999</v>
      </c>
      <c r="L118" t="str">
        <f t="shared" si="10"/>
        <v>05JUL2024:21:00:00</v>
      </c>
      <c r="M118">
        <v>21</v>
      </c>
      <c r="N118">
        <f t="shared" si="11"/>
        <v>213.73657230000003</v>
      </c>
      <c r="O118" t="str">
        <f t="shared" si="12"/>
        <v/>
      </c>
      <c r="P118">
        <f t="shared" si="13"/>
        <v>213.73657230000003</v>
      </c>
      <c r="Q118" t="str">
        <f t="shared" si="14"/>
        <v/>
      </c>
      <c r="R118">
        <f t="shared" si="15"/>
        <v>1</v>
      </c>
      <c r="S118">
        <f t="shared" si="16"/>
        <v>13.485268817273116</v>
      </c>
    </row>
    <row r="119" spans="1:19" x14ac:dyDescent="0.25">
      <c r="A119" t="s">
        <v>143</v>
      </c>
      <c r="B119">
        <v>1526.2130127</v>
      </c>
      <c r="C119">
        <v>1764.3599853999999</v>
      </c>
      <c r="D119">
        <v>1587.5224608999999</v>
      </c>
      <c r="E119">
        <v>1643.8776855000001</v>
      </c>
      <c r="F119">
        <v>1686.2800293</v>
      </c>
      <c r="G119">
        <v>1684.6500243999999</v>
      </c>
      <c r="H119">
        <v>1569.8000488</v>
      </c>
      <c r="I119">
        <v>1764.3599853999999</v>
      </c>
      <c r="J119">
        <v>1658.5227050999999</v>
      </c>
      <c r="L119" t="str">
        <f t="shared" si="10"/>
        <v>05JUL2024:22:00:00</v>
      </c>
      <c r="M119">
        <v>22</v>
      </c>
      <c r="N119">
        <f t="shared" si="11"/>
        <v>238.14697269999988</v>
      </c>
      <c r="O119" t="str">
        <f t="shared" si="12"/>
        <v/>
      </c>
      <c r="P119">
        <f t="shared" si="13"/>
        <v>238.14697269999988</v>
      </c>
      <c r="Q119" t="str">
        <f t="shared" si="14"/>
        <v/>
      </c>
      <c r="R119">
        <f t="shared" si="15"/>
        <v>1</v>
      </c>
      <c r="S119">
        <f t="shared" si="16"/>
        <v>15.603783398406343</v>
      </c>
    </row>
    <row r="120" spans="1:19" x14ac:dyDescent="0.25">
      <c r="A120" t="s">
        <v>144</v>
      </c>
      <c r="B120">
        <v>1461.0675048999999</v>
      </c>
      <c r="C120">
        <v>1676.8000488</v>
      </c>
      <c r="D120">
        <v>1511.2247314000001</v>
      </c>
      <c r="E120">
        <v>1573.5501709</v>
      </c>
      <c r="F120">
        <v>1593.6099853999999</v>
      </c>
      <c r="G120">
        <v>1633.5</v>
      </c>
      <c r="H120">
        <v>1473.7099608999999</v>
      </c>
      <c r="I120">
        <v>1676.8000488</v>
      </c>
      <c r="J120">
        <v>1577.7689209</v>
      </c>
      <c r="L120" t="str">
        <f t="shared" si="10"/>
        <v>05JUL2024:23:00:00</v>
      </c>
      <c r="M120">
        <v>23</v>
      </c>
      <c r="N120">
        <f t="shared" si="11"/>
        <v>215.73254390000011</v>
      </c>
      <c r="O120" t="str">
        <f t="shared" si="12"/>
        <v/>
      </c>
      <c r="P120">
        <f t="shared" si="13"/>
        <v>215.73254390000011</v>
      </c>
      <c r="Q120" t="str">
        <f t="shared" si="14"/>
        <v/>
      </c>
      <c r="R120">
        <f t="shared" si="15"/>
        <v>1</v>
      </c>
      <c r="S120">
        <f t="shared" si="16"/>
        <v>14.765405648712004</v>
      </c>
    </row>
    <row r="121" spans="1:19" x14ac:dyDescent="0.25">
      <c r="A121" t="s">
        <v>145</v>
      </c>
      <c r="B121">
        <v>1448.2486572</v>
      </c>
      <c r="C121">
        <v>1554.6899414</v>
      </c>
      <c r="D121">
        <v>1431.3912353999999</v>
      </c>
      <c r="E121">
        <v>1501.6109618999999</v>
      </c>
      <c r="F121">
        <v>1477.7800293</v>
      </c>
      <c r="G121">
        <v>1550.9399414</v>
      </c>
      <c r="H121">
        <v>1351.0899658000001</v>
      </c>
      <c r="I121">
        <v>1554.6899414</v>
      </c>
      <c r="J121">
        <v>1473.1782227000001</v>
      </c>
      <c r="L121" t="str">
        <f t="shared" si="10"/>
        <v>06JUL2024:00:00:00</v>
      </c>
      <c r="M121">
        <v>24</v>
      </c>
      <c r="N121">
        <f t="shared" si="11"/>
        <v>106.44128419999993</v>
      </c>
      <c r="O121" t="str">
        <f t="shared" si="12"/>
        <v/>
      </c>
      <c r="P121">
        <f t="shared" si="13"/>
        <v>106.44128419999993</v>
      </c>
      <c r="Q121" t="str">
        <f t="shared" si="14"/>
        <v/>
      </c>
      <c r="R121">
        <f t="shared" si="15"/>
        <v>1</v>
      </c>
      <c r="S121">
        <f t="shared" si="16"/>
        <v>7.3496553006160052</v>
      </c>
    </row>
    <row r="122" spans="1:19" x14ac:dyDescent="0.25">
      <c r="A122" t="s">
        <v>146</v>
      </c>
      <c r="B122">
        <v>1375.6671143000001</v>
      </c>
      <c r="C122">
        <v>1400.4300536999999</v>
      </c>
      <c r="D122">
        <v>1256.739624</v>
      </c>
      <c r="E122">
        <v>1344.9348144999999</v>
      </c>
      <c r="F122">
        <v>1358.3399658000001</v>
      </c>
      <c r="G122">
        <v>1388.3100586</v>
      </c>
      <c r="H122">
        <v>1247.3199463000001</v>
      </c>
      <c r="I122">
        <v>1400.4300536999999</v>
      </c>
      <c r="J122">
        <v>1330.2280272999999</v>
      </c>
      <c r="L122" t="str">
        <f t="shared" si="10"/>
        <v>06JUL2024:01:00:00</v>
      </c>
      <c r="M122">
        <v>1</v>
      </c>
      <c r="N122">
        <f t="shared" si="11"/>
        <v>24.762939399999823</v>
      </c>
      <c r="O122" t="str">
        <f t="shared" si="12"/>
        <v/>
      </c>
      <c r="P122">
        <f t="shared" si="13"/>
        <v>24.762939399999823</v>
      </c>
      <c r="Q122" t="str">
        <f t="shared" si="14"/>
        <v/>
      </c>
      <c r="R122">
        <f t="shared" si="15"/>
        <v>1</v>
      </c>
      <c r="S122">
        <f t="shared" si="16"/>
        <v>1.8000677011604145</v>
      </c>
    </row>
    <row r="123" spans="1:19" x14ac:dyDescent="0.25">
      <c r="A123" t="s">
        <v>147</v>
      </c>
      <c r="B123">
        <v>1303.2628173999999</v>
      </c>
      <c r="C123">
        <v>1344.3900146000001</v>
      </c>
      <c r="D123">
        <v>1184.5946045000001</v>
      </c>
      <c r="E123">
        <v>1241.4367675999999</v>
      </c>
      <c r="F123">
        <v>1290.5500488</v>
      </c>
      <c r="G123">
        <v>1321.1300048999999</v>
      </c>
      <c r="H123">
        <v>1159.3900146000001</v>
      </c>
      <c r="I123">
        <v>1344.3900146000001</v>
      </c>
      <c r="J123">
        <v>1260.0109863</v>
      </c>
      <c r="L123" t="str">
        <f t="shared" si="10"/>
        <v>06JUL2024:02:00:00</v>
      </c>
      <c r="M123">
        <v>2</v>
      </c>
      <c r="N123">
        <f t="shared" si="11"/>
        <v>41.127197200000182</v>
      </c>
      <c r="O123" t="str">
        <f t="shared" si="12"/>
        <v/>
      </c>
      <c r="P123">
        <f t="shared" si="13"/>
        <v>41.127197200000182</v>
      </c>
      <c r="Q123" t="str">
        <f t="shared" si="14"/>
        <v/>
      </c>
      <c r="R123">
        <f t="shared" si="15"/>
        <v>1</v>
      </c>
      <c r="S123">
        <f t="shared" si="16"/>
        <v>3.1557101645889549</v>
      </c>
    </row>
    <row r="124" spans="1:19" x14ac:dyDescent="0.25">
      <c r="A124" t="s">
        <v>148</v>
      </c>
      <c r="B124">
        <v>1274.4312743999999</v>
      </c>
      <c r="C124">
        <v>1284.5999756000001</v>
      </c>
      <c r="D124">
        <v>1153.3481445</v>
      </c>
      <c r="E124">
        <v>1185.4191894999999</v>
      </c>
      <c r="F124">
        <v>1228.8000488</v>
      </c>
      <c r="G124">
        <v>1264.9499512</v>
      </c>
      <c r="H124">
        <v>1069.0699463000001</v>
      </c>
      <c r="I124">
        <v>1284.5999756000001</v>
      </c>
      <c r="J124">
        <v>1200.1536865</v>
      </c>
      <c r="L124" t="str">
        <f t="shared" si="10"/>
        <v>06JUL2024:03:00:00</v>
      </c>
      <c r="M124">
        <v>3</v>
      </c>
      <c r="N124">
        <f t="shared" si="11"/>
        <v>10.168701200000214</v>
      </c>
      <c r="O124" t="str">
        <f t="shared" si="12"/>
        <v/>
      </c>
      <c r="P124">
        <f t="shared" si="13"/>
        <v>10.168701200000214</v>
      </c>
      <c r="Q124" t="str">
        <f t="shared" si="14"/>
        <v/>
      </c>
      <c r="R124">
        <f t="shared" si="15"/>
        <v>1</v>
      </c>
      <c r="S124">
        <f t="shared" si="16"/>
        <v>0.79790110335982001</v>
      </c>
    </row>
    <row r="125" spans="1:19" x14ac:dyDescent="0.25">
      <c r="A125" t="s">
        <v>149</v>
      </c>
      <c r="B125">
        <v>1213.1713867000001</v>
      </c>
      <c r="C125">
        <v>1229.1300048999999</v>
      </c>
      <c r="D125">
        <v>1128.3641356999999</v>
      </c>
      <c r="E125">
        <v>1131.8847656</v>
      </c>
      <c r="F125">
        <v>1180.4000243999999</v>
      </c>
      <c r="G125">
        <v>1223.0400391000001</v>
      </c>
      <c r="H125">
        <v>996.72497558999999</v>
      </c>
      <c r="I125">
        <v>1229.1300048999999</v>
      </c>
      <c r="J125">
        <v>1151.5318603999999</v>
      </c>
      <c r="L125" t="str">
        <f t="shared" si="10"/>
        <v>06JUL2024:04:00:00</v>
      </c>
      <c r="M125">
        <v>4</v>
      </c>
      <c r="N125">
        <f t="shared" si="11"/>
        <v>15.958618199999819</v>
      </c>
      <c r="O125" t="str">
        <f t="shared" si="12"/>
        <v/>
      </c>
      <c r="P125">
        <f t="shared" si="13"/>
        <v>15.958618199999819</v>
      </c>
      <c r="Q125" t="str">
        <f t="shared" si="14"/>
        <v/>
      </c>
      <c r="R125">
        <f t="shared" si="15"/>
        <v>1</v>
      </c>
      <c r="S125">
        <f t="shared" si="16"/>
        <v>1.3154463066763835</v>
      </c>
    </row>
    <row r="126" spans="1:19" x14ac:dyDescent="0.25">
      <c r="A126" t="s">
        <v>150</v>
      </c>
      <c r="B126">
        <v>1224.885376</v>
      </c>
      <c r="C126">
        <v>1230.5600586</v>
      </c>
      <c r="D126">
        <v>1093.9718018000001</v>
      </c>
      <c r="E126">
        <v>1077.973999</v>
      </c>
      <c r="F126">
        <v>1175.6500243999999</v>
      </c>
      <c r="G126">
        <v>1200.6300048999999</v>
      </c>
      <c r="H126">
        <v>1010.460022</v>
      </c>
      <c r="I126">
        <v>1230.5600586</v>
      </c>
      <c r="J126">
        <v>1142.2545166</v>
      </c>
      <c r="L126" t="str">
        <f t="shared" si="10"/>
        <v>06JUL2024:05:00:00</v>
      </c>
      <c r="M126">
        <v>5</v>
      </c>
      <c r="N126">
        <f t="shared" si="11"/>
        <v>5.6746826000000965</v>
      </c>
      <c r="O126" t="str">
        <f t="shared" si="12"/>
        <v/>
      </c>
      <c r="P126">
        <f t="shared" si="13"/>
        <v>5.6746826000000965</v>
      </c>
      <c r="Q126" t="str">
        <f t="shared" si="14"/>
        <v/>
      </c>
      <c r="R126">
        <f t="shared" si="15"/>
        <v>1</v>
      </c>
      <c r="S126">
        <f t="shared" si="16"/>
        <v>0.46328274556852056</v>
      </c>
    </row>
    <row r="127" spans="1:19" x14ac:dyDescent="0.25">
      <c r="A127" t="s">
        <v>151</v>
      </c>
      <c r="B127">
        <v>1206.9211425999999</v>
      </c>
      <c r="C127">
        <v>1207.1899414</v>
      </c>
      <c r="D127">
        <v>1070.7786865</v>
      </c>
      <c r="E127">
        <v>1021.8974609000001</v>
      </c>
      <c r="F127">
        <v>1157.2800293</v>
      </c>
      <c r="G127">
        <v>1185.3800048999999</v>
      </c>
      <c r="H127">
        <v>995.40399170000001</v>
      </c>
      <c r="I127">
        <v>1207.1899414</v>
      </c>
      <c r="J127">
        <v>1123.206543</v>
      </c>
      <c r="L127" t="str">
        <f t="shared" si="10"/>
        <v>06JUL2024:06:00:00</v>
      </c>
      <c r="M127">
        <v>6</v>
      </c>
      <c r="N127">
        <f t="shared" si="11"/>
        <v>0.26879880000001322</v>
      </c>
      <c r="O127" t="str">
        <f t="shared" si="12"/>
        <v/>
      </c>
      <c r="P127">
        <f t="shared" si="13"/>
        <v>0.26879880000001322</v>
      </c>
      <c r="Q127" t="str">
        <f t="shared" si="14"/>
        <v/>
      </c>
      <c r="R127">
        <f t="shared" si="15"/>
        <v>1</v>
      </c>
      <c r="S127">
        <f t="shared" si="16"/>
        <v>2.2271446784083642E-2</v>
      </c>
    </row>
    <row r="128" spans="1:19" x14ac:dyDescent="0.25">
      <c r="A128" t="s">
        <v>152</v>
      </c>
      <c r="B128">
        <v>1218.0083007999999</v>
      </c>
      <c r="C128">
        <v>1187.5</v>
      </c>
      <c r="D128">
        <v>1034.0706786999999</v>
      </c>
      <c r="E128">
        <v>950.54016113</v>
      </c>
      <c r="F128">
        <v>1138.5500488</v>
      </c>
      <c r="G128">
        <v>1163.9799805</v>
      </c>
      <c r="H128">
        <v>992.36901854999996</v>
      </c>
      <c r="I128">
        <v>1187.5</v>
      </c>
      <c r="J128">
        <v>1103.2939452999999</v>
      </c>
      <c r="L128" t="str">
        <f t="shared" si="10"/>
        <v>06JUL2024:07:00:00</v>
      </c>
      <c r="M128">
        <v>7</v>
      </c>
      <c r="N128">
        <f t="shared" si="11"/>
        <v>-30.508300799999915</v>
      </c>
      <c r="O128">
        <f t="shared" si="12"/>
        <v>-30.508300799999915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2.5047695307135234</v>
      </c>
    </row>
    <row r="129" spans="1:19" x14ac:dyDescent="0.25">
      <c r="A129" t="s">
        <v>153</v>
      </c>
      <c r="B129">
        <v>1247.3048096</v>
      </c>
      <c r="C129">
        <v>1192.5400391000001</v>
      </c>
      <c r="D129">
        <v>1095.3093262</v>
      </c>
      <c r="E129">
        <v>989.68554687999995</v>
      </c>
      <c r="F129">
        <v>1147.25</v>
      </c>
      <c r="G129">
        <v>1185.7800293</v>
      </c>
      <c r="H129">
        <v>986.82202147999999</v>
      </c>
      <c r="I129">
        <v>1192.5400391000001</v>
      </c>
      <c r="J129">
        <v>1121.5402832</v>
      </c>
      <c r="L129" t="str">
        <f t="shared" si="10"/>
        <v>06JUL2024:08:00:00</v>
      </c>
      <c r="M129">
        <v>8</v>
      </c>
      <c r="N129">
        <f t="shared" si="11"/>
        <v>-54.764770499999941</v>
      </c>
      <c r="O129">
        <f t="shared" si="12"/>
        <v>-54.764770499999941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4.3906485470510237</v>
      </c>
    </row>
    <row r="130" spans="1:19" x14ac:dyDescent="0.25">
      <c r="A130" t="s">
        <v>154</v>
      </c>
      <c r="B130">
        <v>1340.0147704999999</v>
      </c>
      <c r="C130">
        <v>1270.2399902</v>
      </c>
      <c r="D130">
        <v>1239.5972899999999</v>
      </c>
      <c r="E130">
        <v>1162.5546875</v>
      </c>
      <c r="F130">
        <v>1228.0999756000001</v>
      </c>
      <c r="G130">
        <v>1285.6600341999999</v>
      </c>
      <c r="H130">
        <v>1043.6800536999999</v>
      </c>
      <c r="I130">
        <v>1270.2399902</v>
      </c>
      <c r="J130">
        <v>1213.4555664</v>
      </c>
      <c r="L130" t="str">
        <f t="shared" si="10"/>
        <v>06JUL2024:09:00:00</v>
      </c>
      <c r="M130">
        <v>9</v>
      </c>
      <c r="N130">
        <f t="shared" si="11"/>
        <v>-69.774780299999975</v>
      </c>
      <c r="O130">
        <f t="shared" si="12"/>
        <v>-69.774780299999975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5.2070157610251488</v>
      </c>
    </row>
    <row r="131" spans="1:19" x14ac:dyDescent="0.25">
      <c r="A131" t="s">
        <v>155</v>
      </c>
      <c r="B131">
        <v>1412.4577637</v>
      </c>
      <c r="C131">
        <v>1390.3599853999999</v>
      </c>
      <c r="D131">
        <v>1374.5200195</v>
      </c>
      <c r="E131">
        <v>1339.8549805</v>
      </c>
      <c r="F131">
        <v>1354.0400391000001</v>
      </c>
      <c r="G131">
        <v>1417.6400146000001</v>
      </c>
      <c r="H131">
        <v>1184.8599853999999</v>
      </c>
      <c r="I131">
        <v>1390.3599853999999</v>
      </c>
      <c r="J131">
        <v>1344.2840576000001</v>
      </c>
      <c r="L131" t="str">
        <f t="shared" ref="L131:L194" si="17">A131</f>
        <v>06JUL2024:10:00:00</v>
      </c>
      <c r="M131">
        <v>10</v>
      </c>
      <c r="N131">
        <f t="shared" ref="N131:N194" si="18">C131-B131</f>
        <v>-22.097778300000073</v>
      </c>
      <c r="O131">
        <f t="shared" ref="O131:O194" si="19">IF(N131&lt;0,N131,"")</f>
        <v>-22.097778300000073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1.5644912625290754</v>
      </c>
    </row>
    <row r="132" spans="1:19" x14ac:dyDescent="0.25">
      <c r="A132" t="s">
        <v>156</v>
      </c>
      <c r="B132">
        <v>1524.1604004000001</v>
      </c>
      <c r="C132">
        <v>1504.7700195</v>
      </c>
      <c r="D132">
        <v>1437.1798096</v>
      </c>
      <c r="E132">
        <v>1401.0489502</v>
      </c>
      <c r="F132">
        <v>1472.9899902</v>
      </c>
      <c r="G132">
        <v>1539.0200195</v>
      </c>
      <c r="H132">
        <v>1332.6099853999999</v>
      </c>
      <c r="I132">
        <v>1504.7700195</v>
      </c>
      <c r="J132">
        <v>1457.3139647999999</v>
      </c>
      <c r="L132" t="str">
        <f t="shared" si="17"/>
        <v>06JUL2024:11:00:00</v>
      </c>
      <c r="M132">
        <v>11</v>
      </c>
      <c r="N132">
        <f t="shared" si="18"/>
        <v>-19.390380900000082</v>
      </c>
      <c r="O132">
        <f t="shared" si="19"/>
        <v>-19.390380900000082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1.2722008060904402</v>
      </c>
    </row>
    <row r="133" spans="1:19" x14ac:dyDescent="0.25">
      <c r="A133" t="s">
        <v>157</v>
      </c>
      <c r="B133">
        <v>1623.2015381000001</v>
      </c>
      <c r="C133">
        <v>1587.4000243999999</v>
      </c>
      <c r="D133">
        <v>1497.9429932</v>
      </c>
      <c r="E133">
        <v>1468.5769043</v>
      </c>
      <c r="F133">
        <v>1566.4399414</v>
      </c>
      <c r="G133">
        <v>1625.6600341999999</v>
      </c>
      <c r="H133">
        <v>1451.1700439000001</v>
      </c>
      <c r="I133">
        <v>1587.4000243999999</v>
      </c>
      <c r="J133">
        <v>1545.7226562999999</v>
      </c>
      <c r="L133" t="str">
        <f t="shared" si="17"/>
        <v>06JUL2024:12:00:00</v>
      </c>
      <c r="M133">
        <v>12</v>
      </c>
      <c r="N133">
        <f t="shared" si="18"/>
        <v>-35.801513700000214</v>
      </c>
      <c r="O133">
        <f t="shared" si="19"/>
        <v>-35.801513700000214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2.2056111246608863</v>
      </c>
    </row>
    <row r="134" spans="1:19" x14ac:dyDescent="0.25">
      <c r="A134" t="s">
        <v>158</v>
      </c>
      <c r="B134">
        <v>1751.7399902</v>
      </c>
      <c r="C134">
        <v>1658.3000488</v>
      </c>
      <c r="D134">
        <v>1549.440918</v>
      </c>
      <c r="E134">
        <v>1550.0509033000001</v>
      </c>
      <c r="F134">
        <v>1650.7099608999999</v>
      </c>
      <c r="G134">
        <v>1710.3900146000001</v>
      </c>
      <c r="H134">
        <v>1568.0600586</v>
      </c>
      <c r="I134">
        <v>1658.3000488</v>
      </c>
      <c r="J134">
        <v>1627.380249</v>
      </c>
      <c r="L134" t="str">
        <f t="shared" si="17"/>
        <v>06JUL2024:13:00:00</v>
      </c>
      <c r="M134">
        <v>13</v>
      </c>
      <c r="N134">
        <f t="shared" si="18"/>
        <v>-93.439941399999952</v>
      </c>
      <c r="O134">
        <f t="shared" si="19"/>
        <v>-93.439941399999952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5.3341216118113346</v>
      </c>
    </row>
    <row r="135" spans="1:19" x14ac:dyDescent="0.25">
      <c r="A135" t="s">
        <v>159</v>
      </c>
      <c r="B135">
        <v>1868.7286377</v>
      </c>
      <c r="C135">
        <v>1714.5799560999999</v>
      </c>
      <c r="D135">
        <v>1628.6944579999999</v>
      </c>
      <c r="E135">
        <v>1655.1354980000001</v>
      </c>
      <c r="F135">
        <v>1720.6400146000001</v>
      </c>
      <c r="G135">
        <v>1772.7700195</v>
      </c>
      <c r="H135">
        <v>1631.3599853999999</v>
      </c>
      <c r="I135">
        <v>1714.5799560999999</v>
      </c>
      <c r="J135">
        <v>1693.6088867000001</v>
      </c>
      <c r="L135" t="str">
        <f t="shared" si="17"/>
        <v>06JUL2024:14:00:00</v>
      </c>
      <c r="M135">
        <v>14</v>
      </c>
      <c r="N135">
        <f t="shared" si="18"/>
        <v>-154.14868160000015</v>
      </c>
      <c r="O135">
        <f t="shared" si="19"/>
        <v>-154.14868160000015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8.2488531769772493</v>
      </c>
    </row>
    <row r="136" spans="1:19" x14ac:dyDescent="0.25">
      <c r="A136" t="s">
        <v>160</v>
      </c>
      <c r="B136">
        <v>1947.0093993999999</v>
      </c>
      <c r="C136">
        <v>1771.7099608999999</v>
      </c>
      <c r="D136">
        <v>1684.7722168</v>
      </c>
      <c r="E136">
        <v>1736.6025391000001</v>
      </c>
      <c r="F136">
        <v>1790.8000488</v>
      </c>
      <c r="G136">
        <v>1819.2900391000001</v>
      </c>
      <c r="H136">
        <v>1720.9000243999999</v>
      </c>
      <c r="I136">
        <v>1771.7099608999999</v>
      </c>
      <c r="J136">
        <v>1757.4945068</v>
      </c>
      <c r="L136" t="str">
        <f t="shared" si="17"/>
        <v>06JUL2024:15:00:00</v>
      </c>
      <c r="M136">
        <v>15</v>
      </c>
      <c r="N136">
        <f t="shared" si="18"/>
        <v>-175.29943849999995</v>
      </c>
      <c r="O136">
        <f t="shared" si="19"/>
        <v>-175.29943849999995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9.0035229698439618</v>
      </c>
    </row>
    <row r="137" spans="1:19" x14ac:dyDescent="0.25">
      <c r="A137" t="s">
        <v>161</v>
      </c>
      <c r="B137">
        <v>1951.8449707</v>
      </c>
      <c r="C137">
        <v>1848.8800048999999</v>
      </c>
      <c r="D137">
        <v>1706.1632079999999</v>
      </c>
      <c r="E137">
        <v>1799.2766113</v>
      </c>
      <c r="F137">
        <v>1852.8000488</v>
      </c>
      <c r="G137">
        <v>1862.9100341999999</v>
      </c>
      <c r="H137">
        <v>1800.8499756000001</v>
      </c>
      <c r="I137">
        <v>1848.8800048999999</v>
      </c>
      <c r="J137">
        <v>1814.3206786999999</v>
      </c>
      <c r="L137" t="str">
        <f t="shared" si="17"/>
        <v>06JUL2024:16:00:00</v>
      </c>
      <c r="M137">
        <v>16</v>
      </c>
      <c r="N137">
        <f t="shared" si="18"/>
        <v>-102.96496580000007</v>
      </c>
      <c r="O137">
        <f t="shared" si="19"/>
        <v>-102.96496580000007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5.2752635248010105</v>
      </c>
    </row>
    <row r="138" spans="1:19" x14ac:dyDescent="0.25">
      <c r="A138" t="s">
        <v>162</v>
      </c>
      <c r="B138">
        <v>1883.3095702999999</v>
      </c>
      <c r="C138">
        <v>1882.7700195</v>
      </c>
      <c r="D138">
        <v>1710.0836182</v>
      </c>
      <c r="E138">
        <v>1813.8605957</v>
      </c>
      <c r="F138">
        <v>1892.6500243999999</v>
      </c>
      <c r="G138">
        <v>1872.3499756000001</v>
      </c>
      <c r="H138">
        <v>1858.9399414</v>
      </c>
      <c r="I138">
        <v>1882.7700195</v>
      </c>
      <c r="J138">
        <v>1843.3586425999999</v>
      </c>
      <c r="L138" t="str">
        <f t="shared" si="17"/>
        <v>06JUL2024:17:00:00</v>
      </c>
      <c r="M138">
        <v>17</v>
      </c>
      <c r="N138">
        <f t="shared" si="18"/>
        <v>-0.5395507999999154</v>
      </c>
      <c r="O138">
        <f t="shared" si="19"/>
        <v>-0.5395507999999154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2.8649076525107245E-2</v>
      </c>
    </row>
    <row r="139" spans="1:19" x14ac:dyDescent="0.25">
      <c r="A139" t="s">
        <v>163</v>
      </c>
      <c r="B139">
        <v>1783.5057373</v>
      </c>
      <c r="C139">
        <v>1891.1899414</v>
      </c>
      <c r="D139">
        <v>1704.1990966999999</v>
      </c>
      <c r="E139">
        <v>1812.1917725000001</v>
      </c>
      <c r="F139">
        <v>1899.8100586</v>
      </c>
      <c r="G139">
        <v>1844.9300536999999</v>
      </c>
      <c r="H139">
        <v>1880.2299805</v>
      </c>
      <c r="I139">
        <v>1891.1899414</v>
      </c>
      <c r="J139">
        <v>1844.0718993999999</v>
      </c>
      <c r="L139" t="str">
        <f t="shared" si="17"/>
        <v>06JUL2024:18:00:00</v>
      </c>
      <c r="M139">
        <v>18</v>
      </c>
      <c r="N139">
        <f t="shared" si="18"/>
        <v>107.68420409999999</v>
      </c>
      <c r="O139" t="str">
        <f t="shared" si="19"/>
        <v/>
      </c>
      <c r="P139">
        <f t="shared" si="20"/>
        <v>107.68420409999999</v>
      </c>
      <c r="Q139" t="str">
        <f t="shared" si="21"/>
        <v/>
      </c>
      <c r="R139">
        <f t="shared" si="22"/>
        <v>1</v>
      </c>
      <c r="S139">
        <f t="shared" si="23"/>
        <v>6.0377828816530821</v>
      </c>
    </row>
    <row r="140" spans="1:19" x14ac:dyDescent="0.25">
      <c r="A140" t="s">
        <v>164</v>
      </c>
      <c r="B140">
        <v>1608.8222656</v>
      </c>
      <c r="C140">
        <v>1845.4100341999999</v>
      </c>
      <c r="D140">
        <v>1677.78125</v>
      </c>
      <c r="E140">
        <v>1776.2567139</v>
      </c>
      <c r="F140">
        <v>1862.5699463000001</v>
      </c>
      <c r="G140">
        <v>1798.9499512</v>
      </c>
      <c r="H140">
        <v>1860.6500243999999</v>
      </c>
      <c r="I140">
        <v>1845.4100341999999</v>
      </c>
      <c r="J140">
        <v>1809.0722656</v>
      </c>
      <c r="L140" t="str">
        <f t="shared" si="17"/>
        <v>06JUL2024:19:00:00</v>
      </c>
      <c r="M140">
        <v>19</v>
      </c>
      <c r="N140">
        <f t="shared" si="18"/>
        <v>236.58776859999989</v>
      </c>
      <c r="O140" t="str">
        <f t="shared" si="19"/>
        <v/>
      </c>
      <c r="P140">
        <f t="shared" si="20"/>
        <v>236.58776859999989</v>
      </c>
      <c r="Q140" t="str">
        <f t="shared" si="21"/>
        <v/>
      </c>
      <c r="R140">
        <f t="shared" si="22"/>
        <v>1</v>
      </c>
      <c r="S140">
        <f t="shared" si="23"/>
        <v>14.705649819668922</v>
      </c>
    </row>
    <row r="141" spans="1:19" x14ac:dyDescent="0.25">
      <c r="A141" t="s">
        <v>165</v>
      </c>
      <c r="B141">
        <v>1520.1308594</v>
      </c>
      <c r="C141">
        <v>1784.8800048999999</v>
      </c>
      <c r="D141">
        <v>1615.9309082</v>
      </c>
      <c r="E141">
        <v>1720.8876952999999</v>
      </c>
      <c r="F141">
        <v>1789.6099853999999</v>
      </c>
      <c r="G141">
        <v>1720.8900146000001</v>
      </c>
      <c r="H141">
        <v>1779.9499512</v>
      </c>
      <c r="I141">
        <v>1784.8800048999999</v>
      </c>
      <c r="J141">
        <v>1738.2521973</v>
      </c>
      <c r="L141" t="str">
        <f t="shared" si="17"/>
        <v>06JUL2024:20:00:00</v>
      </c>
      <c r="M141">
        <v>20</v>
      </c>
      <c r="N141">
        <f t="shared" si="18"/>
        <v>264.74914549999994</v>
      </c>
      <c r="O141" t="str">
        <f t="shared" si="19"/>
        <v/>
      </c>
      <c r="P141">
        <f t="shared" si="20"/>
        <v>264.74914549999994</v>
      </c>
      <c r="Q141" t="str">
        <f t="shared" si="21"/>
        <v/>
      </c>
      <c r="R141">
        <f t="shared" si="22"/>
        <v>1</v>
      </c>
      <c r="S141">
        <f t="shared" si="23"/>
        <v>17.416207549690636</v>
      </c>
    </row>
    <row r="142" spans="1:19" x14ac:dyDescent="0.25">
      <c r="A142" t="s">
        <v>166</v>
      </c>
      <c r="B142">
        <v>1563.9248047000001</v>
      </c>
      <c r="C142">
        <v>1696.1800536999999</v>
      </c>
      <c r="D142">
        <v>1537.0065918</v>
      </c>
      <c r="E142">
        <v>1675.6025391000001</v>
      </c>
      <c r="F142">
        <v>1697.9499512</v>
      </c>
      <c r="G142">
        <v>1628.8100586</v>
      </c>
      <c r="H142">
        <v>1688.6300048999999</v>
      </c>
      <c r="I142">
        <v>1696.1800536999999</v>
      </c>
      <c r="J142">
        <v>1649.715332</v>
      </c>
      <c r="L142" t="str">
        <f t="shared" si="17"/>
        <v>06JUL2024:21:00:00</v>
      </c>
      <c r="M142">
        <v>21</v>
      </c>
      <c r="N142">
        <f t="shared" si="18"/>
        <v>132.25524899999982</v>
      </c>
      <c r="O142" t="str">
        <f t="shared" si="19"/>
        <v/>
      </c>
      <c r="P142">
        <f t="shared" si="20"/>
        <v>132.25524899999982</v>
      </c>
      <c r="Q142" t="str">
        <f t="shared" si="21"/>
        <v/>
      </c>
      <c r="R142">
        <f t="shared" si="22"/>
        <v>1</v>
      </c>
      <c r="S142">
        <f t="shared" si="23"/>
        <v>8.4566245514195089</v>
      </c>
    </row>
    <row r="143" spans="1:19" x14ac:dyDescent="0.25">
      <c r="A143" t="s">
        <v>167</v>
      </c>
      <c r="B143">
        <v>1464.6937256000001</v>
      </c>
      <c r="C143">
        <v>1671.75</v>
      </c>
      <c r="D143">
        <v>1511.8494873</v>
      </c>
      <c r="E143">
        <v>1636.0891113</v>
      </c>
      <c r="F143">
        <v>1644.3900146000001</v>
      </c>
      <c r="G143">
        <v>1595.4399414</v>
      </c>
      <c r="H143">
        <v>1619.9000243999999</v>
      </c>
      <c r="I143">
        <v>1671.75</v>
      </c>
      <c r="J143">
        <v>1608.6658935999999</v>
      </c>
      <c r="L143" t="str">
        <f t="shared" si="17"/>
        <v>06JUL2024:22:00:00</v>
      </c>
      <c r="M143">
        <v>22</v>
      </c>
      <c r="N143">
        <f t="shared" si="18"/>
        <v>207.05627439999989</v>
      </c>
      <c r="O143" t="str">
        <f t="shared" si="19"/>
        <v/>
      </c>
      <c r="P143">
        <f t="shared" si="20"/>
        <v>207.05627439999989</v>
      </c>
      <c r="Q143" t="str">
        <f t="shared" si="21"/>
        <v/>
      </c>
      <c r="R143">
        <f t="shared" si="22"/>
        <v>1</v>
      </c>
      <c r="S143">
        <f t="shared" si="23"/>
        <v>14.136489477701621</v>
      </c>
    </row>
    <row r="144" spans="1:19" x14ac:dyDescent="0.25">
      <c r="A144" t="s">
        <v>168</v>
      </c>
      <c r="B144">
        <v>1440.3972168</v>
      </c>
      <c r="C144">
        <v>1589.7399902</v>
      </c>
      <c r="D144">
        <v>1456.2564697</v>
      </c>
      <c r="E144">
        <v>1529.8892822</v>
      </c>
      <c r="F144">
        <v>1572.0500488</v>
      </c>
      <c r="G144">
        <v>1535.5300293</v>
      </c>
      <c r="H144">
        <v>1553.4699707</v>
      </c>
      <c r="I144">
        <v>1589.7399902</v>
      </c>
      <c r="J144">
        <v>1541.4093018000001</v>
      </c>
      <c r="L144" t="str">
        <f t="shared" si="17"/>
        <v>06JUL2024:23:00:00</v>
      </c>
      <c r="M144">
        <v>23</v>
      </c>
      <c r="N144">
        <f t="shared" si="18"/>
        <v>149.34277339999994</v>
      </c>
      <c r="O144" t="str">
        <f t="shared" si="19"/>
        <v/>
      </c>
      <c r="P144">
        <f t="shared" si="20"/>
        <v>149.34277339999994</v>
      </c>
      <c r="Q144" t="str">
        <f t="shared" si="21"/>
        <v/>
      </c>
      <c r="R144">
        <f t="shared" si="22"/>
        <v>1</v>
      </c>
      <c r="S144">
        <f t="shared" si="23"/>
        <v>10.368165923826293</v>
      </c>
    </row>
    <row r="145" spans="1:19" x14ac:dyDescent="0.25">
      <c r="A145" t="s">
        <v>169</v>
      </c>
      <c r="B145">
        <v>1386.8823242000001</v>
      </c>
      <c r="C145">
        <v>1513.2199707</v>
      </c>
      <c r="D145">
        <v>1405.453125</v>
      </c>
      <c r="E145">
        <v>1474.1903076000001</v>
      </c>
      <c r="F145">
        <v>1493.8000488</v>
      </c>
      <c r="G145">
        <v>1469.5600586</v>
      </c>
      <c r="H145">
        <v>1483.8199463000001</v>
      </c>
      <c r="I145">
        <v>1513.2199707</v>
      </c>
      <c r="J145">
        <v>1473.1707764</v>
      </c>
      <c r="L145" t="str">
        <f t="shared" si="17"/>
        <v>07JUL2024:00:00:00</v>
      </c>
      <c r="M145">
        <v>24</v>
      </c>
      <c r="N145">
        <f t="shared" si="18"/>
        <v>126.33764649999989</v>
      </c>
      <c r="O145" t="str">
        <f t="shared" si="19"/>
        <v/>
      </c>
      <c r="P145">
        <f t="shared" si="20"/>
        <v>126.33764649999989</v>
      </c>
      <c r="Q145" t="str">
        <f t="shared" si="21"/>
        <v/>
      </c>
      <c r="R145">
        <f t="shared" si="22"/>
        <v>1</v>
      </c>
      <c r="S145">
        <f t="shared" si="23"/>
        <v>9.1094712431983478</v>
      </c>
    </row>
    <row r="146" spans="1:19" x14ac:dyDescent="0.25">
      <c r="A146" t="s">
        <v>170</v>
      </c>
      <c r="B146">
        <v>1304.4027100000001</v>
      </c>
      <c r="C146">
        <v>1607.6400146000001</v>
      </c>
      <c r="D146">
        <v>1364.7222899999999</v>
      </c>
      <c r="E146">
        <v>1433.8852539</v>
      </c>
      <c r="F146">
        <v>1523.8599853999999</v>
      </c>
      <c r="G146">
        <v>1607.6400146000001</v>
      </c>
      <c r="H146">
        <v>1495.6800536999999</v>
      </c>
      <c r="I146">
        <v>1533.1099853999999</v>
      </c>
      <c r="J146">
        <v>1505.0024414</v>
      </c>
      <c r="L146" t="str">
        <f t="shared" si="17"/>
        <v>07JUL2024:01:00:00</v>
      </c>
      <c r="M146">
        <v>1</v>
      </c>
      <c r="N146">
        <f t="shared" si="18"/>
        <v>303.23730460000002</v>
      </c>
      <c r="O146" t="str">
        <f t="shared" si="19"/>
        <v/>
      </c>
      <c r="P146">
        <f t="shared" si="20"/>
        <v>303.23730460000002</v>
      </c>
      <c r="Q146" t="str">
        <f t="shared" si="21"/>
        <v/>
      </c>
      <c r="R146">
        <f t="shared" si="22"/>
        <v>1</v>
      </c>
      <c r="S146">
        <f t="shared" si="23"/>
        <v>23.247215164096062</v>
      </c>
    </row>
    <row r="147" spans="1:19" x14ac:dyDescent="0.25">
      <c r="A147" t="s">
        <v>171</v>
      </c>
      <c r="B147">
        <v>1144.1529541</v>
      </c>
      <c r="C147">
        <v>1549.8699951000001</v>
      </c>
      <c r="D147">
        <v>1289.0926514</v>
      </c>
      <c r="E147">
        <v>1358.4265137</v>
      </c>
      <c r="F147">
        <v>1466.0200195</v>
      </c>
      <c r="G147">
        <v>1549.8699951000001</v>
      </c>
      <c r="H147">
        <v>1439.8800048999999</v>
      </c>
      <c r="I147">
        <v>1506.3699951000001</v>
      </c>
      <c r="J147">
        <v>1450.2467041</v>
      </c>
      <c r="L147" t="str">
        <f t="shared" si="17"/>
        <v>07JUL2024:02:00:00</v>
      </c>
      <c r="M147">
        <v>2</v>
      </c>
      <c r="N147">
        <f t="shared" si="18"/>
        <v>405.71704100000011</v>
      </c>
      <c r="O147" t="str">
        <f t="shared" si="19"/>
        <v/>
      </c>
      <c r="P147">
        <f t="shared" si="20"/>
        <v>405.71704100000011</v>
      </c>
      <c r="Q147" t="str">
        <f t="shared" si="21"/>
        <v/>
      </c>
      <c r="R147">
        <f t="shared" si="22"/>
        <v>1</v>
      </c>
      <c r="S147">
        <f t="shared" si="23"/>
        <v>35.460035264178508</v>
      </c>
    </row>
    <row r="148" spans="1:19" x14ac:dyDescent="0.25">
      <c r="A148" t="s">
        <v>172</v>
      </c>
      <c r="B148">
        <v>1199.0814209</v>
      </c>
      <c r="C148">
        <v>1499.5200195</v>
      </c>
      <c r="D148">
        <v>1251.4477539</v>
      </c>
      <c r="E148">
        <v>1323.6704102000001</v>
      </c>
      <c r="F148">
        <v>1413.9499512</v>
      </c>
      <c r="G148">
        <v>1499.5200195</v>
      </c>
      <c r="H148">
        <v>1380.9000243999999</v>
      </c>
      <c r="I148">
        <v>1456.8199463000001</v>
      </c>
      <c r="J148">
        <v>1400.5277100000001</v>
      </c>
      <c r="L148" t="str">
        <f t="shared" si="17"/>
        <v>07JUL2024:03:00:00</v>
      </c>
      <c r="M148">
        <v>3</v>
      </c>
      <c r="N148">
        <f t="shared" si="18"/>
        <v>300.43859859999998</v>
      </c>
      <c r="O148" t="str">
        <f t="shared" si="19"/>
        <v/>
      </c>
      <c r="P148">
        <f t="shared" si="20"/>
        <v>300.43859859999998</v>
      </c>
      <c r="Q148" t="str">
        <f t="shared" si="21"/>
        <v/>
      </c>
      <c r="R148">
        <f t="shared" si="22"/>
        <v>1</v>
      </c>
      <c r="S148">
        <f t="shared" si="23"/>
        <v>25.055729607960934</v>
      </c>
    </row>
    <row r="149" spans="1:19" x14ac:dyDescent="0.25">
      <c r="A149" t="s">
        <v>173</v>
      </c>
      <c r="B149">
        <v>1132.6180420000001</v>
      </c>
      <c r="C149">
        <v>1426.1700439000001</v>
      </c>
      <c r="D149">
        <v>1224.0275879000001</v>
      </c>
      <c r="E149">
        <v>1295.4910889</v>
      </c>
      <c r="F149">
        <v>1370.0600586</v>
      </c>
      <c r="G149">
        <v>1426.1700439000001</v>
      </c>
      <c r="H149">
        <v>1333.4200439000001</v>
      </c>
      <c r="I149">
        <v>1408.3900146000001</v>
      </c>
      <c r="J149">
        <v>1352.4135742000001</v>
      </c>
      <c r="L149" t="str">
        <f t="shared" si="17"/>
        <v>07JUL2024:04:00:00</v>
      </c>
      <c r="M149">
        <v>4</v>
      </c>
      <c r="N149">
        <f t="shared" si="18"/>
        <v>293.55200190000005</v>
      </c>
      <c r="O149" t="str">
        <f t="shared" si="19"/>
        <v/>
      </c>
      <c r="P149">
        <f t="shared" si="20"/>
        <v>293.55200190000005</v>
      </c>
      <c r="Q149" t="str">
        <f t="shared" si="21"/>
        <v/>
      </c>
      <c r="R149">
        <f t="shared" si="22"/>
        <v>1</v>
      </c>
      <c r="S149">
        <f t="shared" si="23"/>
        <v>25.91800510096413</v>
      </c>
    </row>
    <row r="150" spans="1:19" x14ac:dyDescent="0.25">
      <c r="A150" t="s">
        <v>174</v>
      </c>
      <c r="B150">
        <v>1178.1148682</v>
      </c>
      <c r="C150">
        <v>1373.4899902</v>
      </c>
      <c r="D150">
        <v>1214.2427978999999</v>
      </c>
      <c r="E150">
        <v>1279.6459961</v>
      </c>
      <c r="F150">
        <v>1330.8000488</v>
      </c>
      <c r="G150">
        <v>1373.4899902</v>
      </c>
      <c r="H150">
        <v>1302.4699707</v>
      </c>
      <c r="I150">
        <v>1367.3199463000001</v>
      </c>
      <c r="J150">
        <v>1317.6645507999999</v>
      </c>
      <c r="L150" t="str">
        <f t="shared" si="17"/>
        <v>07JUL2024:05:00:00</v>
      </c>
      <c r="M150">
        <v>5</v>
      </c>
      <c r="N150">
        <f t="shared" si="18"/>
        <v>195.37512199999992</v>
      </c>
      <c r="O150" t="str">
        <f t="shared" si="19"/>
        <v/>
      </c>
      <c r="P150">
        <f t="shared" si="20"/>
        <v>195.37512199999992</v>
      </c>
      <c r="Q150" t="str">
        <f t="shared" si="21"/>
        <v/>
      </c>
      <c r="R150">
        <f t="shared" si="22"/>
        <v>1</v>
      </c>
      <c r="S150">
        <f t="shared" si="23"/>
        <v>16.583707350922975</v>
      </c>
    </row>
    <row r="151" spans="1:19" x14ac:dyDescent="0.25">
      <c r="A151" t="s">
        <v>175</v>
      </c>
      <c r="B151">
        <v>1124.7424315999999</v>
      </c>
      <c r="C151">
        <v>1330.1999512</v>
      </c>
      <c r="D151">
        <v>1189.8215332</v>
      </c>
      <c r="E151">
        <v>1252.6213379000001</v>
      </c>
      <c r="F151">
        <v>1297.3100586</v>
      </c>
      <c r="G151">
        <v>1330.1999512</v>
      </c>
      <c r="H151">
        <v>1270.6700439000001</v>
      </c>
      <c r="I151">
        <v>1332.5100098</v>
      </c>
      <c r="J151">
        <v>1284.1022949000001</v>
      </c>
      <c r="L151" t="str">
        <f t="shared" si="17"/>
        <v>07JUL2024:06:00:00</v>
      </c>
      <c r="M151">
        <v>6</v>
      </c>
      <c r="N151">
        <f t="shared" si="18"/>
        <v>205.45751960000007</v>
      </c>
      <c r="O151" t="str">
        <f t="shared" si="19"/>
        <v/>
      </c>
      <c r="P151">
        <f t="shared" si="20"/>
        <v>205.45751960000007</v>
      </c>
      <c r="Q151" t="str">
        <f t="shared" si="21"/>
        <v/>
      </c>
      <c r="R151">
        <f t="shared" si="22"/>
        <v>1</v>
      </c>
      <c r="S151">
        <f t="shared" si="23"/>
        <v>18.267072871762018</v>
      </c>
    </row>
    <row r="152" spans="1:19" x14ac:dyDescent="0.25">
      <c r="A152" t="s">
        <v>176</v>
      </c>
      <c r="B152">
        <v>1099.614624</v>
      </c>
      <c r="C152">
        <v>1309.6899414</v>
      </c>
      <c r="D152">
        <v>1151.4221190999999</v>
      </c>
      <c r="E152">
        <v>1188.972168</v>
      </c>
      <c r="F152">
        <v>1262.3199463000001</v>
      </c>
      <c r="G152">
        <v>1309.6899414</v>
      </c>
      <c r="H152">
        <v>1240.3599853999999</v>
      </c>
      <c r="I152">
        <v>1294.6199951000001</v>
      </c>
      <c r="J152">
        <v>1251.6823730000001</v>
      </c>
      <c r="L152" t="str">
        <f t="shared" si="17"/>
        <v>07JUL2024:07:00:00</v>
      </c>
      <c r="M152">
        <v>7</v>
      </c>
      <c r="N152">
        <f t="shared" si="18"/>
        <v>210.0753173999999</v>
      </c>
      <c r="O152" t="str">
        <f t="shared" si="19"/>
        <v/>
      </c>
      <c r="P152">
        <f t="shared" si="20"/>
        <v>210.0753173999999</v>
      </c>
      <c r="Q152" t="str">
        <f t="shared" si="21"/>
        <v/>
      </c>
      <c r="R152">
        <f t="shared" si="22"/>
        <v>1</v>
      </c>
      <c r="S152">
        <f t="shared" si="23"/>
        <v>19.104449214745976</v>
      </c>
    </row>
    <row r="153" spans="1:19" x14ac:dyDescent="0.25">
      <c r="A153" t="s">
        <v>177</v>
      </c>
      <c r="B153">
        <v>1143.9451904</v>
      </c>
      <c r="C153">
        <v>1327.8100586</v>
      </c>
      <c r="D153">
        <v>1196.723999</v>
      </c>
      <c r="E153">
        <v>1205.8773193</v>
      </c>
      <c r="F153">
        <v>1278.0300293</v>
      </c>
      <c r="G153">
        <v>1327.8100586</v>
      </c>
      <c r="H153">
        <v>1255.0100098</v>
      </c>
      <c r="I153">
        <v>1309.9000243999999</v>
      </c>
      <c r="J153">
        <v>1273.4948730000001</v>
      </c>
      <c r="L153" t="str">
        <f t="shared" si="17"/>
        <v>07JUL2024:08:00:00</v>
      </c>
      <c r="M153">
        <v>8</v>
      </c>
      <c r="N153">
        <f t="shared" si="18"/>
        <v>183.86486820000005</v>
      </c>
      <c r="O153" t="str">
        <f t="shared" si="19"/>
        <v/>
      </c>
      <c r="P153">
        <f t="shared" si="20"/>
        <v>183.86486820000005</v>
      </c>
      <c r="Q153" t="str">
        <f t="shared" si="21"/>
        <v/>
      </c>
      <c r="R153">
        <f t="shared" si="22"/>
        <v>1</v>
      </c>
      <c r="S153">
        <f t="shared" si="23"/>
        <v>16.072873922893855</v>
      </c>
    </row>
    <row r="154" spans="1:19" x14ac:dyDescent="0.25">
      <c r="A154" t="s">
        <v>178</v>
      </c>
      <c r="B154">
        <v>1287.9403076000001</v>
      </c>
      <c r="C154">
        <v>1428.2199707</v>
      </c>
      <c r="D154">
        <v>1356.9042969</v>
      </c>
      <c r="E154">
        <v>1359.416626</v>
      </c>
      <c r="F154">
        <v>1387.8000488</v>
      </c>
      <c r="G154">
        <v>1428.2199707</v>
      </c>
      <c r="H154">
        <v>1362.6700439000001</v>
      </c>
      <c r="I154">
        <v>1421.6300048999999</v>
      </c>
      <c r="J154">
        <v>1391.4450684000001</v>
      </c>
      <c r="L154" t="str">
        <f t="shared" si="17"/>
        <v>07JUL2024:09:00:00</v>
      </c>
      <c r="M154">
        <v>9</v>
      </c>
      <c r="N154">
        <f t="shared" si="18"/>
        <v>140.27966309999988</v>
      </c>
      <c r="O154" t="str">
        <f t="shared" si="19"/>
        <v/>
      </c>
      <c r="P154">
        <f t="shared" si="20"/>
        <v>140.27966309999988</v>
      </c>
      <c r="Q154" t="str">
        <f t="shared" si="21"/>
        <v/>
      </c>
      <c r="R154">
        <f t="shared" si="22"/>
        <v>1</v>
      </c>
      <c r="S154">
        <f t="shared" si="23"/>
        <v>10.891782971013825</v>
      </c>
    </row>
    <row r="155" spans="1:19" x14ac:dyDescent="0.25">
      <c r="A155" t="s">
        <v>179</v>
      </c>
      <c r="B155">
        <v>1436.777832</v>
      </c>
      <c r="C155">
        <v>1552.3399658000001</v>
      </c>
      <c r="D155">
        <v>1499.4384766000001</v>
      </c>
      <c r="E155">
        <v>1517.3857422000001</v>
      </c>
      <c r="F155">
        <v>1537.4799805</v>
      </c>
      <c r="G155">
        <v>1552.3399658000001</v>
      </c>
      <c r="H155">
        <v>1501.5500488</v>
      </c>
      <c r="I155">
        <v>1571.2700195</v>
      </c>
      <c r="J155">
        <v>1532.4157714999999</v>
      </c>
      <c r="L155" t="str">
        <f t="shared" si="17"/>
        <v>07JUL2024:10:00:00</v>
      </c>
      <c r="M155">
        <v>10</v>
      </c>
      <c r="N155">
        <f t="shared" si="18"/>
        <v>115.56213380000008</v>
      </c>
      <c r="O155" t="str">
        <f t="shared" si="19"/>
        <v/>
      </c>
      <c r="P155">
        <f t="shared" si="20"/>
        <v>115.56213380000008</v>
      </c>
      <c r="Q155" t="str">
        <f t="shared" si="21"/>
        <v/>
      </c>
      <c r="R155">
        <f t="shared" si="22"/>
        <v>1</v>
      </c>
      <c r="S155">
        <f t="shared" si="23"/>
        <v>8.0431456573308324</v>
      </c>
    </row>
    <row r="156" spans="1:19" x14ac:dyDescent="0.25">
      <c r="A156" t="s">
        <v>180</v>
      </c>
      <c r="B156">
        <v>1507.9030762</v>
      </c>
      <c r="C156">
        <v>1670.2199707</v>
      </c>
      <c r="D156">
        <v>1583.059082</v>
      </c>
      <c r="E156">
        <v>1614.0163574000001</v>
      </c>
      <c r="F156">
        <v>1660.5100098</v>
      </c>
      <c r="G156">
        <v>1670.2199707</v>
      </c>
      <c r="H156">
        <v>1622.7800293</v>
      </c>
      <c r="I156">
        <v>1699.8299560999999</v>
      </c>
      <c r="J156">
        <v>1647.2797852000001</v>
      </c>
      <c r="L156" t="str">
        <f t="shared" si="17"/>
        <v>07JUL2024:11:00:00</v>
      </c>
      <c r="M156">
        <v>11</v>
      </c>
      <c r="N156">
        <f t="shared" si="18"/>
        <v>162.31689449999999</v>
      </c>
      <c r="O156" t="str">
        <f t="shared" si="19"/>
        <v/>
      </c>
      <c r="P156">
        <f t="shared" si="20"/>
        <v>162.31689449999999</v>
      </c>
      <c r="Q156" t="str">
        <f t="shared" si="21"/>
        <v/>
      </c>
      <c r="R156">
        <f t="shared" si="22"/>
        <v>1</v>
      </c>
      <c r="S156">
        <f t="shared" si="23"/>
        <v>10.764411656288123</v>
      </c>
    </row>
    <row r="157" spans="1:19" x14ac:dyDescent="0.25">
      <c r="A157" t="s">
        <v>181</v>
      </c>
      <c r="B157">
        <v>1581.7322998</v>
      </c>
      <c r="C157">
        <v>1798.3800048999999</v>
      </c>
      <c r="D157">
        <v>1705.0892334</v>
      </c>
      <c r="E157">
        <v>1771.6828613</v>
      </c>
      <c r="F157">
        <v>1757.7800293</v>
      </c>
      <c r="G157">
        <v>1798.3800048999999</v>
      </c>
      <c r="H157">
        <v>1725.8699951000001</v>
      </c>
      <c r="I157">
        <v>1800.4200439000001</v>
      </c>
      <c r="J157">
        <v>1757.5078125</v>
      </c>
      <c r="L157" t="str">
        <f t="shared" si="17"/>
        <v>07JUL2024:12:00:00</v>
      </c>
      <c r="M157">
        <v>12</v>
      </c>
      <c r="N157">
        <f t="shared" si="18"/>
        <v>216.64770509999994</v>
      </c>
      <c r="O157" t="str">
        <f t="shared" si="19"/>
        <v/>
      </c>
      <c r="P157">
        <f t="shared" si="20"/>
        <v>216.64770509999994</v>
      </c>
      <c r="Q157" t="str">
        <f t="shared" si="21"/>
        <v/>
      </c>
      <c r="R157">
        <f t="shared" si="22"/>
        <v>1</v>
      </c>
      <c r="S157">
        <f t="shared" si="23"/>
        <v>13.696862934859059</v>
      </c>
    </row>
    <row r="158" spans="1:19" x14ac:dyDescent="0.25">
      <c r="A158" t="s">
        <v>182</v>
      </c>
      <c r="B158">
        <v>1670.4906006000001</v>
      </c>
      <c r="C158">
        <v>1917.4300536999999</v>
      </c>
      <c r="D158">
        <v>1799.6568603999999</v>
      </c>
      <c r="E158">
        <v>1863.3524170000001</v>
      </c>
      <c r="F158">
        <v>1862.4100341999999</v>
      </c>
      <c r="G158">
        <v>1917.4300536999999</v>
      </c>
      <c r="H158">
        <v>1833.5699463000001</v>
      </c>
      <c r="I158">
        <v>1905.0400391000001</v>
      </c>
      <c r="J158">
        <v>1863.6214600000001</v>
      </c>
      <c r="L158" t="str">
        <f t="shared" si="17"/>
        <v>07JUL2024:13:00:00</v>
      </c>
      <c r="M158">
        <v>13</v>
      </c>
      <c r="N158">
        <f t="shared" si="18"/>
        <v>246.93945309999981</v>
      </c>
      <c r="O158" t="str">
        <f t="shared" si="19"/>
        <v/>
      </c>
      <c r="P158">
        <f t="shared" si="20"/>
        <v>246.93945309999981</v>
      </c>
      <c r="Q158" t="str">
        <f t="shared" si="21"/>
        <v/>
      </c>
      <c r="R158">
        <f t="shared" si="22"/>
        <v>1</v>
      </c>
      <c r="S158">
        <f t="shared" si="23"/>
        <v>14.782450916593309</v>
      </c>
    </row>
    <row r="159" spans="1:19" x14ac:dyDescent="0.25">
      <c r="A159" t="s">
        <v>183</v>
      </c>
      <c r="B159">
        <v>1797.3923339999999</v>
      </c>
      <c r="C159">
        <v>2019.5100098</v>
      </c>
      <c r="D159">
        <v>1915.0751952999999</v>
      </c>
      <c r="E159">
        <v>1995.8060303</v>
      </c>
      <c r="F159">
        <v>1961.5</v>
      </c>
      <c r="G159">
        <v>2019.5100098</v>
      </c>
      <c r="H159">
        <v>1929.7099608999999</v>
      </c>
      <c r="I159">
        <v>1998.8199463000001</v>
      </c>
      <c r="J159">
        <v>1964.9230957</v>
      </c>
      <c r="L159" t="str">
        <f t="shared" si="17"/>
        <v>07JUL2024:14:00:00</v>
      </c>
      <c r="M159">
        <v>14</v>
      </c>
      <c r="N159">
        <f t="shared" si="18"/>
        <v>222.11767580000014</v>
      </c>
      <c r="O159" t="str">
        <f t="shared" si="19"/>
        <v/>
      </c>
      <c r="P159">
        <f t="shared" si="20"/>
        <v>222.11767580000014</v>
      </c>
      <c r="Q159" t="str">
        <f t="shared" si="21"/>
        <v/>
      </c>
      <c r="R159">
        <f t="shared" si="22"/>
        <v>1</v>
      </c>
      <c r="S159">
        <f t="shared" si="23"/>
        <v>12.357773625621803</v>
      </c>
    </row>
    <row r="160" spans="1:19" x14ac:dyDescent="0.25">
      <c r="A160" t="s">
        <v>184</v>
      </c>
      <c r="B160">
        <v>1877.7023925999999</v>
      </c>
      <c r="C160">
        <v>2089.6201172000001</v>
      </c>
      <c r="D160">
        <v>1976.3104248</v>
      </c>
      <c r="E160">
        <v>2012.7894286999999</v>
      </c>
      <c r="F160">
        <v>2030.3599853999999</v>
      </c>
      <c r="G160">
        <v>2089.6201172000001</v>
      </c>
      <c r="H160">
        <v>1999.3199463000001</v>
      </c>
      <c r="I160">
        <v>2069.2800293</v>
      </c>
      <c r="J160">
        <v>2032.9782714999999</v>
      </c>
      <c r="L160" t="str">
        <f t="shared" si="17"/>
        <v>07JUL2024:15:00:00</v>
      </c>
      <c r="M160">
        <v>15</v>
      </c>
      <c r="N160">
        <f t="shared" si="18"/>
        <v>211.91772460000016</v>
      </c>
      <c r="O160" t="str">
        <f t="shared" si="19"/>
        <v/>
      </c>
      <c r="P160">
        <f t="shared" si="20"/>
        <v>211.91772460000016</v>
      </c>
      <c r="Q160" t="str">
        <f t="shared" si="21"/>
        <v/>
      </c>
      <c r="R160">
        <f t="shared" si="22"/>
        <v>1</v>
      </c>
      <c r="S160">
        <f t="shared" si="23"/>
        <v>11.286012385943858</v>
      </c>
    </row>
    <row r="161" spans="1:19" x14ac:dyDescent="0.25">
      <c r="A161" t="s">
        <v>185</v>
      </c>
      <c r="B161">
        <v>1963.1584473</v>
      </c>
      <c r="C161">
        <v>2126.8000487999998</v>
      </c>
      <c r="D161">
        <v>2015.9304199000001</v>
      </c>
      <c r="E161">
        <v>2041.7299805</v>
      </c>
      <c r="F161">
        <v>2078.6298827999999</v>
      </c>
      <c r="G161">
        <v>2126.8000487999998</v>
      </c>
      <c r="H161">
        <v>2049.2299804999998</v>
      </c>
      <c r="I161">
        <v>2124.7099609000002</v>
      </c>
      <c r="J161">
        <v>2079.0600586</v>
      </c>
      <c r="L161" t="str">
        <f t="shared" si="17"/>
        <v>07JUL2024:16:00:00</v>
      </c>
      <c r="M161">
        <v>16</v>
      </c>
      <c r="N161">
        <f t="shared" si="18"/>
        <v>163.64160149999975</v>
      </c>
      <c r="O161" t="str">
        <f t="shared" si="19"/>
        <v/>
      </c>
      <c r="P161">
        <f t="shared" si="20"/>
        <v>163.64160149999975</v>
      </c>
      <c r="Q161" t="str">
        <f t="shared" si="21"/>
        <v/>
      </c>
      <c r="R161">
        <f t="shared" si="22"/>
        <v>1</v>
      </c>
      <c r="S161">
        <f t="shared" si="23"/>
        <v>8.3356288294030332</v>
      </c>
    </row>
    <row r="162" spans="1:19" x14ac:dyDescent="0.25">
      <c r="A162" t="s">
        <v>186</v>
      </c>
      <c r="B162">
        <v>2042.4620361</v>
      </c>
      <c r="C162">
        <v>2144.3500976999999</v>
      </c>
      <c r="D162">
        <v>2015.5662841999999</v>
      </c>
      <c r="E162">
        <v>2011.9830322</v>
      </c>
      <c r="F162">
        <v>2117.7700195000002</v>
      </c>
      <c r="G162">
        <v>2144.3500976999999</v>
      </c>
      <c r="H162">
        <v>2086.8701172000001</v>
      </c>
      <c r="I162">
        <v>2159.1699219000002</v>
      </c>
      <c r="J162">
        <v>2104.7451172000001</v>
      </c>
      <c r="L162" t="str">
        <f t="shared" si="17"/>
        <v>07JUL2024:17:00:00</v>
      </c>
      <c r="M162">
        <v>17</v>
      </c>
      <c r="N162">
        <f t="shared" si="18"/>
        <v>101.8880615999999</v>
      </c>
      <c r="O162" t="str">
        <f t="shared" si="19"/>
        <v/>
      </c>
      <c r="P162">
        <f t="shared" si="20"/>
        <v>101.8880615999999</v>
      </c>
      <c r="Q162" t="str">
        <f t="shared" si="21"/>
        <v/>
      </c>
      <c r="R162">
        <f t="shared" si="22"/>
        <v>1</v>
      </c>
      <c r="S162">
        <f t="shared" si="23"/>
        <v>4.9884923097298346</v>
      </c>
    </row>
    <row r="163" spans="1:19" x14ac:dyDescent="0.25">
      <c r="A163" t="s">
        <v>187</v>
      </c>
      <c r="B163">
        <v>2037.2576904</v>
      </c>
      <c r="C163">
        <v>2142.8500976999999</v>
      </c>
      <c r="D163">
        <v>2020.4570312999999</v>
      </c>
      <c r="E163">
        <v>2029.0479736</v>
      </c>
      <c r="F163">
        <v>2140.6201172000001</v>
      </c>
      <c r="G163">
        <v>2142.8500976999999</v>
      </c>
      <c r="H163">
        <v>2102.0600586</v>
      </c>
      <c r="I163">
        <v>2177.4099120999999</v>
      </c>
      <c r="J163">
        <v>2116.6794433999999</v>
      </c>
      <c r="L163" t="str">
        <f t="shared" si="17"/>
        <v>07JUL2024:18:00:00</v>
      </c>
      <c r="M163">
        <v>18</v>
      </c>
      <c r="N163">
        <f t="shared" si="18"/>
        <v>105.59240729999988</v>
      </c>
      <c r="O163" t="str">
        <f t="shared" si="19"/>
        <v/>
      </c>
      <c r="P163">
        <f t="shared" si="20"/>
        <v>105.59240729999988</v>
      </c>
      <c r="Q163" t="str">
        <f t="shared" si="21"/>
        <v/>
      </c>
      <c r="R163">
        <f t="shared" si="22"/>
        <v>1</v>
      </c>
      <c r="S163">
        <f t="shared" si="23"/>
        <v>5.1830658339185165</v>
      </c>
    </row>
    <row r="164" spans="1:19" x14ac:dyDescent="0.25">
      <c r="A164" t="s">
        <v>188</v>
      </c>
      <c r="B164">
        <v>1992.3852539</v>
      </c>
      <c r="C164">
        <v>2118.4299316000001</v>
      </c>
      <c r="D164">
        <v>1997.7073975000001</v>
      </c>
      <c r="E164">
        <v>2032.0189209</v>
      </c>
      <c r="F164">
        <v>2117.8200683999999</v>
      </c>
      <c r="G164">
        <v>2118.4299316000001</v>
      </c>
      <c r="H164">
        <v>2073.1799316000001</v>
      </c>
      <c r="I164">
        <v>2148.9599609000002</v>
      </c>
      <c r="J164">
        <v>2091.2194823999998</v>
      </c>
      <c r="L164" t="str">
        <f t="shared" si="17"/>
        <v>07JUL2024:19:00:00</v>
      </c>
      <c r="M164">
        <v>19</v>
      </c>
      <c r="N164">
        <f t="shared" si="18"/>
        <v>126.04467770000019</v>
      </c>
      <c r="O164" t="str">
        <f t="shared" si="19"/>
        <v/>
      </c>
      <c r="P164">
        <f t="shared" si="20"/>
        <v>126.04467770000019</v>
      </c>
      <c r="Q164" t="str">
        <f t="shared" si="21"/>
        <v/>
      </c>
      <c r="R164">
        <f t="shared" si="22"/>
        <v>1</v>
      </c>
      <c r="S164">
        <f t="shared" si="23"/>
        <v>6.3263205473576809</v>
      </c>
    </row>
    <row r="165" spans="1:19" x14ac:dyDescent="0.25">
      <c r="A165" t="s">
        <v>189</v>
      </c>
      <c r="B165">
        <v>1952.7886963000001</v>
      </c>
      <c r="C165">
        <v>2065.9699707</v>
      </c>
      <c r="D165">
        <v>1946.1535644999999</v>
      </c>
      <c r="E165">
        <v>1999.1154785000001</v>
      </c>
      <c r="F165">
        <v>2052.1699219000002</v>
      </c>
      <c r="G165">
        <v>2065.9699707</v>
      </c>
      <c r="H165">
        <v>2001.6099853999999</v>
      </c>
      <c r="I165">
        <v>2081.0800780999998</v>
      </c>
      <c r="J165">
        <v>2029.3967285000001</v>
      </c>
      <c r="L165" t="str">
        <f t="shared" si="17"/>
        <v>07JUL2024:20:00:00</v>
      </c>
      <c r="M165">
        <v>20</v>
      </c>
      <c r="N165">
        <f t="shared" si="18"/>
        <v>113.18127439999989</v>
      </c>
      <c r="O165" t="str">
        <f t="shared" si="19"/>
        <v/>
      </c>
      <c r="P165">
        <f t="shared" si="20"/>
        <v>113.18127439999989</v>
      </c>
      <c r="Q165" t="str">
        <f t="shared" si="21"/>
        <v/>
      </c>
      <c r="R165">
        <f t="shared" si="22"/>
        <v>1</v>
      </c>
      <c r="S165">
        <f t="shared" si="23"/>
        <v>5.7958792272019712</v>
      </c>
    </row>
    <row r="166" spans="1:19" x14ac:dyDescent="0.25">
      <c r="A166" t="s">
        <v>190</v>
      </c>
      <c r="B166">
        <v>1837.9505615</v>
      </c>
      <c r="C166">
        <v>1953.9599608999999</v>
      </c>
      <c r="D166">
        <v>1845.8328856999999</v>
      </c>
      <c r="E166">
        <v>1912.8680420000001</v>
      </c>
      <c r="F166">
        <v>1948.2700195</v>
      </c>
      <c r="G166">
        <v>1953.9599608999999</v>
      </c>
      <c r="H166">
        <v>1894.7900391000001</v>
      </c>
      <c r="I166">
        <v>1968.0100098</v>
      </c>
      <c r="J166">
        <v>1922.1726074000001</v>
      </c>
      <c r="L166" t="str">
        <f t="shared" si="17"/>
        <v>07JUL2024:21:00:00</v>
      </c>
      <c r="M166">
        <v>21</v>
      </c>
      <c r="N166">
        <f t="shared" si="18"/>
        <v>116.00939939999989</v>
      </c>
      <c r="O166" t="str">
        <f t="shared" si="19"/>
        <v/>
      </c>
      <c r="P166">
        <f t="shared" si="20"/>
        <v>116.00939939999989</v>
      </c>
      <c r="Q166" t="str">
        <f t="shared" si="21"/>
        <v/>
      </c>
      <c r="R166">
        <f t="shared" si="22"/>
        <v>1</v>
      </c>
      <c r="S166">
        <f t="shared" si="23"/>
        <v>6.3118890045291298</v>
      </c>
    </row>
    <row r="167" spans="1:19" x14ac:dyDescent="0.25">
      <c r="A167" t="s">
        <v>191</v>
      </c>
      <c r="B167">
        <v>1709.6158447</v>
      </c>
      <c r="C167">
        <v>1881.9000243999999</v>
      </c>
      <c r="D167">
        <v>1789.9582519999999</v>
      </c>
      <c r="E167">
        <v>1856.3826904</v>
      </c>
      <c r="F167">
        <v>1878.9300536999999</v>
      </c>
      <c r="G167">
        <v>1881.9000243999999</v>
      </c>
      <c r="H167">
        <v>1818.7600098</v>
      </c>
      <c r="I167">
        <v>1919.1999512</v>
      </c>
      <c r="J167">
        <v>1857.7496338000001</v>
      </c>
      <c r="L167" t="str">
        <f t="shared" si="17"/>
        <v>07JUL2024:22:00:00</v>
      </c>
      <c r="M167">
        <v>22</v>
      </c>
      <c r="N167">
        <f t="shared" si="18"/>
        <v>172.28417969999987</v>
      </c>
      <c r="O167" t="str">
        <f t="shared" si="19"/>
        <v/>
      </c>
      <c r="P167">
        <f t="shared" si="20"/>
        <v>172.28417969999987</v>
      </c>
      <c r="Q167" t="str">
        <f t="shared" si="21"/>
        <v/>
      </c>
      <c r="R167">
        <f t="shared" si="22"/>
        <v>1</v>
      </c>
      <c r="S167">
        <f t="shared" si="23"/>
        <v>10.077362129866781</v>
      </c>
    </row>
    <row r="168" spans="1:19" x14ac:dyDescent="0.25">
      <c r="A168" t="s">
        <v>192</v>
      </c>
      <c r="B168">
        <v>1517.2236327999999</v>
      </c>
      <c r="C168">
        <v>1771.4000243999999</v>
      </c>
      <c r="D168">
        <v>1695.697876</v>
      </c>
      <c r="E168">
        <v>1756.7624512</v>
      </c>
      <c r="F168">
        <v>1742.9699707</v>
      </c>
      <c r="G168">
        <v>1771.4000243999999</v>
      </c>
      <c r="H168">
        <v>1685.8000488</v>
      </c>
      <c r="I168">
        <v>1792.8699951000001</v>
      </c>
      <c r="J168">
        <v>1737.7475586</v>
      </c>
      <c r="L168" t="str">
        <f t="shared" si="17"/>
        <v>07JUL2024:23:00:00</v>
      </c>
      <c r="M168">
        <v>23</v>
      </c>
      <c r="N168">
        <f t="shared" si="18"/>
        <v>254.17639159999999</v>
      </c>
      <c r="O168" t="str">
        <f t="shared" si="19"/>
        <v/>
      </c>
      <c r="P168">
        <f t="shared" si="20"/>
        <v>254.17639159999999</v>
      </c>
      <c r="Q168" t="str">
        <f t="shared" si="21"/>
        <v/>
      </c>
      <c r="R168">
        <f t="shared" si="22"/>
        <v>1</v>
      </c>
      <c r="S168">
        <f t="shared" si="23"/>
        <v>16.752730850291563</v>
      </c>
    </row>
    <row r="169" spans="1:19" x14ac:dyDescent="0.25">
      <c r="A169" t="s">
        <v>193</v>
      </c>
      <c r="B169">
        <v>1334.0574951000001</v>
      </c>
      <c r="C169">
        <v>1674.2299805</v>
      </c>
      <c r="D169">
        <v>1608.1312256000001</v>
      </c>
      <c r="E169">
        <v>1697.7384033000001</v>
      </c>
      <c r="F169">
        <v>1603.9000243999999</v>
      </c>
      <c r="G169">
        <v>1674.2299805</v>
      </c>
      <c r="H169">
        <v>1554.1400146000001</v>
      </c>
      <c r="I169">
        <v>1666.7800293</v>
      </c>
      <c r="J169">
        <v>1621.4362793</v>
      </c>
      <c r="L169" t="str">
        <f t="shared" si="17"/>
        <v>08JUL2024:00:00:00</v>
      </c>
      <c r="M169">
        <v>24</v>
      </c>
      <c r="N169">
        <f t="shared" si="18"/>
        <v>340.17248539999991</v>
      </c>
      <c r="O169" t="str">
        <f t="shared" si="19"/>
        <v/>
      </c>
      <c r="P169">
        <f t="shared" si="20"/>
        <v>340.17248539999991</v>
      </c>
      <c r="Q169" t="str">
        <f t="shared" si="21"/>
        <v/>
      </c>
      <c r="R169">
        <f t="shared" si="22"/>
        <v>1</v>
      </c>
      <c r="S169">
        <f t="shared" si="23"/>
        <v>25.49908730691557</v>
      </c>
    </row>
    <row r="170" spans="1:19" x14ac:dyDescent="0.25">
      <c r="A170" t="s">
        <v>194</v>
      </c>
      <c r="B170">
        <v>1446.3043213000001</v>
      </c>
      <c r="C170">
        <v>1505.0200195</v>
      </c>
      <c r="D170">
        <v>1454.8930664</v>
      </c>
      <c r="E170">
        <v>1535.2684326000001</v>
      </c>
      <c r="F170">
        <v>1445.7700195</v>
      </c>
      <c r="G170">
        <v>1505.0200195</v>
      </c>
      <c r="H170">
        <v>1377.2600098</v>
      </c>
      <c r="I170">
        <v>1480.8499756000001</v>
      </c>
      <c r="J170">
        <v>1452.7586670000001</v>
      </c>
      <c r="L170" t="str">
        <f t="shared" si="17"/>
        <v>08JUL2024:01:00:00</v>
      </c>
      <c r="M170">
        <v>1</v>
      </c>
      <c r="N170">
        <f t="shared" si="18"/>
        <v>58.715698199999906</v>
      </c>
      <c r="O170" t="str">
        <f t="shared" si="19"/>
        <v/>
      </c>
      <c r="P170">
        <f t="shared" si="20"/>
        <v>58.715698199999906</v>
      </c>
      <c r="Q170" t="str">
        <f t="shared" si="21"/>
        <v/>
      </c>
      <c r="R170">
        <f t="shared" si="22"/>
        <v>1</v>
      </c>
      <c r="S170">
        <f t="shared" si="23"/>
        <v>4.0597056466804808</v>
      </c>
    </row>
    <row r="171" spans="1:19" x14ac:dyDescent="0.25">
      <c r="A171" t="s">
        <v>195</v>
      </c>
      <c r="B171">
        <v>1269.0959473</v>
      </c>
      <c r="C171">
        <v>1424.9399414</v>
      </c>
      <c r="D171">
        <v>1370.2353516000001</v>
      </c>
      <c r="E171">
        <v>1460.3911132999999</v>
      </c>
      <c r="F171">
        <v>1362.6500243999999</v>
      </c>
      <c r="G171">
        <v>1424.9399414</v>
      </c>
      <c r="H171">
        <v>1297.9000243999999</v>
      </c>
      <c r="I171">
        <v>1409.0500488</v>
      </c>
      <c r="J171">
        <v>1372.9550781</v>
      </c>
      <c r="L171" t="str">
        <f t="shared" si="17"/>
        <v>08JUL2024:02:00:00</v>
      </c>
      <c r="M171">
        <v>2</v>
      </c>
      <c r="N171">
        <f t="shared" si="18"/>
        <v>155.84399409999992</v>
      </c>
      <c r="O171" t="str">
        <f t="shared" si="19"/>
        <v/>
      </c>
      <c r="P171">
        <f t="shared" si="20"/>
        <v>155.84399409999992</v>
      </c>
      <c r="Q171" t="str">
        <f t="shared" si="21"/>
        <v/>
      </c>
      <c r="R171">
        <f t="shared" si="22"/>
        <v>1</v>
      </c>
      <c r="S171">
        <f t="shared" si="23"/>
        <v>12.279922131305975</v>
      </c>
    </row>
    <row r="172" spans="1:19" x14ac:dyDescent="0.25">
      <c r="A172" t="s">
        <v>196</v>
      </c>
      <c r="B172">
        <v>959.84545897999999</v>
      </c>
      <c r="C172">
        <v>1353.7900391000001</v>
      </c>
      <c r="D172">
        <v>1337.2841797000001</v>
      </c>
      <c r="E172">
        <v>1435.2490233999999</v>
      </c>
      <c r="F172">
        <v>1295.0500488</v>
      </c>
      <c r="G172">
        <v>1353.7900391000001</v>
      </c>
      <c r="H172">
        <v>1242.3199463000001</v>
      </c>
      <c r="I172">
        <v>1343.5699463000001</v>
      </c>
      <c r="J172">
        <v>1314.402832</v>
      </c>
      <c r="L172" t="str">
        <f t="shared" si="17"/>
        <v>08JUL2024:03:00:00</v>
      </c>
      <c r="M172">
        <v>3</v>
      </c>
      <c r="N172">
        <f t="shared" si="18"/>
        <v>393.94458012000007</v>
      </c>
      <c r="O172" t="str">
        <f t="shared" si="19"/>
        <v/>
      </c>
      <c r="P172">
        <f t="shared" si="20"/>
        <v>393.94458012000007</v>
      </c>
      <c r="Q172" t="str">
        <f t="shared" si="21"/>
        <v/>
      </c>
      <c r="R172">
        <f t="shared" si="22"/>
        <v>1</v>
      </c>
      <c r="S172">
        <f t="shared" si="23"/>
        <v>41.042500793683345</v>
      </c>
    </row>
    <row r="173" spans="1:19" x14ac:dyDescent="0.25">
      <c r="A173" t="s">
        <v>197</v>
      </c>
      <c r="B173">
        <v>1112.0827637</v>
      </c>
      <c r="C173">
        <v>1299.2800293</v>
      </c>
      <c r="D173">
        <v>1287.0690918</v>
      </c>
      <c r="E173">
        <v>1378.9710693</v>
      </c>
      <c r="F173">
        <v>1251.2700195</v>
      </c>
      <c r="G173">
        <v>1299.2800293</v>
      </c>
      <c r="H173">
        <v>1207.5999756000001</v>
      </c>
      <c r="I173">
        <v>1288.5400391000001</v>
      </c>
      <c r="J173">
        <v>1266.7519531</v>
      </c>
      <c r="L173" t="str">
        <f t="shared" si="17"/>
        <v>08JUL2024:04:00:00</v>
      </c>
      <c r="M173">
        <v>4</v>
      </c>
      <c r="N173">
        <f t="shared" si="18"/>
        <v>187.19726560000004</v>
      </c>
      <c r="O173" t="str">
        <f t="shared" si="19"/>
        <v/>
      </c>
      <c r="P173">
        <f t="shared" si="20"/>
        <v>187.19726560000004</v>
      </c>
      <c r="Q173" t="str">
        <f t="shared" si="21"/>
        <v/>
      </c>
      <c r="R173">
        <f t="shared" si="22"/>
        <v>1</v>
      </c>
      <c r="S173">
        <f t="shared" si="23"/>
        <v>16.833033629365659</v>
      </c>
    </row>
    <row r="174" spans="1:19" x14ac:dyDescent="0.25">
      <c r="A174" t="s">
        <v>198</v>
      </c>
      <c r="B174">
        <v>1152.715332</v>
      </c>
      <c r="C174">
        <v>1267.5</v>
      </c>
      <c r="D174">
        <v>1260.5906981999999</v>
      </c>
      <c r="E174">
        <v>1373.5988769999999</v>
      </c>
      <c r="F174">
        <v>1227.4899902</v>
      </c>
      <c r="G174">
        <v>1267.5</v>
      </c>
      <c r="H174">
        <v>1183.9599608999999</v>
      </c>
      <c r="I174">
        <v>1265.4100341999999</v>
      </c>
      <c r="J174">
        <v>1240.9901123</v>
      </c>
      <c r="L174" t="str">
        <f t="shared" si="17"/>
        <v>08JUL2024:05:00:00</v>
      </c>
      <c r="M174">
        <v>5</v>
      </c>
      <c r="N174">
        <f t="shared" si="18"/>
        <v>114.78466800000001</v>
      </c>
      <c r="O174" t="str">
        <f t="shared" si="19"/>
        <v/>
      </c>
      <c r="P174">
        <f t="shared" si="20"/>
        <v>114.78466800000001</v>
      </c>
      <c r="Q174" t="str">
        <f t="shared" si="21"/>
        <v/>
      </c>
      <c r="R174">
        <f t="shared" si="22"/>
        <v>1</v>
      </c>
      <c r="S174">
        <f t="shared" si="23"/>
        <v>9.9577636224239967</v>
      </c>
    </row>
    <row r="175" spans="1:19" x14ac:dyDescent="0.25">
      <c r="A175" t="s">
        <v>199</v>
      </c>
      <c r="B175">
        <v>1219.9520264</v>
      </c>
      <c r="C175">
        <v>1267.75</v>
      </c>
      <c r="D175">
        <v>1235.0944824000001</v>
      </c>
      <c r="E175">
        <v>1358.2561035000001</v>
      </c>
      <c r="F175">
        <v>1235.7800293</v>
      </c>
      <c r="G175">
        <v>1267.75</v>
      </c>
      <c r="H175">
        <v>1196.0799560999999</v>
      </c>
      <c r="I175">
        <v>1275.0200195</v>
      </c>
      <c r="J175">
        <v>1241.9449463000001</v>
      </c>
      <c r="L175" t="str">
        <f t="shared" si="17"/>
        <v>08JUL2024:06:00:00</v>
      </c>
      <c r="M175">
        <v>6</v>
      </c>
      <c r="N175">
        <f t="shared" si="18"/>
        <v>47.797973599999978</v>
      </c>
      <c r="O175" t="str">
        <f t="shared" si="19"/>
        <v/>
      </c>
      <c r="P175">
        <f t="shared" si="20"/>
        <v>47.797973599999978</v>
      </c>
      <c r="Q175" t="str">
        <f t="shared" si="21"/>
        <v/>
      </c>
      <c r="R175">
        <f t="shared" si="22"/>
        <v>1</v>
      </c>
      <c r="S175">
        <f t="shared" si="23"/>
        <v>3.9180207553774653</v>
      </c>
    </row>
    <row r="176" spans="1:19" x14ac:dyDescent="0.25">
      <c r="A176" t="s">
        <v>200</v>
      </c>
      <c r="B176">
        <v>1264.5488281</v>
      </c>
      <c r="C176">
        <v>1292.9499512</v>
      </c>
      <c r="D176">
        <v>1237.9187012</v>
      </c>
      <c r="E176">
        <v>1376.7030029</v>
      </c>
      <c r="F176">
        <v>1261.6500243999999</v>
      </c>
      <c r="G176">
        <v>1292.9499512</v>
      </c>
      <c r="H176">
        <v>1224.3900146000001</v>
      </c>
      <c r="I176">
        <v>1295.4200439000001</v>
      </c>
      <c r="J176">
        <v>1262.4658202999999</v>
      </c>
      <c r="L176" t="str">
        <f t="shared" si="17"/>
        <v>08JUL2024:07:00:00</v>
      </c>
      <c r="M176">
        <v>7</v>
      </c>
      <c r="N176">
        <f t="shared" si="18"/>
        <v>28.40112309999995</v>
      </c>
      <c r="O176" t="str">
        <f t="shared" si="19"/>
        <v/>
      </c>
      <c r="P176">
        <f t="shared" si="20"/>
        <v>28.40112309999995</v>
      </c>
      <c r="Q176" t="str">
        <f t="shared" si="21"/>
        <v/>
      </c>
      <c r="R176">
        <f t="shared" si="22"/>
        <v>1</v>
      </c>
      <c r="S176">
        <f t="shared" si="23"/>
        <v>2.2459491060280357</v>
      </c>
    </row>
    <row r="177" spans="1:19" x14ac:dyDescent="0.25">
      <c r="A177" t="s">
        <v>201</v>
      </c>
      <c r="B177">
        <v>1208.1202393000001</v>
      </c>
      <c r="C177">
        <v>1327.2700195</v>
      </c>
      <c r="D177">
        <v>1283.9503173999999</v>
      </c>
      <c r="E177">
        <v>1396.2569579999999</v>
      </c>
      <c r="F177">
        <v>1286.9699707</v>
      </c>
      <c r="G177">
        <v>1327.2700195</v>
      </c>
      <c r="H177">
        <v>1233.6500243999999</v>
      </c>
      <c r="I177">
        <v>1321.0999756000001</v>
      </c>
      <c r="J177">
        <v>1290.5880127</v>
      </c>
      <c r="L177" t="str">
        <f t="shared" si="17"/>
        <v>08JUL2024:08:00:00</v>
      </c>
      <c r="M177">
        <v>8</v>
      </c>
      <c r="N177">
        <f t="shared" si="18"/>
        <v>119.1497801999999</v>
      </c>
      <c r="O177" t="str">
        <f t="shared" si="19"/>
        <v/>
      </c>
      <c r="P177">
        <f t="shared" si="20"/>
        <v>119.1497801999999</v>
      </c>
      <c r="Q177" t="str">
        <f t="shared" si="21"/>
        <v/>
      </c>
      <c r="R177">
        <f t="shared" si="22"/>
        <v>1</v>
      </c>
      <c r="S177">
        <f t="shared" si="23"/>
        <v>9.8624107372819747</v>
      </c>
    </row>
    <row r="178" spans="1:19" x14ac:dyDescent="0.25">
      <c r="A178" t="s">
        <v>202</v>
      </c>
      <c r="B178">
        <v>1183.2299805</v>
      </c>
      <c r="C178">
        <v>1393.7299805</v>
      </c>
      <c r="D178">
        <v>1390.1291504000001</v>
      </c>
      <c r="E178">
        <v>1491.2537841999999</v>
      </c>
      <c r="F178">
        <v>1332.6899414</v>
      </c>
      <c r="G178">
        <v>1393.7299805</v>
      </c>
      <c r="H178">
        <v>1237.5400391000001</v>
      </c>
      <c r="I178">
        <v>1363.6199951000001</v>
      </c>
      <c r="J178">
        <v>1343.5418701000001</v>
      </c>
      <c r="L178" t="str">
        <f t="shared" si="17"/>
        <v>08JUL2024:09:00:00</v>
      </c>
      <c r="M178">
        <v>9</v>
      </c>
      <c r="N178">
        <f t="shared" si="18"/>
        <v>210.5</v>
      </c>
      <c r="O178" t="str">
        <f t="shared" si="19"/>
        <v/>
      </c>
      <c r="P178">
        <f t="shared" si="20"/>
        <v>210.5</v>
      </c>
      <c r="Q178" t="str">
        <f t="shared" si="21"/>
        <v/>
      </c>
      <c r="R178">
        <f t="shared" si="22"/>
        <v>1</v>
      </c>
      <c r="S178">
        <f t="shared" si="23"/>
        <v>17.790286205480406</v>
      </c>
    </row>
    <row r="179" spans="1:19" x14ac:dyDescent="0.25">
      <c r="A179" t="s">
        <v>203</v>
      </c>
      <c r="B179">
        <v>1196.9134521000001</v>
      </c>
      <c r="C179">
        <v>1502.4899902</v>
      </c>
      <c r="D179">
        <v>1499.0996094</v>
      </c>
      <c r="E179">
        <v>1565.2829589999999</v>
      </c>
      <c r="F179">
        <v>1436.6999512</v>
      </c>
      <c r="G179">
        <v>1502.4899902</v>
      </c>
      <c r="H179">
        <v>1300.1500243999999</v>
      </c>
      <c r="I179">
        <v>1461.8399658000001</v>
      </c>
      <c r="J179">
        <v>1440.0560303</v>
      </c>
      <c r="L179" t="str">
        <f t="shared" si="17"/>
        <v>08JUL2024:10:00:00</v>
      </c>
      <c r="M179">
        <v>10</v>
      </c>
      <c r="N179">
        <f t="shared" si="18"/>
        <v>305.57653809999988</v>
      </c>
      <c r="O179" t="str">
        <f t="shared" si="19"/>
        <v/>
      </c>
      <c r="P179">
        <f t="shared" si="20"/>
        <v>305.57653809999988</v>
      </c>
      <c r="Q179" t="str">
        <f t="shared" si="21"/>
        <v/>
      </c>
      <c r="R179">
        <f t="shared" si="22"/>
        <v>1</v>
      </c>
      <c r="S179">
        <f t="shared" si="23"/>
        <v>25.530378789198327</v>
      </c>
    </row>
    <row r="180" spans="1:19" x14ac:dyDescent="0.25">
      <c r="A180" t="s">
        <v>204</v>
      </c>
      <c r="B180">
        <v>1262.036499</v>
      </c>
      <c r="C180">
        <v>1625.8399658000001</v>
      </c>
      <c r="D180">
        <v>1569.6848144999999</v>
      </c>
      <c r="E180">
        <v>1640.6080322</v>
      </c>
      <c r="F180">
        <v>1559.9699707</v>
      </c>
      <c r="G180">
        <v>1625.8399658000001</v>
      </c>
      <c r="H180">
        <v>1374.0999756000001</v>
      </c>
      <c r="I180">
        <v>1590.9699707</v>
      </c>
      <c r="J180">
        <v>1544.1129149999999</v>
      </c>
      <c r="L180" t="str">
        <f t="shared" si="17"/>
        <v>08JUL2024:11:00:00</v>
      </c>
      <c r="M180">
        <v>11</v>
      </c>
      <c r="N180">
        <f t="shared" si="18"/>
        <v>363.80346680000002</v>
      </c>
      <c r="O180" t="str">
        <f t="shared" si="19"/>
        <v/>
      </c>
      <c r="P180">
        <f t="shared" si="20"/>
        <v>363.80346680000002</v>
      </c>
      <c r="Q180" t="str">
        <f t="shared" si="21"/>
        <v/>
      </c>
      <c r="R180">
        <f t="shared" si="22"/>
        <v>1</v>
      </c>
      <c r="S180">
        <f t="shared" si="23"/>
        <v>28.826699314026733</v>
      </c>
    </row>
    <row r="181" spans="1:19" x14ac:dyDescent="0.25">
      <c r="A181" t="s">
        <v>205</v>
      </c>
      <c r="B181">
        <v>1337.0877685999999</v>
      </c>
      <c r="C181">
        <v>1717.6800536999999</v>
      </c>
      <c r="D181">
        <v>1668.1396483999999</v>
      </c>
      <c r="E181">
        <v>1742.4344481999999</v>
      </c>
      <c r="F181">
        <v>1656.7800293</v>
      </c>
      <c r="G181">
        <v>1717.6800536999999</v>
      </c>
      <c r="H181">
        <v>1450.4499512</v>
      </c>
      <c r="I181">
        <v>1670.3399658000001</v>
      </c>
      <c r="J181">
        <v>1632.6779785000001</v>
      </c>
      <c r="L181" t="str">
        <f t="shared" si="17"/>
        <v>08JUL2024:12:00:00</v>
      </c>
      <c r="M181">
        <v>12</v>
      </c>
      <c r="N181">
        <f t="shared" si="18"/>
        <v>380.59228510000003</v>
      </c>
      <c r="O181" t="str">
        <f t="shared" si="19"/>
        <v/>
      </c>
      <c r="P181">
        <f t="shared" si="20"/>
        <v>380.59228510000003</v>
      </c>
      <c r="Q181" t="str">
        <f t="shared" si="21"/>
        <v/>
      </c>
      <c r="R181">
        <f t="shared" si="22"/>
        <v>1</v>
      </c>
      <c r="S181">
        <f t="shared" si="23"/>
        <v>28.464270935519803</v>
      </c>
    </row>
    <row r="182" spans="1:19" x14ac:dyDescent="0.25">
      <c r="A182" t="s">
        <v>206</v>
      </c>
      <c r="B182">
        <v>1502.7766113</v>
      </c>
      <c r="C182">
        <v>1805.9300536999999</v>
      </c>
      <c r="D182">
        <v>1719.6368408000001</v>
      </c>
      <c r="E182">
        <v>1816.425293</v>
      </c>
      <c r="F182">
        <v>1740.0400391000001</v>
      </c>
      <c r="G182">
        <v>1805.9300536999999</v>
      </c>
      <c r="H182">
        <v>1533.2800293</v>
      </c>
      <c r="I182">
        <v>1751.1800536999999</v>
      </c>
      <c r="J182">
        <v>1710.0134277</v>
      </c>
      <c r="L182" t="str">
        <f t="shared" si="17"/>
        <v>08JUL2024:13:00:00</v>
      </c>
      <c r="M182">
        <v>13</v>
      </c>
      <c r="N182">
        <f t="shared" si="18"/>
        <v>303.1534423999999</v>
      </c>
      <c r="O182" t="str">
        <f t="shared" si="19"/>
        <v/>
      </c>
      <c r="P182">
        <f t="shared" si="20"/>
        <v>303.1534423999999</v>
      </c>
      <c r="Q182" t="str">
        <f t="shared" si="21"/>
        <v/>
      </c>
      <c r="R182">
        <f t="shared" si="22"/>
        <v>1</v>
      </c>
      <c r="S182">
        <f t="shared" si="23"/>
        <v>20.172887980852479</v>
      </c>
    </row>
    <row r="183" spans="1:19" x14ac:dyDescent="0.25">
      <c r="A183" t="s">
        <v>207</v>
      </c>
      <c r="B183">
        <v>1584.4083252</v>
      </c>
      <c r="C183">
        <v>1898.9599608999999</v>
      </c>
      <c r="D183">
        <v>1802.9331055</v>
      </c>
      <c r="E183">
        <v>1900.0808105000001</v>
      </c>
      <c r="F183">
        <v>1820.3900146000001</v>
      </c>
      <c r="G183">
        <v>1898.9599608999999</v>
      </c>
      <c r="H183">
        <v>1595.4799805</v>
      </c>
      <c r="I183">
        <v>1829.5799560999999</v>
      </c>
      <c r="J183">
        <v>1789.46875</v>
      </c>
      <c r="L183" t="str">
        <f t="shared" si="17"/>
        <v>08JUL2024:14:00:00</v>
      </c>
      <c r="M183">
        <v>14</v>
      </c>
      <c r="N183">
        <f t="shared" si="18"/>
        <v>314.55163569999991</v>
      </c>
      <c r="O183" t="str">
        <f t="shared" si="19"/>
        <v/>
      </c>
      <c r="P183">
        <f t="shared" si="20"/>
        <v>314.55163569999991</v>
      </c>
      <c r="Q183" t="str">
        <f t="shared" si="21"/>
        <v/>
      </c>
      <c r="R183">
        <f t="shared" si="22"/>
        <v>1</v>
      </c>
      <c r="S183">
        <f t="shared" si="23"/>
        <v>19.852940097388974</v>
      </c>
    </row>
    <row r="184" spans="1:19" x14ac:dyDescent="0.25">
      <c r="A184" t="s">
        <v>208</v>
      </c>
      <c r="B184">
        <v>1631.5399170000001</v>
      </c>
      <c r="C184">
        <v>1960.1600341999999</v>
      </c>
      <c r="D184">
        <v>1840.8891602000001</v>
      </c>
      <c r="E184">
        <v>1932.2176514</v>
      </c>
      <c r="F184">
        <v>1874.0400391000001</v>
      </c>
      <c r="G184">
        <v>1960.1600341999999</v>
      </c>
      <c r="H184">
        <v>1638.5400391000001</v>
      </c>
      <c r="I184">
        <v>1880.7199707</v>
      </c>
      <c r="J184">
        <v>1838.8698730000001</v>
      </c>
      <c r="L184" t="str">
        <f t="shared" si="17"/>
        <v>08JUL2024:15:00:00</v>
      </c>
      <c r="M184">
        <v>15</v>
      </c>
      <c r="N184">
        <f t="shared" si="18"/>
        <v>328.62011719999987</v>
      </c>
      <c r="O184" t="str">
        <f t="shared" si="19"/>
        <v/>
      </c>
      <c r="P184">
        <f t="shared" si="20"/>
        <v>328.62011719999987</v>
      </c>
      <c r="Q184" t="str">
        <f t="shared" si="21"/>
        <v/>
      </c>
      <c r="R184">
        <f t="shared" si="22"/>
        <v>1</v>
      </c>
      <c r="S184">
        <f t="shared" si="23"/>
        <v>20.141714816530587</v>
      </c>
    </row>
    <row r="185" spans="1:19" x14ac:dyDescent="0.25">
      <c r="A185" t="s">
        <v>209</v>
      </c>
      <c r="B185">
        <v>1796.8154297000001</v>
      </c>
      <c r="C185">
        <v>1999.9100341999999</v>
      </c>
      <c r="D185">
        <v>1841.9064940999999</v>
      </c>
      <c r="E185">
        <v>1919.5784911999999</v>
      </c>
      <c r="F185">
        <v>1910.4399414</v>
      </c>
      <c r="G185">
        <v>1999.9100341999999</v>
      </c>
      <c r="H185">
        <v>1664.0999756000001</v>
      </c>
      <c r="I185">
        <v>1916.4699707</v>
      </c>
      <c r="J185">
        <v>1866.5651855000001</v>
      </c>
      <c r="L185" t="str">
        <f t="shared" si="17"/>
        <v>08JUL2024:16:00:00</v>
      </c>
      <c r="M185">
        <v>16</v>
      </c>
      <c r="N185">
        <f t="shared" si="18"/>
        <v>203.09460449999983</v>
      </c>
      <c r="O185" t="str">
        <f t="shared" si="19"/>
        <v/>
      </c>
      <c r="P185">
        <f t="shared" si="20"/>
        <v>203.09460449999983</v>
      </c>
      <c r="Q185" t="str">
        <f t="shared" si="21"/>
        <v/>
      </c>
      <c r="R185">
        <f t="shared" si="22"/>
        <v>1</v>
      </c>
      <c r="S185">
        <f t="shared" si="23"/>
        <v>11.303030970404619</v>
      </c>
    </row>
    <row r="186" spans="1:19" x14ac:dyDescent="0.25">
      <c r="A186" t="s">
        <v>210</v>
      </c>
      <c r="B186">
        <v>1850.6437988</v>
      </c>
      <c r="C186">
        <v>2017.5100098</v>
      </c>
      <c r="D186">
        <v>1823.1412353999999</v>
      </c>
      <c r="E186">
        <v>1896.1112060999999</v>
      </c>
      <c r="F186">
        <v>1925.7399902</v>
      </c>
      <c r="G186">
        <v>2017.5100098</v>
      </c>
      <c r="H186">
        <v>1681.2399902</v>
      </c>
      <c r="I186">
        <v>1928.8299560999999</v>
      </c>
      <c r="J186">
        <v>1875.2923584</v>
      </c>
      <c r="L186" t="str">
        <f t="shared" si="17"/>
        <v>08JUL2024:17:00:00</v>
      </c>
      <c r="M186">
        <v>17</v>
      </c>
      <c r="N186">
        <f t="shared" si="18"/>
        <v>166.86621100000002</v>
      </c>
      <c r="O186" t="str">
        <f t="shared" si="19"/>
        <v/>
      </c>
      <c r="P186">
        <f t="shared" si="20"/>
        <v>166.86621100000002</v>
      </c>
      <c r="Q186" t="str">
        <f t="shared" si="21"/>
        <v/>
      </c>
      <c r="R186">
        <f t="shared" si="22"/>
        <v>1</v>
      </c>
      <c r="S186">
        <f t="shared" si="23"/>
        <v>9.0166573982632379</v>
      </c>
    </row>
    <row r="187" spans="1:19" x14ac:dyDescent="0.25">
      <c r="A187" t="s">
        <v>211</v>
      </c>
      <c r="B187">
        <v>1859.8914795000001</v>
      </c>
      <c r="C187">
        <v>2000.0300293</v>
      </c>
      <c r="D187">
        <v>1793.1604004000001</v>
      </c>
      <c r="E187">
        <v>1880.3753661999999</v>
      </c>
      <c r="F187">
        <v>1906.9599608999999</v>
      </c>
      <c r="G187">
        <v>2000.0300293</v>
      </c>
      <c r="H187">
        <v>1649.4200439000001</v>
      </c>
      <c r="I187">
        <v>1894.1700439000001</v>
      </c>
      <c r="J187">
        <v>1848.7480469</v>
      </c>
      <c r="L187" t="str">
        <f t="shared" si="17"/>
        <v>08JUL2024:18:00:00</v>
      </c>
      <c r="M187">
        <v>18</v>
      </c>
      <c r="N187">
        <f t="shared" si="18"/>
        <v>140.13854979999996</v>
      </c>
      <c r="O187" t="str">
        <f t="shared" si="19"/>
        <v/>
      </c>
      <c r="P187">
        <f t="shared" si="20"/>
        <v>140.13854979999996</v>
      </c>
      <c r="Q187" t="str">
        <f t="shared" si="21"/>
        <v/>
      </c>
      <c r="R187">
        <f t="shared" si="22"/>
        <v>1</v>
      </c>
      <c r="S187">
        <f t="shared" si="23"/>
        <v>7.5347702457174437</v>
      </c>
    </row>
    <row r="188" spans="1:19" x14ac:dyDescent="0.25">
      <c r="A188" t="s">
        <v>212</v>
      </c>
      <c r="B188">
        <v>1808.2536620999999</v>
      </c>
      <c r="C188">
        <v>1954.9100341999999</v>
      </c>
      <c r="D188">
        <v>1736.6820068</v>
      </c>
      <c r="E188">
        <v>1804.0477295000001</v>
      </c>
      <c r="F188">
        <v>1868.0500488</v>
      </c>
      <c r="G188">
        <v>1954.9100341999999</v>
      </c>
      <c r="H188">
        <v>1621.9899902</v>
      </c>
      <c r="I188">
        <v>1857.1500243999999</v>
      </c>
      <c r="J188">
        <v>1807.7564697</v>
      </c>
      <c r="L188" t="str">
        <f t="shared" si="17"/>
        <v>08JUL2024:19:00:00</v>
      </c>
      <c r="M188">
        <v>19</v>
      </c>
      <c r="N188">
        <f t="shared" si="18"/>
        <v>146.6563721</v>
      </c>
      <c r="O188" t="str">
        <f t="shared" si="19"/>
        <v/>
      </c>
      <c r="P188">
        <f t="shared" si="20"/>
        <v>146.6563721</v>
      </c>
      <c r="Q188" t="str">
        <f t="shared" si="21"/>
        <v/>
      </c>
      <c r="R188">
        <f t="shared" si="22"/>
        <v>1</v>
      </c>
      <c r="S188">
        <f t="shared" si="23"/>
        <v>8.1103871195638479</v>
      </c>
    </row>
    <row r="189" spans="1:19" x14ac:dyDescent="0.25">
      <c r="A189" t="s">
        <v>213</v>
      </c>
      <c r="B189">
        <v>1758.6916504000001</v>
      </c>
      <c r="C189">
        <v>1880.3599853999999</v>
      </c>
      <c r="D189">
        <v>1675.1545410000001</v>
      </c>
      <c r="E189">
        <v>1753.6453856999999</v>
      </c>
      <c r="F189">
        <v>1802.5100098</v>
      </c>
      <c r="G189">
        <v>1880.3599853999999</v>
      </c>
      <c r="H189">
        <v>1566.8599853999999</v>
      </c>
      <c r="I189">
        <v>1797.3299560999999</v>
      </c>
      <c r="J189">
        <v>1744.4431152</v>
      </c>
      <c r="L189" t="str">
        <f t="shared" si="17"/>
        <v>08JUL2024:20:00:00</v>
      </c>
      <c r="M189">
        <v>20</v>
      </c>
      <c r="N189">
        <f t="shared" si="18"/>
        <v>121.66833499999984</v>
      </c>
      <c r="O189" t="str">
        <f t="shared" si="19"/>
        <v/>
      </c>
      <c r="P189">
        <f t="shared" si="20"/>
        <v>121.66833499999984</v>
      </c>
      <c r="Q189" t="str">
        <f t="shared" si="21"/>
        <v/>
      </c>
      <c r="R189">
        <f t="shared" si="22"/>
        <v>1</v>
      </c>
      <c r="S189">
        <f t="shared" si="23"/>
        <v>6.9181163720386891</v>
      </c>
    </row>
    <row r="190" spans="1:19" x14ac:dyDescent="0.25">
      <c r="A190" t="s">
        <v>214</v>
      </c>
      <c r="B190">
        <v>1719.6405029</v>
      </c>
      <c r="C190">
        <v>1782.1199951000001</v>
      </c>
      <c r="D190">
        <v>1613.4573975000001</v>
      </c>
      <c r="E190">
        <v>1752.5305175999999</v>
      </c>
      <c r="F190">
        <v>1717.3599853999999</v>
      </c>
      <c r="G190">
        <v>1782.1199951000001</v>
      </c>
      <c r="H190">
        <v>1510.0400391000001</v>
      </c>
      <c r="I190">
        <v>1718.8000488</v>
      </c>
      <c r="J190">
        <v>1668.3555908000001</v>
      </c>
      <c r="L190" t="str">
        <f t="shared" si="17"/>
        <v>08JUL2024:21:00:00</v>
      </c>
      <c r="M190">
        <v>21</v>
      </c>
      <c r="N190">
        <f t="shared" si="18"/>
        <v>62.479492200000095</v>
      </c>
      <c r="O190" t="str">
        <f t="shared" si="19"/>
        <v/>
      </c>
      <c r="P190">
        <f t="shared" si="20"/>
        <v>62.479492200000095</v>
      </c>
      <c r="Q190" t="str">
        <f t="shared" si="21"/>
        <v/>
      </c>
      <c r="R190">
        <f t="shared" si="22"/>
        <v>1</v>
      </c>
      <c r="S190">
        <f t="shared" si="23"/>
        <v>3.6332880095947226</v>
      </c>
    </row>
    <row r="191" spans="1:19" x14ac:dyDescent="0.25">
      <c r="A191" t="s">
        <v>215</v>
      </c>
      <c r="B191">
        <v>1683.1669922000001</v>
      </c>
      <c r="C191">
        <v>1724.0999756000001</v>
      </c>
      <c r="D191">
        <v>1559.3635254000001</v>
      </c>
      <c r="E191">
        <v>1671.5600586</v>
      </c>
      <c r="F191">
        <v>1671.1500243999999</v>
      </c>
      <c r="G191">
        <v>1724.0999756000001</v>
      </c>
      <c r="H191">
        <v>1480.7800293</v>
      </c>
      <c r="I191">
        <v>1685.5200195</v>
      </c>
      <c r="J191">
        <v>1624.1827393000001</v>
      </c>
      <c r="L191" t="str">
        <f t="shared" si="17"/>
        <v>08JUL2024:22:00:00</v>
      </c>
      <c r="M191">
        <v>22</v>
      </c>
      <c r="N191">
        <f t="shared" si="18"/>
        <v>40.932983400000012</v>
      </c>
      <c r="O191" t="str">
        <f t="shared" si="19"/>
        <v/>
      </c>
      <c r="P191">
        <f t="shared" si="20"/>
        <v>40.932983400000012</v>
      </c>
      <c r="Q191" t="str">
        <f t="shared" si="21"/>
        <v/>
      </c>
      <c r="R191">
        <f t="shared" si="22"/>
        <v>1</v>
      </c>
      <c r="S191">
        <f t="shared" si="23"/>
        <v>2.4319026923465361</v>
      </c>
    </row>
    <row r="192" spans="1:19" x14ac:dyDescent="0.25">
      <c r="A192" t="s">
        <v>216</v>
      </c>
      <c r="B192">
        <v>1581.8637695</v>
      </c>
      <c r="C192">
        <v>1613.5799560999999</v>
      </c>
      <c r="D192">
        <v>1484.1036377</v>
      </c>
      <c r="E192">
        <v>1590.8918457</v>
      </c>
      <c r="F192">
        <v>1544.4599608999999</v>
      </c>
      <c r="G192">
        <v>1613.5799560999999</v>
      </c>
      <c r="H192">
        <v>1372.9499512</v>
      </c>
      <c r="I192">
        <v>1565.6600341999999</v>
      </c>
      <c r="J192">
        <v>1516.1508789</v>
      </c>
      <c r="L192" t="str">
        <f t="shared" si="17"/>
        <v>08JUL2024:23:00:00</v>
      </c>
      <c r="M192">
        <v>23</v>
      </c>
      <c r="N192">
        <f t="shared" si="18"/>
        <v>31.716186599999901</v>
      </c>
      <c r="O192" t="str">
        <f t="shared" si="19"/>
        <v/>
      </c>
      <c r="P192">
        <f t="shared" si="20"/>
        <v>31.716186599999901</v>
      </c>
      <c r="Q192" t="str">
        <f t="shared" si="21"/>
        <v/>
      </c>
      <c r="R192">
        <f t="shared" si="22"/>
        <v>1</v>
      </c>
      <c r="S192">
        <f t="shared" si="23"/>
        <v>2.0049884959451876</v>
      </c>
    </row>
    <row r="193" spans="1:19" x14ac:dyDescent="0.25">
      <c r="A193" t="s">
        <v>217</v>
      </c>
      <c r="B193">
        <v>1432.9580077999999</v>
      </c>
      <c r="C193">
        <v>1501.3900146000001</v>
      </c>
      <c r="D193">
        <v>1420.1323242000001</v>
      </c>
      <c r="E193">
        <v>1520.5587158000001</v>
      </c>
      <c r="F193">
        <v>1419.2800293</v>
      </c>
      <c r="G193">
        <v>1501.3900146000001</v>
      </c>
      <c r="H193">
        <v>1279.2299805</v>
      </c>
      <c r="I193">
        <v>1447.2399902</v>
      </c>
      <c r="J193">
        <v>1413.4544678</v>
      </c>
      <c r="L193" t="str">
        <f t="shared" si="17"/>
        <v>09JUL2024:00:00:00</v>
      </c>
      <c r="M193">
        <v>24</v>
      </c>
      <c r="N193">
        <f t="shared" si="18"/>
        <v>68.432006800000181</v>
      </c>
      <c r="O193" t="str">
        <f t="shared" si="19"/>
        <v/>
      </c>
      <c r="P193">
        <f t="shared" si="20"/>
        <v>68.432006800000181</v>
      </c>
      <c r="Q193" t="str">
        <f t="shared" si="21"/>
        <v/>
      </c>
      <c r="R193">
        <f t="shared" si="22"/>
        <v>1</v>
      </c>
      <c r="S193">
        <f t="shared" si="23"/>
        <v>4.7755765645263306</v>
      </c>
    </row>
    <row r="194" spans="1:19" x14ac:dyDescent="0.25">
      <c r="A194" t="s">
        <v>218</v>
      </c>
      <c r="B194">
        <v>1370.3338623</v>
      </c>
      <c r="C194">
        <v>1407.2800293</v>
      </c>
      <c r="D194">
        <v>1356.6484375</v>
      </c>
      <c r="E194">
        <v>1434.9036865</v>
      </c>
      <c r="F194">
        <v>1326.4399414</v>
      </c>
      <c r="G194">
        <v>1407.2800293</v>
      </c>
      <c r="H194">
        <v>1301.4200439000001</v>
      </c>
      <c r="I194">
        <v>1344.0100098</v>
      </c>
      <c r="J194">
        <v>1347.1597899999999</v>
      </c>
      <c r="L194" t="str">
        <f t="shared" si="17"/>
        <v>09JUL2024:01:00:00</v>
      </c>
      <c r="M194">
        <v>1</v>
      </c>
      <c r="N194">
        <f t="shared" si="18"/>
        <v>36.946167000000059</v>
      </c>
      <c r="O194" t="str">
        <f t="shared" si="19"/>
        <v/>
      </c>
      <c r="P194">
        <f t="shared" si="20"/>
        <v>36.946167000000059</v>
      </c>
      <c r="Q194" t="str">
        <f t="shared" si="21"/>
        <v/>
      </c>
      <c r="R194">
        <f t="shared" si="22"/>
        <v>1</v>
      </c>
      <c r="S194">
        <f t="shared" si="23"/>
        <v>2.6961434739698222</v>
      </c>
    </row>
    <row r="195" spans="1:19" x14ac:dyDescent="0.25">
      <c r="A195" t="s">
        <v>219</v>
      </c>
      <c r="B195">
        <v>1300.7608643000001</v>
      </c>
      <c r="C195">
        <v>1335.3299560999999</v>
      </c>
      <c r="D195">
        <v>1270.9741211</v>
      </c>
      <c r="E195">
        <v>1314.4147949000001</v>
      </c>
      <c r="F195">
        <v>1255.75</v>
      </c>
      <c r="G195">
        <v>1335.3299560999999</v>
      </c>
      <c r="H195">
        <v>1230.1600341999999</v>
      </c>
      <c r="I195">
        <v>1292.8399658000001</v>
      </c>
      <c r="J195">
        <v>1277.0108643000001</v>
      </c>
      <c r="L195" t="str">
        <f t="shared" ref="L195:L258" si="24">A195</f>
        <v>09JUL2024:02:00:00</v>
      </c>
      <c r="M195">
        <v>2</v>
      </c>
      <c r="N195">
        <f t="shared" ref="N195:N258" si="25">C195-B195</f>
        <v>34.569091799999796</v>
      </c>
      <c r="O195" t="str">
        <f t="shared" ref="O195:O258" si="26">IF(N195&lt;0,N195,"")</f>
        <v/>
      </c>
      <c r="P195">
        <f t="shared" ref="P195:P258" si="27">IF(N195&gt;0,N195,"")</f>
        <v>34.569091799999796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2.6576054637531725</v>
      </c>
    </row>
    <row r="196" spans="1:19" x14ac:dyDescent="0.25">
      <c r="A196" t="s">
        <v>220</v>
      </c>
      <c r="B196">
        <v>1259.2149658000001</v>
      </c>
      <c r="C196">
        <v>1262.8000488</v>
      </c>
      <c r="D196">
        <v>1245.9737548999999</v>
      </c>
      <c r="E196">
        <v>1322.5354004000001</v>
      </c>
      <c r="F196">
        <v>1192.9799805</v>
      </c>
      <c r="G196">
        <v>1262.8000488</v>
      </c>
      <c r="H196">
        <v>1177.5400391000001</v>
      </c>
      <c r="I196">
        <v>1240.4000243999999</v>
      </c>
      <c r="J196">
        <v>1223.9387207</v>
      </c>
      <c r="L196" t="str">
        <f t="shared" si="24"/>
        <v>09JUL2024:03:00:00</v>
      </c>
      <c r="M196">
        <v>3</v>
      </c>
      <c r="N196">
        <f t="shared" si="25"/>
        <v>3.5850829999999405</v>
      </c>
      <c r="O196" t="str">
        <f t="shared" si="26"/>
        <v/>
      </c>
      <c r="P196">
        <f t="shared" si="27"/>
        <v>3.5850829999999405</v>
      </c>
      <c r="Q196" t="str">
        <f t="shared" si="28"/>
        <v/>
      </c>
      <c r="R196">
        <f t="shared" si="29"/>
        <v>1</v>
      </c>
      <c r="S196">
        <f t="shared" si="30"/>
        <v>0.2847077820205447</v>
      </c>
    </row>
    <row r="197" spans="1:19" x14ac:dyDescent="0.25">
      <c r="A197" t="s">
        <v>221</v>
      </c>
      <c r="B197">
        <v>1219.8927002</v>
      </c>
      <c r="C197">
        <v>1204.6899414</v>
      </c>
      <c r="D197">
        <v>1205.5399170000001</v>
      </c>
      <c r="E197">
        <v>1264.1400146000001</v>
      </c>
      <c r="F197">
        <v>1145.6700439000001</v>
      </c>
      <c r="G197">
        <v>1204.6899414</v>
      </c>
      <c r="H197">
        <v>1128.1099853999999</v>
      </c>
      <c r="I197">
        <v>1189.4300536999999</v>
      </c>
      <c r="J197">
        <v>1174.6879882999999</v>
      </c>
      <c r="L197" t="str">
        <f t="shared" si="24"/>
        <v>09JUL2024:04:00:00</v>
      </c>
      <c r="M197">
        <v>4</v>
      </c>
      <c r="N197">
        <f t="shared" si="25"/>
        <v>-15.202758800000083</v>
      </c>
      <c r="O197">
        <f t="shared" si="26"/>
        <v>-15.202758800000083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1.2462373778864</v>
      </c>
    </row>
    <row r="198" spans="1:19" x14ac:dyDescent="0.25">
      <c r="A198" t="s">
        <v>222</v>
      </c>
      <c r="B198">
        <v>1254.2758789</v>
      </c>
      <c r="C198">
        <v>1172.8699951000001</v>
      </c>
      <c r="D198">
        <v>1197.9702147999999</v>
      </c>
      <c r="E198">
        <v>1285.3885498</v>
      </c>
      <c r="F198">
        <v>1126.0100098</v>
      </c>
      <c r="G198">
        <v>1172.8699951000001</v>
      </c>
      <c r="H198">
        <v>1116.9399414</v>
      </c>
      <c r="I198">
        <v>1178.8499756000001</v>
      </c>
      <c r="J198">
        <v>1158.5280762</v>
      </c>
      <c r="L198" t="str">
        <f t="shared" si="24"/>
        <v>09JUL2024:05:00:00</v>
      </c>
      <c r="M198">
        <v>5</v>
      </c>
      <c r="N198">
        <f t="shared" si="25"/>
        <v>-81.405883799999856</v>
      </c>
      <c r="O198">
        <f t="shared" si="26"/>
        <v>-81.405883799999856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6.4902694191482677</v>
      </c>
    </row>
    <row r="199" spans="1:19" x14ac:dyDescent="0.25">
      <c r="A199" t="s">
        <v>223</v>
      </c>
      <c r="B199">
        <v>1323.4951172000001</v>
      </c>
      <c r="C199">
        <v>1176.5300293</v>
      </c>
      <c r="D199">
        <v>1185.7728271000001</v>
      </c>
      <c r="E199">
        <v>1267.6760254000001</v>
      </c>
      <c r="F199">
        <v>1137.5</v>
      </c>
      <c r="G199">
        <v>1176.5300293</v>
      </c>
      <c r="H199">
        <v>1124.8199463000001</v>
      </c>
      <c r="I199">
        <v>1185</v>
      </c>
      <c r="J199">
        <v>1161.9245605000001</v>
      </c>
      <c r="L199" t="str">
        <f t="shared" si="24"/>
        <v>09JUL2024:06:00:00</v>
      </c>
      <c r="M199">
        <v>6</v>
      </c>
      <c r="N199">
        <f t="shared" si="25"/>
        <v>-146.96508790000007</v>
      </c>
      <c r="O199">
        <f t="shared" si="26"/>
        <v>-146.96508790000007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11.104316592487393</v>
      </c>
    </row>
    <row r="200" spans="1:19" x14ac:dyDescent="0.25">
      <c r="A200" t="s">
        <v>224</v>
      </c>
      <c r="B200">
        <v>1389.6138916</v>
      </c>
      <c r="C200">
        <v>1209.0300293</v>
      </c>
      <c r="D200">
        <v>1196.3917236</v>
      </c>
      <c r="E200">
        <v>1281.5281981999999</v>
      </c>
      <c r="F200">
        <v>1174.2399902</v>
      </c>
      <c r="G200">
        <v>1209.0300293</v>
      </c>
      <c r="H200">
        <v>1162.3900146000001</v>
      </c>
      <c r="I200">
        <v>1224.3699951000001</v>
      </c>
      <c r="J200">
        <v>1193.2844238</v>
      </c>
      <c r="L200" t="str">
        <f t="shared" si="24"/>
        <v>09JUL2024:07:00:00</v>
      </c>
      <c r="M200">
        <v>7</v>
      </c>
      <c r="N200">
        <f t="shared" si="25"/>
        <v>-180.58386229999996</v>
      </c>
      <c r="O200">
        <f t="shared" si="26"/>
        <v>-180.58386229999996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12.995254537364756</v>
      </c>
    </row>
    <row r="201" spans="1:19" x14ac:dyDescent="0.25">
      <c r="A201" t="s">
        <v>225</v>
      </c>
      <c r="B201">
        <v>1415.0072021000001</v>
      </c>
      <c r="C201">
        <v>1232.4799805</v>
      </c>
      <c r="D201">
        <v>1245.1534423999999</v>
      </c>
      <c r="E201">
        <v>1298.1165771000001</v>
      </c>
      <c r="F201">
        <v>1192.7700195</v>
      </c>
      <c r="G201">
        <v>1232.4799805</v>
      </c>
      <c r="H201">
        <v>1182.3499756000001</v>
      </c>
      <c r="I201">
        <v>1258.1500243999999</v>
      </c>
      <c r="J201">
        <v>1222.1806641000001</v>
      </c>
      <c r="L201" t="str">
        <f t="shared" si="24"/>
        <v>09JUL2024:08:00:00</v>
      </c>
      <c r="M201">
        <v>8</v>
      </c>
      <c r="N201">
        <f t="shared" si="25"/>
        <v>-182.52722160000008</v>
      </c>
      <c r="O201">
        <f t="shared" si="26"/>
        <v>-182.52722160000008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12.89938463416391</v>
      </c>
    </row>
    <row r="202" spans="1:19" x14ac:dyDescent="0.25">
      <c r="A202" t="s">
        <v>226</v>
      </c>
      <c r="B202">
        <v>1443.9869385</v>
      </c>
      <c r="C202">
        <v>1304.1999512</v>
      </c>
      <c r="D202">
        <v>1350.3120117000001</v>
      </c>
      <c r="E202">
        <v>1411.7039795000001</v>
      </c>
      <c r="F202">
        <v>1241.5100098</v>
      </c>
      <c r="G202">
        <v>1304.1999512</v>
      </c>
      <c r="H202">
        <v>1227.7399902</v>
      </c>
      <c r="I202">
        <v>1312.5899658000001</v>
      </c>
      <c r="J202">
        <v>1287.2702637</v>
      </c>
      <c r="L202" t="str">
        <f t="shared" si="24"/>
        <v>09JUL2024:09:00:00</v>
      </c>
      <c r="M202">
        <v>9</v>
      </c>
      <c r="N202">
        <f t="shared" si="25"/>
        <v>-139.78698729999996</v>
      </c>
      <c r="O202">
        <f t="shared" si="26"/>
        <v>-139.78698729999996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9.6806268514595679</v>
      </c>
    </row>
    <row r="203" spans="1:19" x14ac:dyDescent="0.25">
      <c r="A203" t="s">
        <v>227</v>
      </c>
      <c r="B203">
        <v>1545.3626709</v>
      </c>
      <c r="C203">
        <v>1420.7900391000001</v>
      </c>
      <c r="D203">
        <v>1461.3699951000001</v>
      </c>
      <c r="E203">
        <v>1521.0802002</v>
      </c>
      <c r="F203">
        <v>1339.7399902</v>
      </c>
      <c r="G203">
        <v>1420.7900391000001</v>
      </c>
      <c r="H203">
        <v>1324.2099608999999</v>
      </c>
      <c r="I203">
        <v>1388.6800536999999</v>
      </c>
      <c r="J203">
        <v>1386.9580077999999</v>
      </c>
      <c r="L203" t="str">
        <f t="shared" si="24"/>
        <v>09JUL2024:10:00:00</v>
      </c>
      <c r="M203">
        <v>10</v>
      </c>
      <c r="N203">
        <f t="shared" si="25"/>
        <v>-124.57263179999995</v>
      </c>
      <c r="O203">
        <f t="shared" si="26"/>
        <v>-124.57263179999995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8.0610612735617835</v>
      </c>
    </row>
    <row r="204" spans="1:19" x14ac:dyDescent="0.25">
      <c r="A204" t="s">
        <v>228</v>
      </c>
      <c r="B204">
        <v>1640.3950195</v>
      </c>
      <c r="C204">
        <v>1550.6400146000001</v>
      </c>
      <c r="D204">
        <v>1539.2019043</v>
      </c>
      <c r="E204">
        <v>1591.3494873</v>
      </c>
      <c r="F204">
        <v>1454.8900146000001</v>
      </c>
      <c r="G204">
        <v>1550.6400146000001</v>
      </c>
      <c r="H204">
        <v>1440.8199463000001</v>
      </c>
      <c r="I204">
        <v>1498.9399414</v>
      </c>
      <c r="J204">
        <v>1496.8983154</v>
      </c>
      <c r="L204" t="str">
        <f t="shared" si="24"/>
        <v>09JUL2024:11:00:00</v>
      </c>
      <c r="M204">
        <v>11</v>
      </c>
      <c r="N204">
        <f t="shared" si="25"/>
        <v>-89.755004899999904</v>
      </c>
      <c r="O204">
        <f t="shared" si="26"/>
        <v>-89.755004899999904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5.4715482449683153</v>
      </c>
    </row>
    <row r="205" spans="1:19" x14ac:dyDescent="0.25">
      <c r="A205" t="s">
        <v>229</v>
      </c>
      <c r="B205">
        <v>1732.7874756000001</v>
      </c>
      <c r="C205">
        <v>1659.2199707</v>
      </c>
      <c r="D205">
        <v>1629.2410889</v>
      </c>
      <c r="E205">
        <v>1671.2585449000001</v>
      </c>
      <c r="F205">
        <v>1562.7099608999999</v>
      </c>
      <c r="G205">
        <v>1659.2199707</v>
      </c>
      <c r="H205">
        <v>1563.1300048999999</v>
      </c>
      <c r="I205">
        <v>1593.1999512</v>
      </c>
      <c r="J205">
        <v>1601.5002440999999</v>
      </c>
      <c r="L205" t="str">
        <f t="shared" si="24"/>
        <v>09JUL2024:12:00:00</v>
      </c>
      <c r="M205">
        <v>12</v>
      </c>
      <c r="N205">
        <f t="shared" si="25"/>
        <v>-73.567504900000131</v>
      </c>
      <c r="O205">
        <f t="shared" si="26"/>
        <v>-73.567504900000131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4.2456161494661329</v>
      </c>
    </row>
    <row r="206" spans="1:19" x14ac:dyDescent="0.25">
      <c r="A206" t="s">
        <v>230</v>
      </c>
      <c r="B206">
        <v>1793.5279541</v>
      </c>
      <c r="C206">
        <v>1757.5100098</v>
      </c>
      <c r="D206">
        <v>1709.2238769999999</v>
      </c>
      <c r="E206">
        <v>1734.5205077999999</v>
      </c>
      <c r="F206">
        <v>1660.3699951000001</v>
      </c>
      <c r="G206">
        <v>1757.5100098</v>
      </c>
      <c r="H206">
        <v>1681.4499512</v>
      </c>
      <c r="I206">
        <v>1698.0799560999999</v>
      </c>
      <c r="J206">
        <v>1701.3269043</v>
      </c>
      <c r="L206" t="str">
        <f t="shared" si="24"/>
        <v>09JUL2024:13:00:00</v>
      </c>
      <c r="M206">
        <v>13</v>
      </c>
      <c r="N206">
        <f t="shared" si="25"/>
        <v>-36.017944299999954</v>
      </c>
      <c r="O206">
        <f t="shared" si="26"/>
        <v>-36.017944299999954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2.0082176147666408</v>
      </c>
    </row>
    <row r="207" spans="1:19" x14ac:dyDescent="0.25">
      <c r="A207" t="s">
        <v>231</v>
      </c>
      <c r="B207">
        <v>1839.7821045000001</v>
      </c>
      <c r="C207">
        <v>1846.8100586</v>
      </c>
      <c r="D207">
        <v>1809.0965576000001</v>
      </c>
      <c r="E207">
        <v>1828.6359863</v>
      </c>
      <c r="F207">
        <v>1742.6400146000001</v>
      </c>
      <c r="G207">
        <v>1846.8100586</v>
      </c>
      <c r="H207">
        <v>1768.7399902</v>
      </c>
      <c r="I207">
        <v>1785.9899902</v>
      </c>
      <c r="J207">
        <v>1790.6553954999999</v>
      </c>
      <c r="L207" t="str">
        <f t="shared" si="24"/>
        <v>09JUL2024:14:00:00</v>
      </c>
      <c r="M207">
        <v>14</v>
      </c>
      <c r="N207">
        <f t="shared" si="25"/>
        <v>7.0279540999999881</v>
      </c>
      <c r="O207" t="str">
        <f t="shared" si="26"/>
        <v/>
      </c>
      <c r="P207">
        <f t="shared" si="27"/>
        <v>7.0279540999999881</v>
      </c>
      <c r="Q207" t="str">
        <f t="shared" si="28"/>
        <v/>
      </c>
      <c r="R207">
        <f t="shared" si="29"/>
        <v>1</v>
      </c>
      <c r="S207">
        <f t="shared" si="30"/>
        <v>0.381999264087308</v>
      </c>
    </row>
    <row r="208" spans="1:19" x14ac:dyDescent="0.25">
      <c r="A208" t="s">
        <v>232</v>
      </c>
      <c r="B208">
        <v>1844.2600098</v>
      </c>
      <c r="C208">
        <v>1909.1700439000001</v>
      </c>
      <c r="D208">
        <v>1853.0657959</v>
      </c>
      <c r="E208">
        <v>1879.2473144999999</v>
      </c>
      <c r="F208">
        <v>1809.9899902</v>
      </c>
      <c r="G208">
        <v>1909.1700439000001</v>
      </c>
      <c r="H208">
        <v>1844.2399902</v>
      </c>
      <c r="I208">
        <v>1851.1099853999999</v>
      </c>
      <c r="J208">
        <v>1853.5152588000001</v>
      </c>
      <c r="L208" t="str">
        <f t="shared" si="24"/>
        <v>09JUL2024:15:00:00</v>
      </c>
      <c r="M208">
        <v>15</v>
      </c>
      <c r="N208">
        <f t="shared" si="25"/>
        <v>64.910034100000075</v>
      </c>
      <c r="O208" t="str">
        <f t="shared" si="26"/>
        <v/>
      </c>
      <c r="P208">
        <f t="shared" si="27"/>
        <v>64.910034100000075</v>
      </c>
      <c r="Q208" t="str">
        <f t="shared" si="28"/>
        <v/>
      </c>
      <c r="R208">
        <f t="shared" si="29"/>
        <v>1</v>
      </c>
      <c r="S208">
        <f t="shared" si="30"/>
        <v>3.5195706546301579</v>
      </c>
    </row>
    <row r="209" spans="1:19" x14ac:dyDescent="0.25">
      <c r="A209" t="s">
        <v>233</v>
      </c>
      <c r="B209">
        <v>1860.8660889</v>
      </c>
      <c r="C209">
        <v>1957.8000488</v>
      </c>
      <c r="D209">
        <v>1880.7241211</v>
      </c>
      <c r="E209">
        <v>1917.6173096</v>
      </c>
      <c r="F209">
        <v>1865.7900391000001</v>
      </c>
      <c r="G209">
        <v>1957.8000488</v>
      </c>
      <c r="H209">
        <v>1898.5300293</v>
      </c>
      <c r="I209">
        <v>1909.2299805</v>
      </c>
      <c r="J209">
        <v>1902.4150391000001</v>
      </c>
      <c r="L209" t="str">
        <f t="shared" si="24"/>
        <v>09JUL2024:16:00:00</v>
      </c>
      <c r="M209">
        <v>16</v>
      </c>
      <c r="N209">
        <f t="shared" si="25"/>
        <v>96.933959899999991</v>
      </c>
      <c r="O209" t="str">
        <f t="shared" si="26"/>
        <v/>
      </c>
      <c r="P209">
        <f t="shared" si="27"/>
        <v>96.933959899999991</v>
      </c>
      <c r="Q209" t="str">
        <f t="shared" si="28"/>
        <v/>
      </c>
      <c r="R209">
        <f t="shared" si="29"/>
        <v>1</v>
      </c>
      <c r="S209">
        <f t="shared" si="30"/>
        <v>5.2090776697048549</v>
      </c>
    </row>
    <row r="210" spans="1:19" x14ac:dyDescent="0.25">
      <c r="A210" t="s">
        <v>234</v>
      </c>
      <c r="B210">
        <v>1873.2989502</v>
      </c>
      <c r="C210">
        <v>1986.6099853999999</v>
      </c>
      <c r="D210">
        <v>1886.6212158000001</v>
      </c>
      <c r="E210">
        <v>1945.2103271000001</v>
      </c>
      <c r="F210">
        <v>1902.4699707</v>
      </c>
      <c r="G210">
        <v>1986.6099853999999</v>
      </c>
      <c r="H210">
        <v>1930.6899414</v>
      </c>
      <c r="I210">
        <v>1939.8000488</v>
      </c>
      <c r="J210">
        <v>1929.2382812999999</v>
      </c>
      <c r="L210" t="str">
        <f t="shared" si="24"/>
        <v>09JUL2024:17:00:00</v>
      </c>
      <c r="M210">
        <v>17</v>
      </c>
      <c r="N210">
        <f t="shared" si="25"/>
        <v>113.31103519999988</v>
      </c>
      <c r="O210" t="str">
        <f t="shared" si="26"/>
        <v/>
      </c>
      <c r="P210">
        <f t="shared" si="27"/>
        <v>113.31103519999988</v>
      </c>
      <c r="Q210" t="str">
        <f t="shared" si="28"/>
        <v/>
      </c>
      <c r="R210">
        <f t="shared" si="29"/>
        <v>1</v>
      </c>
      <c r="S210">
        <f t="shared" si="30"/>
        <v>6.0487427907810654</v>
      </c>
    </row>
    <row r="211" spans="1:19" x14ac:dyDescent="0.25">
      <c r="A211" t="s">
        <v>235</v>
      </c>
      <c r="B211">
        <v>1878.3955077999999</v>
      </c>
      <c r="C211">
        <v>1978.9399414</v>
      </c>
      <c r="D211">
        <v>1878.1660156</v>
      </c>
      <c r="E211">
        <v>1919.6422118999999</v>
      </c>
      <c r="F211">
        <v>1903.6800536999999</v>
      </c>
      <c r="G211">
        <v>1978.9399414</v>
      </c>
      <c r="H211">
        <v>1927</v>
      </c>
      <c r="I211">
        <v>1918.7299805</v>
      </c>
      <c r="J211">
        <v>1921.3032227000001</v>
      </c>
      <c r="L211" t="str">
        <f t="shared" si="24"/>
        <v>09JUL2024:18:00:00</v>
      </c>
      <c r="M211">
        <v>18</v>
      </c>
      <c r="N211">
        <f t="shared" si="25"/>
        <v>100.54443360000005</v>
      </c>
      <c r="O211" t="str">
        <f t="shared" si="26"/>
        <v/>
      </c>
      <c r="P211">
        <f t="shared" si="27"/>
        <v>100.54443360000005</v>
      </c>
      <c r="Q211" t="str">
        <f t="shared" si="28"/>
        <v/>
      </c>
      <c r="R211">
        <f t="shared" si="29"/>
        <v>1</v>
      </c>
      <c r="S211">
        <f t="shared" si="30"/>
        <v>5.3526764295640241</v>
      </c>
    </row>
    <row r="212" spans="1:19" x14ac:dyDescent="0.25">
      <c r="A212" t="s">
        <v>236</v>
      </c>
      <c r="B212">
        <v>1870.7841797000001</v>
      </c>
      <c r="C212">
        <v>1939.3100586</v>
      </c>
      <c r="D212">
        <v>1851.4803466999999</v>
      </c>
      <c r="E212">
        <v>1875.5</v>
      </c>
      <c r="F212">
        <v>1868.5899658000001</v>
      </c>
      <c r="G212">
        <v>1939.3100586</v>
      </c>
      <c r="H212">
        <v>1885.2299805</v>
      </c>
      <c r="I212">
        <v>1880.3199463000001</v>
      </c>
      <c r="J212">
        <v>1884.9860839999999</v>
      </c>
      <c r="L212" t="str">
        <f t="shared" si="24"/>
        <v>09JUL2024:19:00:00</v>
      </c>
      <c r="M212">
        <v>19</v>
      </c>
      <c r="N212">
        <f t="shared" si="25"/>
        <v>68.525878899999952</v>
      </c>
      <c r="O212" t="str">
        <f t="shared" si="26"/>
        <v/>
      </c>
      <c r="P212">
        <f t="shared" si="27"/>
        <v>68.525878899999952</v>
      </c>
      <c r="Q212" t="str">
        <f t="shared" si="28"/>
        <v/>
      </c>
      <c r="R212">
        <f t="shared" si="29"/>
        <v>1</v>
      </c>
      <c r="S212">
        <f t="shared" si="30"/>
        <v>3.6629494542223888</v>
      </c>
    </row>
    <row r="213" spans="1:19" x14ac:dyDescent="0.25">
      <c r="A213" t="s">
        <v>237</v>
      </c>
      <c r="B213">
        <v>1820.3251952999999</v>
      </c>
      <c r="C213">
        <v>1876.9899902</v>
      </c>
      <c r="D213">
        <v>1803.6777344</v>
      </c>
      <c r="E213">
        <v>1829.7719727000001</v>
      </c>
      <c r="F213">
        <v>1816.4300536999999</v>
      </c>
      <c r="G213">
        <v>1876.9899902</v>
      </c>
      <c r="H213">
        <v>1829.5999756000001</v>
      </c>
      <c r="I213">
        <v>1834.4200439000001</v>
      </c>
      <c r="J213">
        <v>1832.2237548999999</v>
      </c>
      <c r="L213" t="str">
        <f t="shared" si="24"/>
        <v>09JUL2024:20:00:00</v>
      </c>
      <c r="M213">
        <v>20</v>
      </c>
      <c r="N213">
        <f t="shared" si="25"/>
        <v>56.664794900000061</v>
      </c>
      <c r="O213" t="str">
        <f t="shared" si="26"/>
        <v/>
      </c>
      <c r="P213">
        <f t="shared" si="27"/>
        <v>56.664794900000061</v>
      </c>
      <c r="Q213" t="str">
        <f t="shared" si="28"/>
        <v/>
      </c>
      <c r="R213">
        <f t="shared" si="29"/>
        <v>1</v>
      </c>
      <c r="S213">
        <f t="shared" si="30"/>
        <v>3.112894061253785</v>
      </c>
    </row>
    <row r="214" spans="1:19" x14ac:dyDescent="0.25">
      <c r="A214" t="s">
        <v>238</v>
      </c>
      <c r="B214">
        <v>1779.4268798999999</v>
      </c>
      <c r="C214">
        <v>1782.1099853999999</v>
      </c>
      <c r="D214">
        <v>1742.3217772999999</v>
      </c>
      <c r="E214">
        <v>1770.4257812999999</v>
      </c>
      <c r="F214">
        <v>1733.1999512</v>
      </c>
      <c r="G214">
        <v>1782.1099853999999</v>
      </c>
      <c r="H214">
        <v>1741.1400146000001</v>
      </c>
      <c r="I214">
        <v>1750.8599853999999</v>
      </c>
      <c r="J214">
        <v>1749.9263916</v>
      </c>
      <c r="L214" t="str">
        <f t="shared" si="24"/>
        <v>09JUL2024:21:00:00</v>
      </c>
      <c r="M214">
        <v>21</v>
      </c>
      <c r="N214">
        <f t="shared" si="25"/>
        <v>2.6831055000000106</v>
      </c>
      <c r="O214" t="str">
        <f t="shared" si="26"/>
        <v/>
      </c>
      <c r="P214">
        <f t="shared" si="27"/>
        <v>2.6831055000000106</v>
      </c>
      <c r="Q214" t="str">
        <f t="shared" si="28"/>
        <v/>
      </c>
      <c r="R214">
        <f t="shared" si="29"/>
        <v>1</v>
      </c>
      <c r="S214">
        <f t="shared" si="30"/>
        <v>0.15078481337489943</v>
      </c>
    </row>
    <row r="215" spans="1:19" x14ac:dyDescent="0.25">
      <c r="A215" t="s">
        <v>239</v>
      </c>
      <c r="B215">
        <v>1737.9626464999999</v>
      </c>
      <c r="C215">
        <v>1712.4799805</v>
      </c>
      <c r="D215">
        <v>1673.1074219</v>
      </c>
      <c r="E215">
        <v>1671.1734618999999</v>
      </c>
      <c r="F215">
        <v>1666.3100586</v>
      </c>
      <c r="G215">
        <v>1712.4799805</v>
      </c>
      <c r="H215">
        <v>1662.2900391000001</v>
      </c>
      <c r="I215">
        <v>1692.4699707</v>
      </c>
      <c r="J215">
        <v>1681.331543</v>
      </c>
      <c r="L215" t="str">
        <f t="shared" si="24"/>
        <v>09JUL2024:22:00:00</v>
      </c>
      <c r="M215">
        <v>22</v>
      </c>
      <c r="N215">
        <f t="shared" si="25"/>
        <v>-25.482665999999881</v>
      </c>
      <c r="O215">
        <f t="shared" si="26"/>
        <v>-25.482665999999881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1.4662378418384425</v>
      </c>
    </row>
    <row r="216" spans="1:19" x14ac:dyDescent="0.25">
      <c r="A216" t="s">
        <v>240</v>
      </c>
      <c r="B216">
        <v>1618.3859863</v>
      </c>
      <c r="C216">
        <v>1608.6199951000001</v>
      </c>
      <c r="D216">
        <v>1562.6556396000001</v>
      </c>
      <c r="E216">
        <v>1528.7384033000001</v>
      </c>
      <c r="F216">
        <v>1551.9399414</v>
      </c>
      <c r="G216">
        <v>1608.6199951000001</v>
      </c>
      <c r="H216">
        <v>1546.3900146000001</v>
      </c>
      <c r="I216">
        <v>1585.1300048999999</v>
      </c>
      <c r="J216">
        <v>1570.9471435999999</v>
      </c>
      <c r="L216" t="str">
        <f t="shared" si="24"/>
        <v>09JUL2024:23:00:00</v>
      </c>
      <c r="M216">
        <v>23</v>
      </c>
      <c r="N216">
        <f t="shared" si="25"/>
        <v>-9.7659911999999167</v>
      </c>
      <c r="O216">
        <f t="shared" si="26"/>
        <v>-9.7659911999999167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0.6034401732757958</v>
      </c>
    </row>
    <row r="217" spans="1:19" x14ac:dyDescent="0.25">
      <c r="A217" t="s">
        <v>241</v>
      </c>
      <c r="B217">
        <v>1482.619751</v>
      </c>
      <c r="C217">
        <v>1519.8499756000001</v>
      </c>
      <c r="D217">
        <v>1468.7520752</v>
      </c>
      <c r="E217">
        <v>1400.0360106999999</v>
      </c>
      <c r="F217">
        <v>1457.2299805</v>
      </c>
      <c r="G217">
        <v>1519.8499756000001</v>
      </c>
      <c r="H217">
        <v>1443.9200439000001</v>
      </c>
      <c r="I217">
        <v>1485.2900391000001</v>
      </c>
      <c r="J217">
        <v>1475.0084228999999</v>
      </c>
      <c r="L217" t="str">
        <f t="shared" si="24"/>
        <v>10JUL2024:00:00:00</v>
      </c>
      <c r="M217">
        <v>24</v>
      </c>
      <c r="N217">
        <f t="shared" si="25"/>
        <v>37.230224600000156</v>
      </c>
      <c r="O217" t="str">
        <f t="shared" si="26"/>
        <v/>
      </c>
      <c r="P217">
        <f t="shared" si="27"/>
        <v>37.230224600000156</v>
      </c>
      <c r="Q217" t="str">
        <f t="shared" si="28"/>
        <v/>
      </c>
      <c r="R217">
        <f t="shared" si="29"/>
        <v>1</v>
      </c>
      <c r="S217">
        <f t="shared" si="30"/>
        <v>2.5111107939098378</v>
      </c>
    </row>
    <row r="218" spans="1:19" x14ac:dyDescent="0.25">
      <c r="A218" t="s">
        <v>242</v>
      </c>
      <c r="B218">
        <v>1388.1944579999999</v>
      </c>
      <c r="C218">
        <v>1367.8000488</v>
      </c>
      <c r="D218">
        <v>1416.3194579999999</v>
      </c>
      <c r="E218">
        <v>1431.1278076000001</v>
      </c>
      <c r="F218">
        <v>1367.8000488</v>
      </c>
      <c r="G218">
        <v>1402.9100341999999</v>
      </c>
      <c r="H218">
        <v>1315.7299805</v>
      </c>
      <c r="I218">
        <v>1406.8199463000001</v>
      </c>
      <c r="J218">
        <v>1381.9158935999999</v>
      </c>
      <c r="L218" t="str">
        <f t="shared" si="24"/>
        <v>10JUL2024:01:00:00</v>
      </c>
      <c r="M218">
        <v>1</v>
      </c>
      <c r="N218">
        <f t="shared" si="25"/>
        <v>-20.394409199999927</v>
      </c>
      <c r="O218">
        <f t="shared" si="26"/>
        <v>-20.394409199999927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1.4691320140683006</v>
      </c>
    </row>
    <row r="219" spans="1:19" x14ac:dyDescent="0.25">
      <c r="A219" t="s">
        <v>243</v>
      </c>
      <c r="B219">
        <v>1325.9764404</v>
      </c>
      <c r="C219">
        <v>1292.4000243999999</v>
      </c>
      <c r="D219">
        <v>1322.010376</v>
      </c>
      <c r="E219">
        <v>1298.6341553</v>
      </c>
      <c r="F219">
        <v>1292.4000243999999</v>
      </c>
      <c r="G219">
        <v>1321.5500488</v>
      </c>
      <c r="H219">
        <v>1232.9399414</v>
      </c>
      <c r="I219">
        <v>1329.6099853999999</v>
      </c>
      <c r="J219">
        <v>1299.7021483999999</v>
      </c>
      <c r="L219" t="str">
        <f t="shared" si="24"/>
        <v>10JUL2024:02:00:00</v>
      </c>
      <c r="M219">
        <v>2</v>
      </c>
      <c r="N219">
        <f t="shared" si="25"/>
        <v>-33.576416000000108</v>
      </c>
      <c r="O219">
        <f t="shared" si="26"/>
        <v>-33.576416000000108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2.5322030600989636</v>
      </c>
    </row>
    <row r="220" spans="1:19" x14ac:dyDescent="0.25">
      <c r="A220" t="s">
        <v>244</v>
      </c>
      <c r="B220">
        <v>1292.3033447</v>
      </c>
      <c r="C220">
        <v>1236.9499512</v>
      </c>
      <c r="D220">
        <v>1244.8101807</v>
      </c>
      <c r="E220">
        <v>1124.7851562999999</v>
      </c>
      <c r="F220">
        <v>1236.9499512</v>
      </c>
      <c r="G220">
        <v>1255.0699463000001</v>
      </c>
      <c r="H220">
        <v>1181.5200195</v>
      </c>
      <c r="I220">
        <v>1268.2399902</v>
      </c>
      <c r="J220">
        <v>1237.3179932</v>
      </c>
      <c r="L220" t="str">
        <f t="shared" si="24"/>
        <v>10JUL2024:03:00:00</v>
      </c>
      <c r="M220">
        <v>3</v>
      </c>
      <c r="N220">
        <f t="shared" si="25"/>
        <v>-55.353393500000038</v>
      </c>
      <c r="O220">
        <f t="shared" si="26"/>
        <v>-55.353393500000038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4.2833127165549492</v>
      </c>
    </row>
    <row r="221" spans="1:19" x14ac:dyDescent="0.25">
      <c r="A221" t="s">
        <v>245</v>
      </c>
      <c r="B221">
        <v>1261.1456298999999</v>
      </c>
      <c r="C221">
        <v>1190.7900391000001</v>
      </c>
      <c r="D221">
        <v>1236.0639647999999</v>
      </c>
      <c r="E221">
        <v>1197.1461182</v>
      </c>
      <c r="F221">
        <v>1190.7900391000001</v>
      </c>
      <c r="G221">
        <v>1207.5500488</v>
      </c>
      <c r="H221">
        <v>1134.5400391000001</v>
      </c>
      <c r="I221">
        <v>1223.4000243999999</v>
      </c>
      <c r="J221">
        <v>1198.4688721</v>
      </c>
      <c r="L221" t="str">
        <f t="shared" si="24"/>
        <v>10JUL2024:04:00:00</v>
      </c>
      <c r="M221">
        <v>4</v>
      </c>
      <c r="N221">
        <f t="shared" si="25"/>
        <v>-70.355590799999845</v>
      </c>
      <c r="O221">
        <f t="shared" si="26"/>
        <v>-70.355590799999845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5.5787047214823682</v>
      </c>
    </row>
    <row r="222" spans="1:19" x14ac:dyDescent="0.25">
      <c r="A222" t="s">
        <v>246</v>
      </c>
      <c r="B222">
        <v>1250.8730469</v>
      </c>
      <c r="C222">
        <v>1165.1899414</v>
      </c>
      <c r="D222">
        <v>1232.6669922000001</v>
      </c>
      <c r="E222">
        <v>1225.5410156</v>
      </c>
      <c r="F222">
        <v>1165.1899414</v>
      </c>
      <c r="G222">
        <v>1183.5799560999999</v>
      </c>
      <c r="H222">
        <v>1115.7099608999999</v>
      </c>
      <c r="I222">
        <v>1205.0799560999999</v>
      </c>
      <c r="J222">
        <v>1180.4454346</v>
      </c>
      <c r="L222" t="str">
        <f t="shared" si="24"/>
        <v>10JUL2024:05:00:00</v>
      </c>
      <c r="M222">
        <v>5</v>
      </c>
      <c r="N222">
        <f t="shared" si="25"/>
        <v>-85.683105500000011</v>
      </c>
      <c r="O222">
        <f t="shared" si="26"/>
        <v>-85.683105500000011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6.8498642378094079</v>
      </c>
    </row>
    <row r="223" spans="1:19" x14ac:dyDescent="0.25">
      <c r="A223" t="s">
        <v>247</v>
      </c>
      <c r="B223">
        <v>1258.7457274999999</v>
      </c>
      <c r="C223">
        <v>1172.0300293</v>
      </c>
      <c r="D223">
        <v>1228.7753906</v>
      </c>
      <c r="E223">
        <v>1260.2768555</v>
      </c>
      <c r="F223">
        <v>1172.0300293</v>
      </c>
      <c r="G223">
        <v>1184.2199707</v>
      </c>
      <c r="H223">
        <v>1119.4000243999999</v>
      </c>
      <c r="I223">
        <v>1209.8299560999999</v>
      </c>
      <c r="J223">
        <v>1182.8510742000001</v>
      </c>
      <c r="L223" t="str">
        <f t="shared" si="24"/>
        <v>10JUL2024:06:00:00</v>
      </c>
      <c r="M223">
        <v>6</v>
      </c>
      <c r="N223">
        <f t="shared" si="25"/>
        <v>-86.715698199999906</v>
      </c>
      <c r="O223">
        <f t="shared" si="26"/>
        <v>-86.715698199999906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6.8890560107184085</v>
      </c>
    </row>
    <row r="224" spans="1:19" x14ac:dyDescent="0.25">
      <c r="A224" t="s">
        <v>248</v>
      </c>
      <c r="B224">
        <v>1296.4055175999999</v>
      </c>
      <c r="C224">
        <v>1202.7299805</v>
      </c>
      <c r="D224">
        <v>1236.7272949000001</v>
      </c>
      <c r="E224">
        <v>1287.7296143000001</v>
      </c>
      <c r="F224">
        <v>1202.7299805</v>
      </c>
      <c r="G224">
        <v>1216.3900146000001</v>
      </c>
      <c r="H224">
        <v>1153.8599853999999</v>
      </c>
      <c r="I224">
        <v>1237.8299560999999</v>
      </c>
      <c r="J224">
        <v>1209.5075684000001</v>
      </c>
      <c r="L224" t="str">
        <f t="shared" si="24"/>
        <v>10JUL2024:07:00:00</v>
      </c>
      <c r="M224">
        <v>7</v>
      </c>
      <c r="N224">
        <f t="shared" si="25"/>
        <v>-93.675537099999929</v>
      </c>
      <c r="O224">
        <f t="shared" si="26"/>
        <v>-93.675537099999929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7.2257897570058844</v>
      </c>
    </row>
    <row r="225" spans="1:19" x14ac:dyDescent="0.25">
      <c r="A225" t="s">
        <v>249</v>
      </c>
      <c r="B225">
        <v>1341.5642089999999</v>
      </c>
      <c r="C225">
        <v>1213.6700439000001</v>
      </c>
      <c r="D225">
        <v>1269.9202881000001</v>
      </c>
      <c r="E225">
        <v>1273.8077393000001</v>
      </c>
      <c r="F225">
        <v>1213.6700439000001</v>
      </c>
      <c r="G225">
        <v>1249.6300048999999</v>
      </c>
      <c r="H225">
        <v>1166.8299560999999</v>
      </c>
      <c r="I225">
        <v>1263.3000488</v>
      </c>
      <c r="J225">
        <v>1232.6701660000001</v>
      </c>
      <c r="L225" t="str">
        <f t="shared" si="24"/>
        <v>10JUL2024:08:00:00</v>
      </c>
      <c r="M225">
        <v>8</v>
      </c>
      <c r="N225">
        <f t="shared" si="25"/>
        <v>-127.89416509999978</v>
      </c>
      <c r="O225">
        <f t="shared" si="26"/>
        <v>-127.89416509999978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9.5332123682199246</v>
      </c>
    </row>
    <row r="226" spans="1:19" x14ac:dyDescent="0.25">
      <c r="A226" t="s">
        <v>250</v>
      </c>
      <c r="B226">
        <v>1405.6789550999999</v>
      </c>
      <c r="C226">
        <v>1273.25</v>
      </c>
      <c r="D226">
        <v>1359.0638428</v>
      </c>
      <c r="E226">
        <v>1291.5456543</v>
      </c>
      <c r="F226">
        <v>1273.25</v>
      </c>
      <c r="G226">
        <v>1338.1700439000001</v>
      </c>
      <c r="H226">
        <v>1215.3800048999999</v>
      </c>
      <c r="I226">
        <v>1332.6500243999999</v>
      </c>
      <c r="J226">
        <v>1303.7028809000001</v>
      </c>
      <c r="L226" t="str">
        <f t="shared" si="24"/>
        <v>10JUL2024:09:00:00</v>
      </c>
      <c r="M226">
        <v>9</v>
      </c>
      <c r="N226">
        <f t="shared" si="25"/>
        <v>-132.42895509999994</v>
      </c>
      <c r="O226">
        <f t="shared" si="26"/>
        <v>-132.42895509999994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9.4209957842456955</v>
      </c>
    </row>
    <row r="227" spans="1:19" x14ac:dyDescent="0.25">
      <c r="A227" t="s">
        <v>251</v>
      </c>
      <c r="B227">
        <v>1512.222168</v>
      </c>
      <c r="C227">
        <v>1392.0899658000001</v>
      </c>
      <c r="D227">
        <v>1473.9492187999999</v>
      </c>
      <c r="E227">
        <v>1361.8193358999999</v>
      </c>
      <c r="F227">
        <v>1392.0899658000001</v>
      </c>
      <c r="G227">
        <v>1463.6800536999999</v>
      </c>
      <c r="H227">
        <v>1317.25</v>
      </c>
      <c r="I227">
        <v>1447.4899902</v>
      </c>
      <c r="J227">
        <v>1418.8919678</v>
      </c>
      <c r="L227" t="str">
        <f t="shared" si="24"/>
        <v>10JUL2024:10:00:00</v>
      </c>
      <c r="M227">
        <v>10</v>
      </c>
      <c r="N227">
        <f t="shared" si="25"/>
        <v>-120.13220219999994</v>
      </c>
      <c r="O227">
        <f t="shared" si="26"/>
        <v>-120.13220219999994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7.9440841922639986</v>
      </c>
    </row>
    <row r="228" spans="1:19" x14ac:dyDescent="0.25">
      <c r="A228" t="s">
        <v>252</v>
      </c>
      <c r="B228">
        <v>1641.0020752</v>
      </c>
      <c r="C228">
        <v>1529.1700439000001</v>
      </c>
      <c r="D228">
        <v>1575.6600341999999</v>
      </c>
      <c r="E228">
        <v>1462.5115966999999</v>
      </c>
      <c r="F228">
        <v>1529.1700439000001</v>
      </c>
      <c r="G228">
        <v>1597.8699951000001</v>
      </c>
      <c r="H228">
        <v>1435.1400146000001</v>
      </c>
      <c r="I228">
        <v>1585.4399414</v>
      </c>
      <c r="J228">
        <v>1544.6561279</v>
      </c>
      <c r="L228" t="str">
        <f t="shared" si="24"/>
        <v>10JUL2024:11:00:00</v>
      </c>
      <c r="M228">
        <v>11</v>
      </c>
      <c r="N228">
        <f t="shared" si="25"/>
        <v>-111.83203129999993</v>
      </c>
      <c r="O228">
        <f t="shared" si="26"/>
        <v>-111.83203129999993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6.8148622716622826</v>
      </c>
    </row>
    <row r="229" spans="1:19" x14ac:dyDescent="0.25">
      <c r="A229" t="s">
        <v>253</v>
      </c>
      <c r="B229">
        <v>1738.418457</v>
      </c>
      <c r="C229">
        <v>1652.0500488</v>
      </c>
      <c r="D229">
        <v>1693.7020264</v>
      </c>
      <c r="E229">
        <v>1582.4824219</v>
      </c>
      <c r="F229">
        <v>1652.0500488</v>
      </c>
      <c r="G229">
        <v>1711.3199463000001</v>
      </c>
      <c r="H229">
        <v>1562.9899902</v>
      </c>
      <c r="I229">
        <v>1698.2600098</v>
      </c>
      <c r="J229">
        <v>1663.6644286999999</v>
      </c>
      <c r="L229" t="str">
        <f t="shared" si="24"/>
        <v>10JUL2024:12:00:00</v>
      </c>
      <c r="M229">
        <v>12</v>
      </c>
      <c r="N229">
        <f t="shared" si="25"/>
        <v>-86.368408199999976</v>
      </c>
      <c r="O229">
        <f t="shared" si="26"/>
        <v>-86.368408199999976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4.9682173962330394</v>
      </c>
    </row>
    <row r="230" spans="1:19" x14ac:dyDescent="0.25">
      <c r="A230" t="s">
        <v>254</v>
      </c>
      <c r="B230">
        <v>1822.2105713000001</v>
      </c>
      <c r="C230">
        <v>1761.3000488</v>
      </c>
      <c r="D230">
        <v>1799.9626464999999</v>
      </c>
      <c r="E230">
        <v>1747.1612548999999</v>
      </c>
      <c r="F230">
        <v>1761.3000488</v>
      </c>
      <c r="G230">
        <v>1820.8599853999999</v>
      </c>
      <c r="H230">
        <v>1687.0400391000001</v>
      </c>
      <c r="I230">
        <v>1807.4399414</v>
      </c>
      <c r="J230">
        <v>1775.3205565999999</v>
      </c>
      <c r="L230" t="str">
        <f t="shared" si="24"/>
        <v>10JUL2024:13:00:00</v>
      </c>
      <c r="M230">
        <v>13</v>
      </c>
      <c r="N230">
        <f t="shared" si="25"/>
        <v>-60.91052250000007</v>
      </c>
      <c r="O230">
        <f t="shared" si="26"/>
        <v>-60.91052250000007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3.3426719973721437</v>
      </c>
    </row>
    <row r="231" spans="1:19" x14ac:dyDescent="0.25">
      <c r="A231" t="s">
        <v>255</v>
      </c>
      <c r="B231">
        <v>1870.3736572</v>
      </c>
      <c r="C231">
        <v>1851.7299805</v>
      </c>
      <c r="D231">
        <v>1903.9859618999999</v>
      </c>
      <c r="E231">
        <v>1843.1359863</v>
      </c>
      <c r="F231">
        <v>1851.7299805</v>
      </c>
      <c r="G231">
        <v>1925.7399902</v>
      </c>
      <c r="H231">
        <v>1779.7700195</v>
      </c>
      <c r="I231">
        <v>1906.5100098</v>
      </c>
      <c r="J231">
        <v>1873.5472411999999</v>
      </c>
      <c r="L231" t="str">
        <f t="shared" si="24"/>
        <v>10JUL2024:14:00:00</v>
      </c>
      <c r="M231">
        <v>14</v>
      </c>
      <c r="N231">
        <f t="shared" si="25"/>
        <v>-18.643676700000015</v>
      </c>
      <c r="O231">
        <f t="shared" si="26"/>
        <v>-18.643676700000015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0.99678888377363606</v>
      </c>
    </row>
    <row r="232" spans="1:19" x14ac:dyDescent="0.25">
      <c r="A232" t="s">
        <v>256</v>
      </c>
      <c r="B232">
        <v>1937.2943115</v>
      </c>
      <c r="C232">
        <v>1918.1199951000001</v>
      </c>
      <c r="D232">
        <v>1954.5429687999999</v>
      </c>
      <c r="E232">
        <v>1890.7564697</v>
      </c>
      <c r="F232">
        <v>1918.1199951000001</v>
      </c>
      <c r="G232">
        <v>1998.4699707</v>
      </c>
      <c r="H232">
        <v>1857.6800536999999</v>
      </c>
      <c r="I232">
        <v>1978.5400391000001</v>
      </c>
      <c r="J232">
        <v>1941.4705810999999</v>
      </c>
      <c r="L232" t="str">
        <f t="shared" si="24"/>
        <v>10JUL2024:15:00:00</v>
      </c>
      <c r="M232">
        <v>15</v>
      </c>
      <c r="N232">
        <f t="shared" si="25"/>
        <v>-19.174316399999952</v>
      </c>
      <c r="O232">
        <f t="shared" si="26"/>
        <v>-19.174316399999952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0.98974721012594846</v>
      </c>
    </row>
    <row r="233" spans="1:19" x14ac:dyDescent="0.25">
      <c r="A233" t="s">
        <v>257</v>
      </c>
      <c r="B233">
        <v>1973.2133789</v>
      </c>
      <c r="C233">
        <v>1958.25</v>
      </c>
      <c r="D233">
        <v>1998.6184082</v>
      </c>
      <c r="E233">
        <v>1999.4935303</v>
      </c>
      <c r="F233">
        <v>1958.25</v>
      </c>
      <c r="G233">
        <v>2041.5400391000001</v>
      </c>
      <c r="H233">
        <v>1911.7399902</v>
      </c>
      <c r="I233">
        <v>2023.8599853999999</v>
      </c>
      <c r="J233">
        <v>1986.8016356999999</v>
      </c>
      <c r="L233" t="str">
        <f t="shared" si="24"/>
        <v>10JUL2024:16:00:00</v>
      </c>
      <c r="M233">
        <v>16</v>
      </c>
      <c r="N233">
        <f t="shared" si="25"/>
        <v>-14.963378899999952</v>
      </c>
      <c r="O233">
        <f t="shared" si="26"/>
        <v>-14.963378899999952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0.75832543302243027</v>
      </c>
    </row>
    <row r="234" spans="1:19" x14ac:dyDescent="0.25">
      <c r="A234" t="s">
        <v>258</v>
      </c>
      <c r="B234">
        <v>1971.4309082</v>
      </c>
      <c r="C234">
        <v>1981.0899658000001</v>
      </c>
      <c r="D234">
        <v>2004.3419189000001</v>
      </c>
      <c r="E234">
        <v>2036.2335204999999</v>
      </c>
      <c r="F234">
        <v>1981.0899658000001</v>
      </c>
      <c r="G234">
        <v>2067.1201172000001</v>
      </c>
      <c r="H234">
        <v>1946.6300048999999</v>
      </c>
      <c r="I234">
        <v>2041.9000243999999</v>
      </c>
      <c r="J234">
        <v>2008.2164307</v>
      </c>
      <c r="L234" t="str">
        <f t="shared" si="24"/>
        <v>10JUL2024:17:00:00</v>
      </c>
      <c r="M234">
        <v>17</v>
      </c>
      <c r="N234">
        <f t="shared" si="25"/>
        <v>9.6590576000000965</v>
      </c>
      <c r="O234" t="str">
        <f t="shared" si="26"/>
        <v/>
      </c>
      <c r="P234">
        <f t="shared" si="27"/>
        <v>9.6590576000000965</v>
      </c>
      <c r="Q234" t="str">
        <f t="shared" si="28"/>
        <v/>
      </c>
      <c r="R234">
        <f t="shared" si="29"/>
        <v>1</v>
      </c>
      <c r="S234">
        <f t="shared" si="30"/>
        <v>0.48995161635257239</v>
      </c>
    </row>
    <row r="235" spans="1:19" x14ac:dyDescent="0.25">
      <c r="A235" t="s">
        <v>259</v>
      </c>
      <c r="B235">
        <v>1956.7430420000001</v>
      </c>
      <c r="C235">
        <v>1976.0300293</v>
      </c>
      <c r="D235">
        <v>1980.0872803</v>
      </c>
      <c r="E235">
        <v>2013.0770264</v>
      </c>
      <c r="F235">
        <v>1976.0300293</v>
      </c>
      <c r="G235">
        <v>2056.8200683999999</v>
      </c>
      <c r="H235">
        <v>1946.9100341999999</v>
      </c>
      <c r="I235">
        <v>2015.8699951000001</v>
      </c>
      <c r="J235">
        <v>1995.1435547000001</v>
      </c>
      <c r="L235" t="str">
        <f t="shared" si="24"/>
        <v>10JUL2024:18:00:00</v>
      </c>
      <c r="M235">
        <v>18</v>
      </c>
      <c r="N235">
        <f t="shared" si="25"/>
        <v>19.286987299999964</v>
      </c>
      <c r="O235" t="str">
        <f t="shared" si="26"/>
        <v/>
      </c>
      <c r="P235">
        <f t="shared" si="27"/>
        <v>19.286987299999964</v>
      </c>
      <c r="Q235" t="str">
        <f t="shared" si="28"/>
        <v/>
      </c>
      <c r="R235">
        <f t="shared" si="29"/>
        <v>1</v>
      </c>
      <c r="S235">
        <f t="shared" si="30"/>
        <v>0.98566786164659659</v>
      </c>
    </row>
    <row r="236" spans="1:19" x14ac:dyDescent="0.25">
      <c r="A236" t="s">
        <v>260</v>
      </c>
      <c r="B236">
        <v>1899.3581543</v>
      </c>
      <c r="C236">
        <v>1939.0200195</v>
      </c>
      <c r="D236">
        <v>1934.9616699000001</v>
      </c>
      <c r="E236">
        <v>1941.8312988</v>
      </c>
      <c r="F236">
        <v>1939.0200195</v>
      </c>
      <c r="G236">
        <v>2012.3599853999999</v>
      </c>
      <c r="H236">
        <v>1906.6899414</v>
      </c>
      <c r="I236">
        <v>1979.8299560999999</v>
      </c>
      <c r="J236">
        <v>1954.5725098</v>
      </c>
      <c r="L236" t="str">
        <f t="shared" si="24"/>
        <v>10JUL2024:19:00:00</v>
      </c>
      <c r="M236">
        <v>19</v>
      </c>
      <c r="N236">
        <f t="shared" si="25"/>
        <v>39.661865199999966</v>
      </c>
      <c r="O236" t="str">
        <f t="shared" si="26"/>
        <v/>
      </c>
      <c r="P236">
        <f t="shared" si="27"/>
        <v>39.661865199999966</v>
      </c>
      <c r="Q236" t="str">
        <f t="shared" si="28"/>
        <v/>
      </c>
      <c r="R236">
        <f t="shared" si="29"/>
        <v>1</v>
      </c>
      <c r="S236">
        <f t="shared" si="30"/>
        <v>2.0881720022213068</v>
      </c>
    </row>
    <row r="237" spans="1:19" x14ac:dyDescent="0.25">
      <c r="A237" t="s">
        <v>261</v>
      </c>
      <c r="B237">
        <v>1887.1652832</v>
      </c>
      <c r="C237">
        <v>1869.9499512</v>
      </c>
      <c r="D237">
        <v>1875.9765625</v>
      </c>
      <c r="E237">
        <v>1865.1798096</v>
      </c>
      <c r="F237">
        <v>1869.9499512</v>
      </c>
      <c r="G237">
        <v>1928.5100098</v>
      </c>
      <c r="H237">
        <v>1838.2199707</v>
      </c>
      <c r="I237">
        <v>1909.0300293</v>
      </c>
      <c r="J237">
        <v>1884.3374022999999</v>
      </c>
      <c r="L237" t="str">
        <f t="shared" si="24"/>
        <v>10JUL2024:20:00:00</v>
      </c>
      <c r="M237">
        <v>20</v>
      </c>
      <c r="N237">
        <f t="shared" si="25"/>
        <v>-17.215331999999989</v>
      </c>
      <c r="O237">
        <f t="shared" si="26"/>
        <v>-17.215331999999989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0.91223233880227783</v>
      </c>
    </row>
    <row r="238" spans="1:19" x14ac:dyDescent="0.25">
      <c r="A238" t="s">
        <v>262</v>
      </c>
      <c r="B238">
        <v>1808.4688721</v>
      </c>
      <c r="C238">
        <v>1782.5899658000001</v>
      </c>
      <c r="D238">
        <v>1799.4024658000001</v>
      </c>
      <c r="E238">
        <v>1789.4487305</v>
      </c>
      <c r="F238">
        <v>1782.5899658000001</v>
      </c>
      <c r="G238">
        <v>1822.3000488</v>
      </c>
      <c r="H238">
        <v>1746.1300048999999</v>
      </c>
      <c r="I238">
        <v>1816.2700195</v>
      </c>
      <c r="J238">
        <v>1793.338501</v>
      </c>
      <c r="L238" t="str">
        <f t="shared" si="24"/>
        <v>10JUL2024:21:00:00</v>
      </c>
      <c r="M238">
        <v>21</v>
      </c>
      <c r="N238">
        <f t="shared" si="25"/>
        <v>-25.878906299999926</v>
      </c>
      <c r="O238">
        <f t="shared" si="26"/>
        <v>-25.878906299999926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1.4309843370402751</v>
      </c>
    </row>
    <row r="239" spans="1:19" x14ac:dyDescent="0.25">
      <c r="A239" t="s">
        <v>263</v>
      </c>
      <c r="B239">
        <v>1735.9202881000001</v>
      </c>
      <c r="C239">
        <v>1724.0500488</v>
      </c>
      <c r="D239">
        <v>1729.1770019999999</v>
      </c>
      <c r="E239">
        <v>1729.9968262</v>
      </c>
      <c r="F239">
        <v>1724.0500488</v>
      </c>
      <c r="G239">
        <v>1763.6600341999999</v>
      </c>
      <c r="H239">
        <v>1668.9000243999999</v>
      </c>
      <c r="I239">
        <v>1764.8399658000001</v>
      </c>
      <c r="J239">
        <v>1730.1254882999999</v>
      </c>
      <c r="L239" t="str">
        <f t="shared" si="24"/>
        <v>10JUL2024:22:00:00</v>
      </c>
      <c r="M239">
        <v>22</v>
      </c>
      <c r="N239">
        <f t="shared" si="25"/>
        <v>-11.870239300000094</v>
      </c>
      <c r="O239">
        <f t="shared" si="26"/>
        <v>-11.870239300000094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0.68380094301405459</v>
      </c>
    </row>
    <row r="240" spans="1:19" x14ac:dyDescent="0.25">
      <c r="A240" t="s">
        <v>264</v>
      </c>
      <c r="B240">
        <v>1610.6265868999999</v>
      </c>
      <c r="C240">
        <v>1606.8299560999999</v>
      </c>
      <c r="D240">
        <v>1608.9775391000001</v>
      </c>
      <c r="E240">
        <v>1603.4090576000001</v>
      </c>
      <c r="F240">
        <v>1606.8299560999999</v>
      </c>
      <c r="G240">
        <v>1642.2099608999999</v>
      </c>
      <c r="H240">
        <v>1552.6899414</v>
      </c>
      <c r="I240">
        <v>1641.4100341999999</v>
      </c>
      <c r="J240">
        <v>1610.4234618999999</v>
      </c>
      <c r="L240" t="str">
        <f t="shared" si="24"/>
        <v>10JUL2024:23:00:00</v>
      </c>
      <c r="M240">
        <v>23</v>
      </c>
      <c r="N240">
        <f t="shared" si="25"/>
        <v>-3.7966308000000026</v>
      </c>
      <c r="O240">
        <f t="shared" si="26"/>
        <v>-3.7966308000000026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0.23572383759710822</v>
      </c>
    </row>
    <row r="241" spans="1:19" x14ac:dyDescent="0.25">
      <c r="A241" t="s">
        <v>265</v>
      </c>
      <c r="B241">
        <v>1521.2606201000001</v>
      </c>
      <c r="C241">
        <v>1507.8100586</v>
      </c>
      <c r="D241">
        <v>1497.0469971</v>
      </c>
      <c r="E241">
        <v>1465.0441894999999</v>
      </c>
      <c r="F241">
        <v>1507.8100586</v>
      </c>
      <c r="G241">
        <v>1543.6300048999999</v>
      </c>
      <c r="H241">
        <v>1461.6400146000001</v>
      </c>
      <c r="I241">
        <v>1530.8399658000001</v>
      </c>
      <c r="J241">
        <v>1508.1933594</v>
      </c>
      <c r="L241" t="str">
        <f t="shared" si="24"/>
        <v>11JUL2024:00:00:00</v>
      </c>
      <c r="M241">
        <v>24</v>
      </c>
      <c r="N241">
        <f t="shared" si="25"/>
        <v>-13.450561500000049</v>
      </c>
      <c r="O241">
        <f t="shared" si="26"/>
        <v>-13.450561500000049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0.88417206902495615</v>
      </c>
    </row>
    <row r="242" spans="1:19" x14ac:dyDescent="0.25">
      <c r="A242" t="s">
        <v>266</v>
      </c>
      <c r="B242">
        <v>1414.2322998</v>
      </c>
      <c r="C242">
        <v>1424.7600098</v>
      </c>
      <c r="D242">
        <v>1453.3690185999999</v>
      </c>
      <c r="E242">
        <v>1432.730957</v>
      </c>
      <c r="F242">
        <v>1424.7600098</v>
      </c>
      <c r="G242">
        <v>1486.0799560999999</v>
      </c>
      <c r="H242">
        <v>1329.5600586</v>
      </c>
      <c r="I242">
        <v>1484</v>
      </c>
      <c r="J242">
        <v>1435.5538329999999</v>
      </c>
      <c r="L242" t="str">
        <f t="shared" si="24"/>
        <v>11JUL2024:01:00:00</v>
      </c>
      <c r="M242">
        <v>1</v>
      </c>
      <c r="N242">
        <f t="shared" si="25"/>
        <v>10.52771000000007</v>
      </c>
      <c r="O242" t="str">
        <f t="shared" si="26"/>
        <v/>
      </c>
      <c r="P242">
        <f t="shared" si="27"/>
        <v>10.52771000000007</v>
      </c>
      <c r="Q242" t="str">
        <f t="shared" si="28"/>
        <v/>
      </c>
      <c r="R242">
        <f t="shared" si="29"/>
        <v>1</v>
      </c>
      <c r="S242">
        <f t="shared" si="30"/>
        <v>0.74441165015739597</v>
      </c>
    </row>
    <row r="243" spans="1:19" x14ac:dyDescent="0.25">
      <c r="A243" t="s">
        <v>267</v>
      </c>
      <c r="B243">
        <v>1326.1890868999999</v>
      </c>
      <c r="C243">
        <v>1347.2299805</v>
      </c>
      <c r="D243">
        <v>1358.7191161999999</v>
      </c>
      <c r="E243">
        <v>1339.9273682</v>
      </c>
      <c r="F243">
        <v>1347.2299805</v>
      </c>
      <c r="G243">
        <v>1411.1600341999999</v>
      </c>
      <c r="H243">
        <v>1250.8000488</v>
      </c>
      <c r="I243">
        <v>1408.2800293</v>
      </c>
      <c r="J243">
        <v>1355.2379149999999</v>
      </c>
      <c r="L243" t="str">
        <f t="shared" si="24"/>
        <v>11JUL2024:02:00:00</v>
      </c>
      <c r="M243">
        <v>2</v>
      </c>
      <c r="N243">
        <f t="shared" si="25"/>
        <v>21.040893600000118</v>
      </c>
      <c r="O243" t="str">
        <f t="shared" si="26"/>
        <v/>
      </c>
      <c r="P243">
        <f t="shared" si="27"/>
        <v>21.040893600000118</v>
      </c>
      <c r="Q243" t="str">
        <f t="shared" si="28"/>
        <v/>
      </c>
      <c r="R243">
        <f t="shared" si="29"/>
        <v>1</v>
      </c>
      <c r="S243">
        <f t="shared" si="30"/>
        <v>1.5865681453603069</v>
      </c>
    </row>
    <row r="244" spans="1:19" x14ac:dyDescent="0.25">
      <c r="A244" t="s">
        <v>268</v>
      </c>
      <c r="B244">
        <v>1284.2111815999999</v>
      </c>
      <c r="C244">
        <v>1281.7299805</v>
      </c>
      <c r="D244">
        <v>1276.4298096</v>
      </c>
      <c r="E244">
        <v>1239.4538574000001</v>
      </c>
      <c r="F244">
        <v>1281.7299805</v>
      </c>
      <c r="G244">
        <v>1338.3399658000001</v>
      </c>
      <c r="H244">
        <v>1188.9799805</v>
      </c>
      <c r="I244">
        <v>1336.9799805</v>
      </c>
      <c r="J244">
        <v>1284.4919434000001</v>
      </c>
      <c r="L244" t="str">
        <f t="shared" si="24"/>
        <v>11JUL2024:03:00:00</v>
      </c>
      <c r="M244">
        <v>3</v>
      </c>
      <c r="N244">
        <f t="shared" si="25"/>
        <v>-2.4812010999999075</v>
      </c>
      <c r="O244">
        <f t="shared" si="26"/>
        <v>-2.4812010999999075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0.1932081837901907</v>
      </c>
    </row>
    <row r="245" spans="1:19" x14ac:dyDescent="0.25">
      <c r="A245" t="s">
        <v>269</v>
      </c>
      <c r="B245">
        <v>1261.3709716999999</v>
      </c>
      <c r="C245">
        <v>1240.6700439000001</v>
      </c>
      <c r="D245">
        <v>1262.3569336</v>
      </c>
      <c r="E245">
        <v>1255.2727050999999</v>
      </c>
      <c r="F245">
        <v>1240.6700439000001</v>
      </c>
      <c r="G245">
        <v>1277.5999756000001</v>
      </c>
      <c r="H245">
        <v>1151.7600098</v>
      </c>
      <c r="I245">
        <v>1289.9399414</v>
      </c>
      <c r="J245">
        <v>1244.4654541</v>
      </c>
      <c r="L245" t="str">
        <f t="shared" si="24"/>
        <v>11JUL2024:04:00:00</v>
      </c>
      <c r="M245">
        <v>4</v>
      </c>
      <c r="N245">
        <f t="shared" si="25"/>
        <v>-20.700927799999818</v>
      </c>
      <c r="O245">
        <f t="shared" si="26"/>
        <v>-20.700927799999818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1.6411450924782542</v>
      </c>
    </row>
    <row r="246" spans="1:19" x14ac:dyDescent="0.25">
      <c r="A246" t="s">
        <v>270</v>
      </c>
      <c r="B246">
        <v>1234.6464844</v>
      </c>
      <c r="C246">
        <v>1214.3499756000001</v>
      </c>
      <c r="D246">
        <v>1260.9020995999999</v>
      </c>
      <c r="E246">
        <v>1283.9948730000001</v>
      </c>
      <c r="F246">
        <v>1214.3499756000001</v>
      </c>
      <c r="G246">
        <v>1236.0200195</v>
      </c>
      <c r="H246">
        <v>1128.2600098</v>
      </c>
      <c r="I246">
        <v>1258.6199951000001</v>
      </c>
      <c r="J246">
        <v>1219.6303711</v>
      </c>
      <c r="L246" t="str">
        <f t="shared" si="24"/>
        <v>11JUL2024:05:00:00</v>
      </c>
      <c r="M246">
        <v>5</v>
      </c>
      <c r="N246">
        <f t="shared" si="25"/>
        <v>-20.296508799999856</v>
      </c>
      <c r="O246">
        <f t="shared" si="26"/>
        <v>-20.296508799999856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1.6439125738784519</v>
      </c>
    </row>
    <row r="247" spans="1:19" x14ac:dyDescent="0.25">
      <c r="A247" t="s">
        <v>271</v>
      </c>
      <c r="B247">
        <v>1219.1661377</v>
      </c>
      <c r="C247">
        <v>1218.5699463000001</v>
      </c>
      <c r="D247">
        <v>1272.5795897999999</v>
      </c>
      <c r="E247">
        <v>1338.5974120999999</v>
      </c>
      <c r="F247">
        <v>1218.5699463000001</v>
      </c>
      <c r="G247">
        <v>1231.6700439000001</v>
      </c>
      <c r="H247">
        <v>1137.4000243999999</v>
      </c>
      <c r="I247">
        <v>1259.5600586</v>
      </c>
      <c r="J247">
        <v>1223.9559326000001</v>
      </c>
      <c r="L247" t="str">
        <f t="shared" si="24"/>
        <v>11JUL2024:06:00:00</v>
      </c>
      <c r="M247">
        <v>6</v>
      </c>
      <c r="N247">
        <f t="shared" si="25"/>
        <v>-0.59619139999995241</v>
      </c>
      <c r="O247">
        <f t="shared" si="26"/>
        <v>-0.59619139999995241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4.8901571456429108E-2</v>
      </c>
    </row>
    <row r="248" spans="1:19" x14ac:dyDescent="0.25">
      <c r="A248" t="s">
        <v>272</v>
      </c>
      <c r="B248">
        <v>1252.175293</v>
      </c>
      <c r="C248">
        <v>1247.6600341999999</v>
      </c>
      <c r="D248">
        <v>1285.2738036999999</v>
      </c>
      <c r="E248">
        <v>1376.0560303</v>
      </c>
      <c r="F248">
        <v>1247.6600341999999</v>
      </c>
      <c r="G248">
        <v>1256.8499756000001</v>
      </c>
      <c r="H248">
        <v>1175.1800536999999</v>
      </c>
      <c r="I248">
        <v>1287.5600586</v>
      </c>
      <c r="J248">
        <v>1250.5048827999999</v>
      </c>
      <c r="L248" t="str">
        <f t="shared" si="24"/>
        <v>11JUL2024:07:00:00</v>
      </c>
      <c r="M248">
        <v>7</v>
      </c>
      <c r="N248">
        <f t="shared" si="25"/>
        <v>-4.5152588000000833</v>
      </c>
      <c r="O248">
        <f t="shared" si="26"/>
        <v>-4.5152588000000833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0.36059318733100759</v>
      </c>
    </row>
    <row r="249" spans="1:19" x14ac:dyDescent="0.25">
      <c r="A249" t="s">
        <v>273</v>
      </c>
      <c r="B249">
        <v>1272.5256348</v>
      </c>
      <c r="C249">
        <v>1277.6999512</v>
      </c>
      <c r="D249">
        <v>1315.7872314000001</v>
      </c>
      <c r="E249">
        <v>1394.3980713000001</v>
      </c>
      <c r="F249">
        <v>1277.6999512</v>
      </c>
      <c r="G249">
        <v>1277.1999512</v>
      </c>
      <c r="H249">
        <v>1208.75</v>
      </c>
      <c r="I249">
        <v>1317.1300048999999</v>
      </c>
      <c r="J249">
        <v>1279.3134766000001</v>
      </c>
      <c r="L249" t="str">
        <f t="shared" si="24"/>
        <v>11JUL2024:08:00:00</v>
      </c>
      <c r="M249">
        <v>8</v>
      </c>
      <c r="N249">
        <f t="shared" si="25"/>
        <v>5.1743163999999524</v>
      </c>
      <c r="O249" t="str">
        <f t="shared" si="26"/>
        <v/>
      </c>
      <c r="P249">
        <f t="shared" si="27"/>
        <v>5.1743163999999524</v>
      </c>
      <c r="Q249" t="str">
        <f t="shared" si="28"/>
        <v/>
      </c>
      <c r="R249">
        <f t="shared" si="29"/>
        <v>1</v>
      </c>
      <c r="S249">
        <f t="shared" si="30"/>
        <v>0.4066178518135069</v>
      </c>
    </row>
    <row r="250" spans="1:19" x14ac:dyDescent="0.25">
      <c r="A250" t="s">
        <v>274</v>
      </c>
      <c r="B250">
        <v>1363.9467772999999</v>
      </c>
      <c r="C250">
        <v>1353.8399658000001</v>
      </c>
      <c r="D250">
        <v>1391.8345947</v>
      </c>
      <c r="E250">
        <v>1404.5213623</v>
      </c>
      <c r="F250">
        <v>1353.8399658000001</v>
      </c>
      <c r="G250">
        <v>1364.1800536999999</v>
      </c>
      <c r="H250">
        <v>1272.6899414</v>
      </c>
      <c r="I250">
        <v>1395.0600586</v>
      </c>
      <c r="J250">
        <v>1355.5209961</v>
      </c>
      <c r="L250" t="str">
        <f t="shared" si="24"/>
        <v>11JUL2024:09:00:00</v>
      </c>
      <c r="M250">
        <v>9</v>
      </c>
      <c r="N250">
        <f t="shared" si="25"/>
        <v>-10.106811499999822</v>
      </c>
      <c r="O250">
        <f t="shared" si="26"/>
        <v>-10.106811499999822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0.74099749845127794</v>
      </c>
    </row>
    <row r="251" spans="1:19" x14ac:dyDescent="0.25">
      <c r="A251" t="s">
        <v>275</v>
      </c>
      <c r="B251">
        <v>1447.965332</v>
      </c>
      <c r="C251">
        <v>1468.8000488</v>
      </c>
      <c r="D251">
        <v>1505.5639647999999</v>
      </c>
      <c r="E251">
        <v>1479.6794434000001</v>
      </c>
      <c r="F251">
        <v>1468.8000488</v>
      </c>
      <c r="G251">
        <v>1493.5400391000001</v>
      </c>
      <c r="H251">
        <v>1372.9100341999999</v>
      </c>
      <c r="I251">
        <v>1512.1999512</v>
      </c>
      <c r="J251">
        <v>1470.6027832</v>
      </c>
      <c r="L251" t="str">
        <f t="shared" si="24"/>
        <v>11JUL2024:10:00:00</v>
      </c>
      <c r="M251">
        <v>10</v>
      </c>
      <c r="N251">
        <f t="shared" si="25"/>
        <v>20.834716800000024</v>
      </c>
      <c r="O251" t="str">
        <f t="shared" si="26"/>
        <v/>
      </c>
      <c r="P251">
        <f t="shared" si="27"/>
        <v>20.834716800000024</v>
      </c>
      <c r="Q251" t="str">
        <f t="shared" si="28"/>
        <v/>
      </c>
      <c r="R251">
        <f t="shared" si="29"/>
        <v>1</v>
      </c>
      <c r="S251">
        <f t="shared" si="30"/>
        <v>1.4388961074932713</v>
      </c>
    </row>
    <row r="252" spans="1:19" x14ac:dyDescent="0.25">
      <c r="A252" t="s">
        <v>276</v>
      </c>
      <c r="B252">
        <v>1581.2128906</v>
      </c>
      <c r="C252">
        <v>1596.6700439000001</v>
      </c>
      <c r="D252">
        <v>1606.4477539</v>
      </c>
      <c r="E252">
        <v>1578.8728027</v>
      </c>
      <c r="F252">
        <v>1596.6700439000001</v>
      </c>
      <c r="G252">
        <v>1632.1700439000001</v>
      </c>
      <c r="H252">
        <v>1493.8900146000001</v>
      </c>
      <c r="I252">
        <v>1635.9300536999999</v>
      </c>
      <c r="J252">
        <v>1593.0216064000001</v>
      </c>
      <c r="L252" t="str">
        <f t="shared" si="24"/>
        <v>11JUL2024:11:00:00</v>
      </c>
      <c r="M252">
        <v>11</v>
      </c>
      <c r="N252">
        <f t="shared" si="25"/>
        <v>15.457153300000073</v>
      </c>
      <c r="O252" t="str">
        <f t="shared" si="26"/>
        <v/>
      </c>
      <c r="P252">
        <f t="shared" si="27"/>
        <v>15.457153300000073</v>
      </c>
      <c r="Q252" t="str">
        <f t="shared" si="28"/>
        <v/>
      </c>
      <c r="R252">
        <f t="shared" si="29"/>
        <v>1</v>
      </c>
      <c r="S252">
        <f t="shared" si="30"/>
        <v>0.97755042296263917</v>
      </c>
    </row>
    <row r="253" spans="1:19" x14ac:dyDescent="0.25">
      <c r="A253" t="s">
        <v>277</v>
      </c>
      <c r="B253">
        <v>1701.0423584</v>
      </c>
      <c r="C253">
        <v>1710.1099853999999</v>
      </c>
      <c r="D253">
        <v>1713.5030518000001</v>
      </c>
      <c r="E253">
        <v>1673.1198730000001</v>
      </c>
      <c r="F253">
        <v>1710.1099853999999</v>
      </c>
      <c r="G253">
        <v>1743.25</v>
      </c>
      <c r="H253">
        <v>1613.7299805</v>
      </c>
      <c r="I253">
        <v>1741.8800048999999</v>
      </c>
      <c r="J253">
        <v>1704.4946289</v>
      </c>
      <c r="L253" t="str">
        <f t="shared" si="24"/>
        <v>11JUL2024:12:00:00</v>
      </c>
      <c r="M253">
        <v>12</v>
      </c>
      <c r="N253">
        <f t="shared" si="25"/>
        <v>9.0676269999999022</v>
      </c>
      <c r="O253" t="str">
        <f t="shared" si="26"/>
        <v/>
      </c>
      <c r="P253">
        <f t="shared" si="27"/>
        <v>9.0676269999999022</v>
      </c>
      <c r="Q253" t="str">
        <f t="shared" si="28"/>
        <v/>
      </c>
      <c r="R253">
        <f t="shared" si="29"/>
        <v>1</v>
      </c>
      <c r="S253">
        <f t="shared" si="30"/>
        <v>0.53306297490021992</v>
      </c>
    </row>
    <row r="254" spans="1:19" x14ac:dyDescent="0.25">
      <c r="A254" t="s">
        <v>278</v>
      </c>
      <c r="B254">
        <v>1818.9920654</v>
      </c>
      <c r="C254">
        <v>1823.1199951000001</v>
      </c>
      <c r="D254">
        <v>1817.5704346</v>
      </c>
      <c r="E254">
        <v>1775.5544434000001</v>
      </c>
      <c r="F254">
        <v>1823.1199951000001</v>
      </c>
      <c r="G254">
        <v>1852.6899414</v>
      </c>
      <c r="H254">
        <v>1738.2900391000001</v>
      </c>
      <c r="I254">
        <v>1839.1700439000001</v>
      </c>
      <c r="J254">
        <v>1814.1679687999999</v>
      </c>
      <c r="L254" t="str">
        <f t="shared" si="24"/>
        <v>11JUL2024:13:00:00</v>
      </c>
      <c r="M254">
        <v>13</v>
      </c>
      <c r="N254">
        <f t="shared" si="25"/>
        <v>4.1279297000000952</v>
      </c>
      <c r="O254" t="str">
        <f t="shared" si="26"/>
        <v/>
      </c>
      <c r="P254">
        <f t="shared" si="27"/>
        <v>4.1279297000000952</v>
      </c>
      <c r="Q254" t="str">
        <f t="shared" si="28"/>
        <v/>
      </c>
      <c r="R254">
        <f t="shared" si="29"/>
        <v>1</v>
      </c>
      <c r="S254">
        <f t="shared" si="30"/>
        <v>0.22693500309977191</v>
      </c>
    </row>
    <row r="255" spans="1:19" x14ac:dyDescent="0.25">
      <c r="A255" t="s">
        <v>279</v>
      </c>
      <c r="B255">
        <v>1863.3964844</v>
      </c>
      <c r="C255">
        <v>1922.3299560999999</v>
      </c>
      <c r="D255">
        <v>1909.1389160000001</v>
      </c>
      <c r="E255">
        <v>1829.0999756000001</v>
      </c>
      <c r="F255">
        <v>1922.3299560999999</v>
      </c>
      <c r="G255">
        <v>1952.9499512</v>
      </c>
      <c r="H255">
        <v>1835.5799560999999</v>
      </c>
      <c r="I255">
        <v>1935.3599853999999</v>
      </c>
      <c r="J255">
        <v>1911.0717772999999</v>
      </c>
      <c r="L255" t="str">
        <f t="shared" si="24"/>
        <v>11JUL2024:14:00:00</v>
      </c>
      <c r="M255">
        <v>14</v>
      </c>
      <c r="N255">
        <f t="shared" si="25"/>
        <v>58.933471699999927</v>
      </c>
      <c r="O255" t="str">
        <f t="shared" si="26"/>
        <v/>
      </c>
      <c r="P255">
        <f t="shared" si="27"/>
        <v>58.933471699999927</v>
      </c>
      <c r="Q255" t="str">
        <f t="shared" si="28"/>
        <v/>
      </c>
      <c r="R255">
        <f t="shared" si="29"/>
        <v>1</v>
      </c>
      <c r="S255">
        <f t="shared" si="30"/>
        <v>3.1626909352561148</v>
      </c>
    </row>
    <row r="256" spans="1:19" x14ac:dyDescent="0.25">
      <c r="A256" t="s">
        <v>280</v>
      </c>
      <c r="B256">
        <v>1936.2209473</v>
      </c>
      <c r="C256">
        <v>1988.7299805</v>
      </c>
      <c r="D256">
        <v>1948.9415283000001</v>
      </c>
      <c r="E256">
        <v>1845.9047852000001</v>
      </c>
      <c r="F256">
        <v>1988.7299805</v>
      </c>
      <c r="G256">
        <v>2014.2299805</v>
      </c>
      <c r="H256">
        <v>1909.75</v>
      </c>
      <c r="I256">
        <v>1998.8499756000001</v>
      </c>
      <c r="J256">
        <v>1972.1003418</v>
      </c>
      <c r="L256" t="str">
        <f t="shared" si="24"/>
        <v>11JUL2024:15:00:00</v>
      </c>
      <c r="M256">
        <v>15</v>
      </c>
      <c r="N256">
        <f t="shared" si="25"/>
        <v>52.509033199999976</v>
      </c>
      <c r="O256" t="str">
        <f t="shared" si="26"/>
        <v/>
      </c>
      <c r="P256">
        <f t="shared" si="27"/>
        <v>52.509033199999976</v>
      </c>
      <c r="Q256" t="str">
        <f t="shared" si="28"/>
        <v/>
      </c>
      <c r="R256">
        <f t="shared" si="29"/>
        <v>1</v>
      </c>
      <c r="S256">
        <f t="shared" si="30"/>
        <v>2.7119339491302474</v>
      </c>
    </row>
    <row r="257" spans="1:19" x14ac:dyDescent="0.25">
      <c r="A257" t="s">
        <v>281</v>
      </c>
      <c r="B257">
        <v>1993.0073242000001</v>
      </c>
      <c r="C257">
        <v>2043.4100341999999</v>
      </c>
      <c r="D257">
        <v>1992.6812743999999</v>
      </c>
      <c r="E257">
        <v>1893.4788818</v>
      </c>
      <c r="F257">
        <v>2043.4100341999999</v>
      </c>
      <c r="G257">
        <v>2067.0600586</v>
      </c>
      <c r="H257">
        <v>1964.8399658000001</v>
      </c>
      <c r="I257">
        <v>2053.0900879000001</v>
      </c>
      <c r="J257">
        <v>2024.2163086</v>
      </c>
      <c r="L257" t="str">
        <f t="shared" si="24"/>
        <v>11JUL2024:16:00:00</v>
      </c>
      <c r="M257">
        <v>16</v>
      </c>
      <c r="N257">
        <f t="shared" si="25"/>
        <v>50.402709999999843</v>
      </c>
      <c r="O257" t="str">
        <f t="shared" si="26"/>
        <v/>
      </c>
      <c r="P257">
        <f t="shared" si="27"/>
        <v>50.402709999999843</v>
      </c>
      <c r="Q257" t="str">
        <f t="shared" si="28"/>
        <v/>
      </c>
      <c r="R257">
        <f t="shared" si="29"/>
        <v>1</v>
      </c>
      <c r="S257">
        <f t="shared" si="30"/>
        <v>2.5289776604424503</v>
      </c>
    </row>
    <row r="258" spans="1:19" x14ac:dyDescent="0.25">
      <c r="A258" t="s">
        <v>282</v>
      </c>
      <c r="B258">
        <v>2031.5977783000001</v>
      </c>
      <c r="C258">
        <v>2075.4699707</v>
      </c>
      <c r="D258">
        <v>2010.1300048999999</v>
      </c>
      <c r="E258">
        <v>1906.6268310999999</v>
      </c>
      <c r="F258">
        <v>2075.4699707</v>
      </c>
      <c r="G258">
        <v>2100.6999512000002</v>
      </c>
      <c r="H258">
        <v>1996.9899902</v>
      </c>
      <c r="I258">
        <v>2081.5100097999998</v>
      </c>
      <c r="J258">
        <v>2052.9599609000002</v>
      </c>
      <c r="L258" t="str">
        <f t="shared" si="24"/>
        <v>11JUL2024:17:00:00</v>
      </c>
      <c r="M258">
        <v>17</v>
      </c>
      <c r="N258">
        <f t="shared" si="25"/>
        <v>43.872192399999904</v>
      </c>
      <c r="O258" t="str">
        <f t="shared" si="26"/>
        <v/>
      </c>
      <c r="P258">
        <f t="shared" si="27"/>
        <v>43.872192399999904</v>
      </c>
      <c r="Q258" t="str">
        <f t="shared" si="28"/>
        <v/>
      </c>
      <c r="R258">
        <f t="shared" si="29"/>
        <v>1</v>
      </c>
      <c r="S258">
        <f t="shared" si="30"/>
        <v>2.1594920445675654</v>
      </c>
    </row>
    <row r="259" spans="1:19" x14ac:dyDescent="0.25">
      <c r="A259" t="s">
        <v>283</v>
      </c>
      <c r="B259">
        <v>2051.6875</v>
      </c>
      <c r="C259">
        <v>2075.9099120999999</v>
      </c>
      <c r="D259">
        <v>1988.3548584</v>
      </c>
      <c r="E259">
        <v>1888.2015381000001</v>
      </c>
      <c r="F259">
        <v>2075.9099120999999</v>
      </c>
      <c r="G259">
        <v>2098.7199707</v>
      </c>
      <c r="H259">
        <v>1996.6500243999999</v>
      </c>
      <c r="I259">
        <v>2065.3999023000001</v>
      </c>
      <c r="J259">
        <v>2045.0069579999999</v>
      </c>
      <c r="L259" t="str">
        <f t="shared" ref="L259:L323" si="31">A259</f>
        <v>11JUL2024:18:00:00</v>
      </c>
      <c r="M259">
        <v>18</v>
      </c>
      <c r="N259">
        <f t="shared" ref="N259:N323" si="32">C259-B259</f>
        <v>24.222412099999929</v>
      </c>
      <c r="O259" t="str">
        <f t="shared" ref="O259:O322" si="33">IF(N259&lt;0,N259,"")</f>
        <v/>
      </c>
      <c r="P259">
        <f t="shared" ref="P259:P322" si="34">IF(N259&gt;0,N259,"")</f>
        <v>24.222412099999929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1.180609235080875</v>
      </c>
    </row>
    <row r="260" spans="1:19" x14ac:dyDescent="0.25">
      <c r="A260" t="s">
        <v>284</v>
      </c>
      <c r="B260">
        <v>1996.291626</v>
      </c>
      <c r="C260">
        <v>2038.9300536999999</v>
      </c>
      <c r="D260">
        <v>1957.2259521000001</v>
      </c>
      <c r="E260">
        <v>1873.7172852000001</v>
      </c>
      <c r="F260">
        <v>2038.9300536999999</v>
      </c>
      <c r="G260">
        <v>2064.3701172000001</v>
      </c>
      <c r="H260">
        <v>1954.9599608999999</v>
      </c>
      <c r="I260">
        <v>2032.3699951000001</v>
      </c>
      <c r="J260">
        <v>2009.5711670000001</v>
      </c>
      <c r="L260" t="str">
        <f t="shared" si="31"/>
        <v>11JUL2024:19:00:00</v>
      </c>
      <c r="M260">
        <v>19</v>
      </c>
      <c r="N260">
        <f t="shared" si="32"/>
        <v>42.638427699999966</v>
      </c>
      <c r="O260" t="str">
        <f t="shared" si="33"/>
        <v/>
      </c>
      <c r="P260">
        <f t="shared" si="34"/>
        <v>42.638427699999966</v>
      </c>
      <c r="Q260" t="str">
        <f t="shared" si="35"/>
        <v/>
      </c>
      <c r="R260">
        <f t="shared" si="36"/>
        <v>1</v>
      </c>
      <c r="S260">
        <f t="shared" si="37"/>
        <v>2.1358817090985469</v>
      </c>
    </row>
    <row r="261" spans="1:19" x14ac:dyDescent="0.25">
      <c r="A261" t="s">
        <v>285</v>
      </c>
      <c r="B261">
        <v>1915.5463867000001</v>
      </c>
      <c r="C261">
        <v>1964.5300293</v>
      </c>
      <c r="D261">
        <v>1893.4130858999999</v>
      </c>
      <c r="E261">
        <v>1839.921875</v>
      </c>
      <c r="F261">
        <v>1964.5300293</v>
      </c>
      <c r="G261">
        <v>1982</v>
      </c>
      <c r="H261">
        <v>1879.3100586</v>
      </c>
      <c r="I261">
        <v>1959.0699463000001</v>
      </c>
      <c r="J261">
        <v>1935.6646728999999</v>
      </c>
      <c r="L261" t="str">
        <f t="shared" si="31"/>
        <v>11JUL2024:20:00:00</v>
      </c>
      <c r="M261">
        <v>20</v>
      </c>
      <c r="N261">
        <f t="shared" si="32"/>
        <v>48.983642599999939</v>
      </c>
      <c r="O261" t="str">
        <f t="shared" si="33"/>
        <v/>
      </c>
      <c r="P261">
        <f t="shared" si="34"/>
        <v>48.983642599999939</v>
      </c>
      <c r="Q261" t="str">
        <f t="shared" si="35"/>
        <v/>
      </c>
      <c r="R261">
        <f t="shared" si="36"/>
        <v>1</v>
      </c>
      <c r="S261">
        <f t="shared" si="37"/>
        <v>2.5571629557030104</v>
      </c>
    </row>
    <row r="262" spans="1:19" x14ac:dyDescent="0.25">
      <c r="A262" t="s">
        <v>286</v>
      </c>
      <c r="B262">
        <v>1837.4604492000001</v>
      </c>
      <c r="C262">
        <v>1860.2399902</v>
      </c>
      <c r="D262">
        <v>1826.4113769999999</v>
      </c>
      <c r="E262">
        <v>1797.894043</v>
      </c>
      <c r="F262">
        <v>1860.2399902</v>
      </c>
      <c r="G262">
        <v>1876.7099608999999</v>
      </c>
      <c r="H262">
        <v>1782.8599853999999</v>
      </c>
      <c r="I262">
        <v>1862.6199951000001</v>
      </c>
      <c r="J262">
        <v>1841.7684326000001</v>
      </c>
      <c r="L262" t="str">
        <f t="shared" si="31"/>
        <v>11JUL2024:21:00:00</v>
      </c>
      <c r="M262">
        <v>21</v>
      </c>
      <c r="N262">
        <f t="shared" si="32"/>
        <v>22.779540999999881</v>
      </c>
      <c r="O262" t="str">
        <f t="shared" si="33"/>
        <v/>
      </c>
      <c r="P262">
        <f t="shared" si="34"/>
        <v>22.779540999999881</v>
      </c>
      <c r="Q262" t="str">
        <f t="shared" si="35"/>
        <v/>
      </c>
      <c r="R262">
        <f t="shared" si="36"/>
        <v>1</v>
      </c>
      <c r="S262">
        <f t="shared" si="37"/>
        <v>1.2397295958080468</v>
      </c>
    </row>
    <row r="263" spans="1:19" x14ac:dyDescent="0.25">
      <c r="A263" t="s">
        <v>287</v>
      </c>
      <c r="B263">
        <v>1771.1630858999999</v>
      </c>
      <c r="C263">
        <v>1803.2900391000001</v>
      </c>
      <c r="D263">
        <v>1756.0778809000001</v>
      </c>
      <c r="E263">
        <v>1745.9394531</v>
      </c>
      <c r="F263">
        <v>1803.2900391000001</v>
      </c>
      <c r="G263">
        <v>1816.2099608999999</v>
      </c>
      <c r="H263">
        <v>1720.1199951000001</v>
      </c>
      <c r="I263">
        <v>1816.6099853999999</v>
      </c>
      <c r="J263">
        <v>1782.4616699000001</v>
      </c>
      <c r="L263" t="str">
        <f t="shared" si="31"/>
        <v>11JUL2024:22:00:00</v>
      </c>
      <c r="M263">
        <v>22</v>
      </c>
      <c r="N263">
        <f t="shared" si="32"/>
        <v>32.126953200000116</v>
      </c>
      <c r="O263" t="str">
        <f t="shared" si="33"/>
        <v/>
      </c>
      <c r="P263">
        <f t="shared" si="34"/>
        <v>32.126953200000116</v>
      </c>
      <c r="Q263" t="str">
        <f t="shared" si="35"/>
        <v/>
      </c>
      <c r="R263">
        <f t="shared" si="36"/>
        <v>1</v>
      </c>
      <c r="S263">
        <f t="shared" si="37"/>
        <v>1.8138901750922112</v>
      </c>
    </row>
    <row r="264" spans="1:19" x14ac:dyDescent="0.25">
      <c r="A264" t="s">
        <v>288</v>
      </c>
      <c r="B264">
        <v>1670.1024170000001</v>
      </c>
      <c r="C264">
        <v>1673.5799560999999</v>
      </c>
      <c r="D264">
        <v>1637.8420410000001</v>
      </c>
      <c r="E264">
        <v>1631.7479248</v>
      </c>
      <c r="F264">
        <v>1673.5799560999999</v>
      </c>
      <c r="G264">
        <v>1691.6999512</v>
      </c>
      <c r="H264">
        <v>1607.2199707</v>
      </c>
      <c r="I264">
        <v>1701.1300048999999</v>
      </c>
      <c r="J264">
        <v>1662.2944336</v>
      </c>
      <c r="L264" t="str">
        <f t="shared" si="31"/>
        <v>11JUL2024:23:00:00</v>
      </c>
      <c r="M264">
        <v>23</v>
      </c>
      <c r="N264">
        <f t="shared" si="32"/>
        <v>3.4775390999998308</v>
      </c>
      <c r="O264" t="str">
        <f t="shared" si="33"/>
        <v/>
      </c>
      <c r="P264">
        <f t="shared" si="34"/>
        <v>3.4775390999998308</v>
      </c>
      <c r="Q264" t="str">
        <f t="shared" si="35"/>
        <v/>
      </c>
      <c r="R264">
        <f t="shared" si="36"/>
        <v>1</v>
      </c>
      <c r="S264">
        <f t="shared" si="37"/>
        <v>0.20822310443969799</v>
      </c>
    </row>
    <row r="265" spans="1:19" x14ac:dyDescent="0.25">
      <c r="A265" t="s">
        <v>289</v>
      </c>
      <c r="B265">
        <v>1595.8937988</v>
      </c>
      <c r="C265">
        <v>1543.0899658000001</v>
      </c>
      <c r="D265">
        <v>1520.5198975000001</v>
      </c>
      <c r="E265">
        <v>1505.1304932</v>
      </c>
      <c r="F265">
        <v>1543.0899658000001</v>
      </c>
      <c r="G265">
        <v>1586.0500488</v>
      </c>
      <c r="H265">
        <v>1490.2600098</v>
      </c>
      <c r="I265">
        <v>1573.4200439000001</v>
      </c>
      <c r="J265">
        <v>1542.6679687999999</v>
      </c>
      <c r="L265" t="str">
        <f t="shared" si="31"/>
        <v>12JUL2024:00:00:00</v>
      </c>
      <c r="M265">
        <v>24</v>
      </c>
      <c r="N265">
        <f t="shared" si="32"/>
        <v>-52.803832999999941</v>
      </c>
      <c r="O265">
        <f t="shared" si="33"/>
        <v>-52.803832999999941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3.3087310095261167</v>
      </c>
    </row>
    <row r="266" spans="1:19" x14ac:dyDescent="0.25">
      <c r="A266" t="s">
        <v>290</v>
      </c>
      <c r="B266">
        <v>1498.5953368999999</v>
      </c>
      <c r="C266">
        <v>1420.0699463000001</v>
      </c>
      <c r="D266">
        <v>1465.2305908000001</v>
      </c>
      <c r="E266">
        <v>1450.0450439000001</v>
      </c>
      <c r="F266">
        <v>1420.0699463000001</v>
      </c>
      <c r="G266">
        <v>1451.9699707</v>
      </c>
      <c r="H266">
        <v>1369.6199951000001</v>
      </c>
      <c r="I266">
        <v>1487.4699707</v>
      </c>
      <c r="J266">
        <v>1438.8721923999999</v>
      </c>
      <c r="L266" t="str">
        <f t="shared" si="31"/>
        <v>12JUL2024:01:00:00</v>
      </c>
      <c r="M266">
        <v>1</v>
      </c>
      <c r="N266">
        <f t="shared" si="32"/>
        <v>-78.52539059999981</v>
      </c>
      <c r="O266">
        <f t="shared" si="33"/>
        <v>-78.52539059999981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5.2399329336255471</v>
      </c>
    </row>
    <row r="267" spans="1:19" x14ac:dyDescent="0.25">
      <c r="A267" t="s">
        <v>291</v>
      </c>
      <c r="B267">
        <v>1431.2222899999999</v>
      </c>
      <c r="C267">
        <v>1334.2800293</v>
      </c>
      <c r="D267">
        <v>1377.2818603999999</v>
      </c>
      <c r="E267">
        <v>1376.3363036999999</v>
      </c>
      <c r="F267">
        <v>1334.2800293</v>
      </c>
      <c r="G267">
        <v>1372.1500243999999</v>
      </c>
      <c r="H267">
        <v>1285.0300293</v>
      </c>
      <c r="I267">
        <v>1401.1400146000001</v>
      </c>
      <c r="J267">
        <v>1353.9764404</v>
      </c>
      <c r="L267" t="str">
        <f t="shared" si="31"/>
        <v>12JUL2024:02:00:00</v>
      </c>
      <c r="M267">
        <v>2</v>
      </c>
      <c r="N267">
        <f t="shared" si="32"/>
        <v>-96.942260699999906</v>
      </c>
      <c r="O267">
        <f t="shared" si="33"/>
        <v>-96.942260699999906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6.7733895270733884</v>
      </c>
    </row>
    <row r="268" spans="1:19" x14ac:dyDescent="0.25">
      <c r="A268" t="s">
        <v>292</v>
      </c>
      <c r="B268">
        <v>1366.9442139</v>
      </c>
      <c r="C268">
        <v>1266.6300048999999</v>
      </c>
      <c r="D268">
        <v>1308.3227539</v>
      </c>
      <c r="E268">
        <v>1316.7265625</v>
      </c>
      <c r="F268">
        <v>1266.6300048999999</v>
      </c>
      <c r="G268">
        <v>1304.6300048999999</v>
      </c>
      <c r="H268">
        <v>1221.7900391000001</v>
      </c>
      <c r="I268">
        <v>1327.0100098</v>
      </c>
      <c r="J268">
        <v>1285.6765137</v>
      </c>
      <c r="L268" t="str">
        <f t="shared" si="31"/>
        <v>12JUL2024:03:00:00</v>
      </c>
      <c r="M268">
        <v>4</v>
      </c>
      <c r="N268">
        <f t="shared" si="32"/>
        <v>-100.31420900000012</v>
      </c>
      <c r="O268">
        <f t="shared" si="33"/>
        <v>-100.31420900000012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7.3385737310958543</v>
      </c>
    </row>
    <row r="269" spans="1:19" x14ac:dyDescent="0.25">
      <c r="A269" t="s">
        <v>293</v>
      </c>
      <c r="B269">
        <v>1312.5976562999999</v>
      </c>
      <c r="C269">
        <v>1229.7900391000001</v>
      </c>
      <c r="D269">
        <v>1282.8588867000001</v>
      </c>
      <c r="E269">
        <v>1296.5155029</v>
      </c>
      <c r="F269">
        <v>1229.7900391000001</v>
      </c>
      <c r="G269">
        <v>1250.0500488</v>
      </c>
      <c r="H269">
        <v>1176.8499756000001</v>
      </c>
      <c r="I269">
        <v>1286.4200439000001</v>
      </c>
      <c r="J269">
        <v>1245.1938477000001</v>
      </c>
      <c r="L269" t="str">
        <f t="shared" si="31"/>
        <v>12JUL2024:04:00:00</v>
      </c>
      <c r="M269">
        <v>5</v>
      </c>
      <c r="N269">
        <f t="shared" si="32"/>
        <v>-82.807617199999868</v>
      </c>
      <c r="O269">
        <f t="shared" si="33"/>
        <v>-82.807617199999868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6.308682390415135</v>
      </c>
    </row>
    <row r="270" spans="1:19" x14ac:dyDescent="0.25">
      <c r="A270" t="s">
        <v>294</v>
      </c>
      <c r="B270">
        <v>1275.791626</v>
      </c>
      <c r="C270">
        <v>1201.9699707</v>
      </c>
      <c r="D270">
        <v>1278.2294922000001</v>
      </c>
      <c r="E270">
        <v>1301.8671875</v>
      </c>
      <c r="F270">
        <v>1201.9699707</v>
      </c>
      <c r="G270">
        <v>1211.0100098</v>
      </c>
      <c r="H270">
        <v>1143.3100586</v>
      </c>
      <c r="I270">
        <v>1258.5200195</v>
      </c>
      <c r="J270">
        <v>1218.6079102000001</v>
      </c>
      <c r="L270" t="str">
        <f t="shared" si="31"/>
        <v>12JUL2024:05:00:00</v>
      </c>
      <c r="M270">
        <v>6</v>
      </c>
      <c r="N270">
        <f t="shared" si="32"/>
        <v>-73.821655299999975</v>
      </c>
      <c r="O270">
        <f t="shared" si="33"/>
        <v>-73.821655299999975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5.7863411073996165</v>
      </c>
    </row>
    <row r="271" spans="1:19" x14ac:dyDescent="0.25">
      <c r="A271" t="s">
        <v>295</v>
      </c>
      <c r="B271">
        <v>1261.5007324000001</v>
      </c>
      <c r="C271">
        <v>1206.5100098</v>
      </c>
      <c r="D271">
        <v>1286.6383057</v>
      </c>
      <c r="E271">
        <v>1319.8151855000001</v>
      </c>
      <c r="F271">
        <v>1206.5100098</v>
      </c>
      <c r="G271">
        <v>1212.0500488</v>
      </c>
      <c r="H271">
        <v>1147.7399902</v>
      </c>
      <c r="I271">
        <v>1261.2099608999999</v>
      </c>
      <c r="J271">
        <v>1222.8295897999999</v>
      </c>
      <c r="L271" t="str">
        <f t="shared" si="31"/>
        <v>12JUL2024:06:00:00</v>
      </c>
      <c r="M271">
        <v>7</v>
      </c>
      <c r="N271">
        <f t="shared" si="32"/>
        <v>-54.990722600000026</v>
      </c>
      <c r="O271">
        <f t="shared" si="33"/>
        <v>-54.990722600000026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4.3591510640965225</v>
      </c>
    </row>
    <row r="272" spans="1:19" x14ac:dyDescent="0.25">
      <c r="A272" t="s">
        <v>296</v>
      </c>
      <c r="B272">
        <v>1275.7646483999999</v>
      </c>
      <c r="C272">
        <v>1229.1899414</v>
      </c>
      <c r="D272">
        <v>1305.4304199000001</v>
      </c>
      <c r="E272">
        <v>1365.1812743999999</v>
      </c>
      <c r="F272">
        <v>1229.1899414</v>
      </c>
      <c r="G272">
        <v>1233.0500488</v>
      </c>
      <c r="H272">
        <v>1170.6899414</v>
      </c>
      <c r="I272">
        <v>1280.1500243999999</v>
      </c>
      <c r="J272">
        <v>1243.7020264</v>
      </c>
      <c r="L272" t="str">
        <f t="shared" si="31"/>
        <v>12JUL2024:07:00:00</v>
      </c>
      <c r="M272">
        <v>8</v>
      </c>
      <c r="N272">
        <f t="shared" si="32"/>
        <v>-46.574706999999989</v>
      </c>
      <c r="O272">
        <f t="shared" si="33"/>
        <v>-46.574706999999989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3.6507287655612384</v>
      </c>
    </row>
    <row r="273" spans="1:19" x14ac:dyDescent="0.25">
      <c r="A273" t="s">
        <v>297</v>
      </c>
      <c r="B273">
        <v>1270.6030272999999</v>
      </c>
      <c r="C273">
        <v>1265.7199707</v>
      </c>
      <c r="D273">
        <v>1337.8883057</v>
      </c>
      <c r="E273">
        <v>1413.8966064000001</v>
      </c>
      <c r="F273">
        <v>1265.7199707</v>
      </c>
      <c r="G273">
        <v>1256.8499756000001</v>
      </c>
      <c r="H273">
        <v>1191.0899658000001</v>
      </c>
      <c r="I273">
        <v>1314.3699951000001</v>
      </c>
      <c r="J273">
        <v>1273.1837158000001</v>
      </c>
      <c r="L273" t="str">
        <f t="shared" si="31"/>
        <v>12JUL2024:08:00:00</v>
      </c>
      <c r="M273">
        <v>9</v>
      </c>
      <c r="N273">
        <f t="shared" si="32"/>
        <v>-4.883056599999918</v>
      </c>
      <c r="O273">
        <f t="shared" si="33"/>
        <v>-4.883056599999918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0.38431016573101456</v>
      </c>
    </row>
    <row r="274" spans="1:19" x14ac:dyDescent="0.25">
      <c r="A274" t="s">
        <v>298</v>
      </c>
      <c r="B274">
        <v>1341.8325195</v>
      </c>
      <c r="C274">
        <v>1349.3199463000001</v>
      </c>
      <c r="D274">
        <v>1410.0129394999999</v>
      </c>
      <c r="E274">
        <v>1448.1003418</v>
      </c>
      <c r="F274">
        <v>1349.3199463000001</v>
      </c>
      <c r="G274">
        <v>1337.1300048999999</v>
      </c>
      <c r="H274">
        <v>1253.1899414</v>
      </c>
      <c r="I274">
        <v>1398.1700439000001</v>
      </c>
      <c r="J274">
        <v>1349.5645752</v>
      </c>
      <c r="L274" t="str">
        <f t="shared" si="31"/>
        <v>12JUL2024:09:00:00</v>
      </c>
      <c r="M274">
        <v>10</v>
      </c>
      <c r="N274">
        <f t="shared" si="32"/>
        <v>7.4874268000000939</v>
      </c>
      <c r="O274" t="str">
        <f t="shared" si="33"/>
        <v/>
      </c>
      <c r="P274">
        <f t="shared" si="34"/>
        <v>7.4874268000000939</v>
      </c>
      <c r="Q274" t="str">
        <f t="shared" si="35"/>
        <v/>
      </c>
      <c r="R274">
        <f t="shared" si="36"/>
        <v>1</v>
      </c>
      <c r="S274">
        <f t="shared" si="37"/>
        <v>0.5580000999521233</v>
      </c>
    </row>
    <row r="275" spans="1:19" x14ac:dyDescent="0.25">
      <c r="A275" t="s">
        <v>299</v>
      </c>
      <c r="B275">
        <v>1471.0668945</v>
      </c>
      <c r="C275">
        <v>1478.7800293</v>
      </c>
      <c r="D275">
        <v>1512.6878661999999</v>
      </c>
      <c r="E275">
        <v>1522.3024902</v>
      </c>
      <c r="F275">
        <v>1478.7800293</v>
      </c>
      <c r="G275">
        <v>1474.3199463000001</v>
      </c>
      <c r="H275">
        <v>1368.1199951000001</v>
      </c>
      <c r="I275">
        <v>1532.8699951000001</v>
      </c>
      <c r="J275">
        <v>1473.3555908000001</v>
      </c>
      <c r="L275" t="str">
        <f t="shared" si="31"/>
        <v>12JUL2024:10:00:00</v>
      </c>
      <c r="M275">
        <v>11</v>
      </c>
      <c r="N275">
        <f t="shared" si="32"/>
        <v>7.7131348000000344</v>
      </c>
      <c r="O275" t="str">
        <f t="shared" si="33"/>
        <v/>
      </c>
      <c r="P275">
        <f t="shared" si="34"/>
        <v>7.7131348000000344</v>
      </c>
      <c r="Q275" t="str">
        <f t="shared" si="35"/>
        <v/>
      </c>
      <c r="R275">
        <f t="shared" si="36"/>
        <v>1</v>
      </c>
      <c r="S275">
        <f t="shared" si="37"/>
        <v>0.52432250557998228</v>
      </c>
    </row>
    <row r="276" spans="1:19" x14ac:dyDescent="0.25">
      <c r="A276" t="s">
        <v>300</v>
      </c>
      <c r="B276">
        <v>1534.0769043</v>
      </c>
      <c r="C276">
        <v>1605.8199463000001</v>
      </c>
      <c r="D276">
        <v>1617.5175781</v>
      </c>
      <c r="E276">
        <v>1627.2204589999999</v>
      </c>
      <c r="F276">
        <v>1605.8199463000001</v>
      </c>
      <c r="G276">
        <v>1611.7600098</v>
      </c>
      <c r="H276">
        <v>1488.1199951000001</v>
      </c>
      <c r="I276">
        <v>1666.4899902</v>
      </c>
      <c r="J276">
        <v>1597.9415283000001</v>
      </c>
      <c r="L276" t="str">
        <f t="shared" si="31"/>
        <v>12JUL2024:11:00:00</v>
      </c>
      <c r="M276">
        <v>12</v>
      </c>
      <c r="N276">
        <f t="shared" si="32"/>
        <v>71.743042000000059</v>
      </c>
      <c r="O276" t="str">
        <f t="shared" si="33"/>
        <v/>
      </c>
      <c r="P276">
        <f t="shared" si="34"/>
        <v>71.743042000000059</v>
      </c>
      <c r="Q276" t="str">
        <f t="shared" si="35"/>
        <v/>
      </c>
      <c r="R276">
        <f t="shared" si="36"/>
        <v>1</v>
      </c>
      <c r="S276">
        <f t="shared" si="37"/>
        <v>4.6766261716674782</v>
      </c>
    </row>
    <row r="277" spans="1:19" x14ac:dyDescent="0.25">
      <c r="A277" t="s">
        <v>301</v>
      </c>
      <c r="B277">
        <v>1637.3663329999999</v>
      </c>
      <c r="C277">
        <v>1716.6800536999999</v>
      </c>
      <c r="D277">
        <v>1717.8146973</v>
      </c>
      <c r="E277">
        <v>1705.4943848</v>
      </c>
      <c r="F277">
        <v>1716.6800536999999</v>
      </c>
      <c r="G277">
        <v>1716.1199951000001</v>
      </c>
      <c r="H277">
        <v>1594.0200195</v>
      </c>
      <c r="I277">
        <v>1778.0100098</v>
      </c>
      <c r="J277">
        <v>1704.5290527</v>
      </c>
      <c r="L277" t="str">
        <f t="shared" si="31"/>
        <v>12JUL2024:12:00:00</v>
      </c>
      <c r="M277">
        <v>13</v>
      </c>
      <c r="N277">
        <f t="shared" si="32"/>
        <v>79.313720699999976</v>
      </c>
      <c r="O277" t="str">
        <f t="shared" si="33"/>
        <v/>
      </c>
      <c r="P277">
        <f t="shared" si="34"/>
        <v>79.313720699999976</v>
      </c>
      <c r="Q277" t="str">
        <f t="shared" si="35"/>
        <v/>
      </c>
      <c r="R277">
        <f t="shared" si="36"/>
        <v>1</v>
      </c>
      <c r="S277">
        <f t="shared" si="37"/>
        <v>4.8439814048625598</v>
      </c>
    </row>
    <row r="278" spans="1:19" x14ac:dyDescent="0.25">
      <c r="A278" t="s">
        <v>302</v>
      </c>
      <c r="B278">
        <v>1747.8598632999999</v>
      </c>
      <c r="C278">
        <v>1828.1899414</v>
      </c>
      <c r="D278">
        <v>1809.6405029</v>
      </c>
      <c r="E278">
        <v>1805.5810547000001</v>
      </c>
      <c r="F278">
        <v>1828.1899414</v>
      </c>
      <c r="G278">
        <v>1817.2600098</v>
      </c>
      <c r="H278">
        <v>1703.7800293</v>
      </c>
      <c r="I278">
        <v>1878.5</v>
      </c>
      <c r="J278">
        <v>1807.4741211</v>
      </c>
      <c r="L278" t="str">
        <f t="shared" si="31"/>
        <v>12JUL2024:13:00:00</v>
      </c>
      <c r="M278">
        <v>14</v>
      </c>
      <c r="N278">
        <f t="shared" si="32"/>
        <v>80.330078100000037</v>
      </c>
      <c r="O278" t="str">
        <f t="shared" si="33"/>
        <v/>
      </c>
      <c r="P278">
        <f t="shared" si="34"/>
        <v>80.330078100000037</v>
      </c>
      <c r="Q278" t="str">
        <f t="shared" si="35"/>
        <v/>
      </c>
      <c r="R278">
        <f t="shared" si="36"/>
        <v>1</v>
      </c>
      <c r="S278">
        <f t="shared" si="37"/>
        <v>4.5959106783500934</v>
      </c>
    </row>
    <row r="279" spans="1:19" x14ac:dyDescent="0.25">
      <c r="A279" t="s">
        <v>303</v>
      </c>
      <c r="B279">
        <v>1811.6126709</v>
      </c>
      <c r="C279">
        <v>1917.7299805</v>
      </c>
      <c r="D279">
        <v>1893.1359863</v>
      </c>
      <c r="E279">
        <v>1871.5288086</v>
      </c>
      <c r="F279">
        <v>1917.7299805</v>
      </c>
      <c r="G279">
        <v>1900.1999512</v>
      </c>
      <c r="H279">
        <v>1783.75</v>
      </c>
      <c r="I279">
        <v>1967.9300536999999</v>
      </c>
      <c r="J279">
        <v>1892.5493164</v>
      </c>
      <c r="L279" t="str">
        <f t="shared" si="31"/>
        <v>12JUL2024:14:00:00</v>
      </c>
      <c r="M279">
        <v>15</v>
      </c>
      <c r="N279">
        <f t="shared" si="32"/>
        <v>106.1173096</v>
      </c>
      <c r="O279" t="str">
        <f t="shared" si="33"/>
        <v/>
      </c>
      <c r="P279">
        <f t="shared" si="34"/>
        <v>106.1173096</v>
      </c>
      <c r="Q279" t="str">
        <f t="shared" si="35"/>
        <v/>
      </c>
      <c r="R279">
        <f t="shared" si="36"/>
        <v>1</v>
      </c>
      <c r="S279">
        <f t="shared" si="37"/>
        <v>5.85761577541194</v>
      </c>
    </row>
    <row r="280" spans="1:19" x14ac:dyDescent="0.25">
      <c r="A280" t="s">
        <v>304</v>
      </c>
      <c r="B280">
        <v>1879.2800293</v>
      </c>
      <c r="C280">
        <v>1987.6600341999999</v>
      </c>
      <c r="D280">
        <v>1941.3216553</v>
      </c>
      <c r="E280">
        <v>1907.2464600000001</v>
      </c>
      <c r="F280">
        <v>1987.6600341999999</v>
      </c>
      <c r="G280">
        <v>1959.2299805</v>
      </c>
      <c r="H280">
        <v>1851.1500243999999</v>
      </c>
      <c r="I280">
        <v>2033.2600098</v>
      </c>
      <c r="J280">
        <v>1954.5242920000001</v>
      </c>
      <c r="L280" t="str">
        <f t="shared" si="31"/>
        <v>12JUL2024:15:00:00</v>
      </c>
      <c r="M280">
        <v>16</v>
      </c>
      <c r="N280">
        <f t="shared" si="32"/>
        <v>108.3800048999999</v>
      </c>
      <c r="O280" t="str">
        <f t="shared" si="33"/>
        <v/>
      </c>
      <c r="P280">
        <f t="shared" si="34"/>
        <v>108.3800048999999</v>
      </c>
      <c r="Q280" t="str">
        <f t="shared" si="35"/>
        <v/>
      </c>
      <c r="R280">
        <f t="shared" si="36"/>
        <v>1</v>
      </c>
      <c r="S280">
        <f t="shared" si="37"/>
        <v>5.7671024653185725</v>
      </c>
    </row>
    <row r="281" spans="1:19" x14ac:dyDescent="0.25">
      <c r="A281" t="s">
        <v>305</v>
      </c>
      <c r="B281">
        <v>1912.7664795000001</v>
      </c>
      <c r="C281">
        <v>2039.25</v>
      </c>
      <c r="D281">
        <v>1986.2076416</v>
      </c>
      <c r="E281">
        <v>1945.2620850000001</v>
      </c>
      <c r="F281">
        <v>2039.25</v>
      </c>
      <c r="G281">
        <v>2004.6600341999999</v>
      </c>
      <c r="H281">
        <v>1901.75</v>
      </c>
      <c r="I281">
        <v>2077.8200683999999</v>
      </c>
      <c r="J281">
        <v>2001.9375</v>
      </c>
      <c r="L281" t="str">
        <f t="shared" si="31"/>
        <v>12JUL2024:16:00:00</v>
      </c>
      <c r="M281">
        <v>17</v>
      </c>
      <c r="N281">
        <f t="shared" si="32"/>
        <v>126.48352049999994</v>
      </c>
      <c r="O281" t="str">
        <f t="shared" si="33"/>
        <v/>
      </c>
      <c r="P281">
        <f t="shared" si="34"/>
        <v>126.48352049999994</v>
      </c>
      <c r="Q281" t="str">
        <f t="shared" si="35"/>
        <v/>
      </c>
      <c r="R281">
        <f t="shared" si="36"/>
        <v>1</v>
      </c>
      <c r="S281">
        <f t="shared" si="37"/>
        <v>6.6125960411572526</v>
      </c>
    </row>
    <row r="282" spans="1:19" x14ac:dyDescent="0.25">
      <c r="A282" t="s">
        <v>306</v>
      </c>
      <c r="B282">
        <v>1925.5340576000001</v>
      </c>
      <c r="C282">
        <v>2058.2600097999998</v>
      </c>
      <c r="D282">
        <v>1992.5031738</v>
      </c>
      <c r="E282">
        <v>1914.6597899999999</v>
      </c>
      <c r="F282">
        <v>2058.2600097999998</v>
      </c>
      <c r="G282">
        <v>2019.7199707</v>
      </c>
      <c r="H282">
        <v>1922.1600341999999</v>
      </c>
      <c r="I282">
        <v>2091.5</v>
      </c>
      <c r="J282">
        <v>2016.8287353999999</v>
      </c>
      <c r="L282" t="str">
        <f t="shared" si="31"/>
        <v>12JUL2024:17:00:00</v>
      </c>
      <c r="M282">
        <v>18</v>
      </c>
      <c r="N282">
        <f t="shared" si="32"/>
        <v>132.72595219999971</v>
      </c>
      <c r="O282" t="str">
        <f t="shared" si="33"/>
        <v/>
      </c>
      <c r="P282">
        <f t="shared" si="34"/>
        <v>132.72595219999971</v>
      </c>
      <c r="Q282" t="str">
        <f t="shared" si="35"/>
        <v/>
      </c>
      <c r="R282">
        <f t="shared" si="36"/>
        <v>1</v>
      </c>
      <c r="S282">
        <f t="shared" si="37"/>
        <v>6.8929423333820603</v>
      </c>
    </row>
    <row r="283" spans="1:19" x14ac:dyDescent="0.25">
      <c r="A283" t="s">
        <v>307</v>
      </c>
      <c r="B283">
        <v>1933.9499512</v>
      </c>
      <c r="C283">
        <v>2041.4599608999999</v>
      </c>
      <c r="D283">
        <v>1978.6849365</v>
      </c>
      <c r="E283">
        <v>1914.7227783000001</v>
      </c>
      <c r="F283">
        <v>2041.4599608999999</v>
      </c>
      <c r="G283">
        <v>1994.5799560999999</v>
      </c>
      <c r="H283">
        <v>1906.4100341999999</v>
      </c>
      <c r="I283">
        <v>2061.5300293</v>
      </c>
      <c r="J283">
        <v>1996.5329589999999</v>
      </c>
      <c r="L283" t="str">
        <f t="shared" si="31"/>
        <v>12JUL2024:18:00:00</v>
      </c>
      <c r="M283">
        <v>19</v>
      </c>
      <c r="N283">
        <f t="shared" si="32"/>
        <v>107.51000969999996</v>
      </c>
      <c r="O283" t="str">
        <f t="shared" si="33"/>
        <v/>
      </c>
      <c r="P283">
        <f t="shared" si="34"/>
        <v>107.51000969999996</v>
      </c>
      <c r="Q283" t="str">
        <f t="shared" si="35"/>
        <v/>
      </c>
      <c r="R283">
        <f t="shared" si="36"/>
        <v>1</v>
      </c>
      <c r="S283">
        <f t="shared" si="37"/>
        <v>5.5590895531340339</v>
      </c>
    </row>
    <row r="284" spans="1:19" x14ac:dyDescent="0.25">
      <c r="A284" t="s">
        <v>308</v>
      </c>
      <c r="B284">
        <v>1865.7576904</v>
      </c>
      <c r="C284">
        <v>1988.9799805</v>
      </c>
      <c r="D284">
        <v>1932.1589355000001</v>
      </c>
      <c r="E284">
        <v>1877.8754882999999</v>
      </c>
      <c r="F284">
        <v>1988.9799805</v>
      </c>
      <c r="G284">
        <v>1943.5999756000001</v>
      </c>
      <c r="H284">
        <v>1857.2700195</v>
      </c>
      <c r="I284">
        <v>2007.9100341999999</v>
      </c>
      <c r="J284">
        <v>1945.9837646000001</v>
      </c>
      <c r="L284" t="str">
        <f t="shared" si="31"/>
        <v>12JUL2024:19:00:00</v>
      </c>
      <c r="M284">
        <v>20</v>
      </c>
      <c r="N284">
        <f t="shared" si="32"/>
        <v>123.22229010000001</v>
      </c>
      <c r="O284" t="str">
        <f t="shared" si="33"/>
        <v/>
      </c>
      <c r="P284">
        <f t="shared" si="34"/>
        <v>123.22229010000001</v>
      </c>
      <c r="Q284" t="str">
        <f t="shared" si="35"/>
        <v/>
      </c>
      <c r="R284">
        <f t="shared" si="36"/>
        <v>1</v>
      </c>
      <c r="S284">
        <f t="shared" si="37"/>
        <v>6.604410140396225</v>
      </c>
    </row>
    <row r="285" spans="1:19" x14ac:dyDescent="0.25">
      <c r="A285" t="s">
        <v>309</v>
      </c>
      <c r="B285">
        <v>1765.8157959</v>
      </c>
      <c r="C285">
        <v>1910.0600586</v>
      </c>
      <c r="D285">
        <v>1880.9599608999999</v>
      </c>
      <c r="E285">
        <v>1877.2686768000001</v>
      </c>
      <c r="F285">
        <v>1910.0600586</v>
      </c>
      <c r="G285">
        <v>1862.9499512</v>
      </c>
      <c r="H285">
        <v>1785.2399902</v>
      </c>
      <c r="I285">
        <v>1927.4100341999999</v>
      </c>
      <c r="J285">
        <v>1873.3239745999999</v>
      </c>
      <c r="L285" t="str">
        <f t="shared" si="31"/>
        <v>12JUL2024:20:00:00</v>
      </c>
      <c r="M285">
        <v>21</v>
      </c>
      <c r="N285">
        <f t="shared" si="32"/>
        <v>144.24426270000004</v>
      </c>
      <c r="O285" t="str">
        <f t="shared" si="33"/>
        <v/>
      </c>
      <c r="P285">
        <f t="shared" si="34"/>
        <v>144.24426270000004</v>
      </c>
      <c r="Q285" t="str">
        <f t="shared" si="35"/>
        <v/>
      </c>
      <c r="R285">
        <f t="shared" si="36"/>
        <v>1</v>
      </c>
      <c r="S285">
        <f t="shared" si="37"/>
        <v>8.1687038384704049</v>
      </c>
    </row>
    <row r="286" spans="1:19" x14ac:dyDescent="0.25">
      <c r="A286" t="s">
        <v>310</v>
      </c>
      <c r="B286">
        <v>1692.7990723</v>
      </c>
      <c r="C286">
        <v>1803.1199951000001</v>
      </c>
      <c r="D286">
        <v>1816.0256348</v>
      </c>
      <c r="E286">
        <v>1818.2110596</v>
      </c>
      <c r="F286">
        <v>1803.1199951000001</v>
      </c>
      <c r="G286">
        <v>1767.6700439000001</v>
      </c>
      <c r="H286">
        <v>1694.1400146000001</v>
      </c>
      <c r="I286">
        <v>1818.9000243999999</v>
      </c>
      <c r="J286">
        <v>1779.9711914</v>
      </c>
      <c r="L286" t="str">
        <f t="shared" si="31"/>
        <v>12JUL2024:21:00:00</v>
      </c>
      <c r="M286">
        <v>22</v>
      </c>
      <c r="N286">
        <f t="shared" si="32"/>
        <v>110.32092280000006</v>
      </c>
      <c r="O286" t="str">
        <f t="shared" si="33"/>
        <v/>
      </c>
      <c r="P286">
        <f t="shared" si="34"/>
        <v>110.32092280000006</v>
      </c>
      <c r="Q286" t="str">
        <f t="shared" si="35"/>
        <v/>
      </c>
      <c r="R286">
        <f t="shared" si="36"/>
        <v>1</v>
      </c>
      <c r="S286">
        <f t="shared" si="37"/>
        <v>6.5170713172773311</v>
      </c>
    </row>
    <row r="287" spans="1:19" x14ac:dyDescent="0.25">
      <c r="A287" t="s">
        <v>311</v>
      </c>
      <c r="B287">
        <v>1621.1131591999999</v>
      </c>
      <c r="C287">
        <v>1753.6700439000001</v>
      </c>
      <c r="D287">
        <v>1746.4822998</v>
      </c>
      <c r="E287">
        <v>1767.9323730000001</v>
      </c>
      <c r="F287">
        <v>1753.6700439000001</v>
      </c>
      <c r="G287">
        <v>1725.1999512</v>
      </c>
      <c r="H287">
        <v>1642.5999756000001</v>
      </c>
      <c r="I287">
        <v>1780.0300293</v>
      </c>
      <c r="J287">
        <v>1729.5965576000001</v>
      </c>
      <c r="L287" t="str">
        <f t="shared" si="31"/>
        <v>12JUL2024:22:00:00</v>
      </c>
      <c r="M287">
        <v>23</v>
      </c>
      <c r="N287">
        <f t="shared" si="32"/>
        <v>132.55688470000018</v>
      </c>
      <c r="O287" t="str">
        <f t="shared" si="33"/>
        <v/>
      </c>
      <c r="P287">
        <f t="shared" si="34"/>
        <v>132.55688470000018</v>
      </c>
      <c r="Q287" t="str">
        <f t="shared" si="35"/>
        <v/>
      </c>
      <c r="R287">
        <f t="shared" si="36"/>
        <v>1</v>
      </c>
      <c r="S287">
        <f t="shared" si="37"/>
        <v>8.1769051066993637</v>
      </c>
    </row>
    <row r="288" spans="1:19" x14ac:dyDescent="0.25">
      <c r="A288" t="s">
        <v>312</v>
      </c>
      <c r="B288">
        <v>1501.2437743999999</v>
      </c>
      <c r="C288">
        <v>1650.8100586</v>
      </c>
      <c r="D288">
        <v>1634.5769043</v>
      </c>
      <c r="E288">
        <v>1662.6845702999999</v>
      </c>
      <c r="F288">
        <v>1650.8100586</v>
      </c>
      <c r="G288">
        <v>1638.6700439000001</v>
      </c>
      <c r="H288">
        <v>1559.9799805</v>
      </c>
      <c r="I288">
        <v>1695.2399902</v>
      </c>
      <c r="J288">
        <v>1635.8553466999999</v>
      </c>
      <c r="L288" t="str">
        <f t="shared" si="31"/>
        <v>12JUL2024:23:00:00</v>
      </c>
      <c r="M288">
        <v>24</v>
      </c>
      <c r="N288">
        <f t="shared" si="32"/>
        <v>149.56628420000015</v>
      </c>
      <c r="O288" t="str">
        <f t="shared" si="33"/>
        <v/>
      </c>
      <c r="P288">
        <f t="shared" si="34"/>
        <v>149.56628420000015</v>
      </c>
      <c r="Q288" t="str">
        <f t="shared" si="35"/>
        <v/>
      </c>
      <c r="R288">
        <f t="shared" si="36"/>
        <v>1</v>
      </c>
      <c r="S288">
        <f t="shared" si="37"/>
        <v>9.9628246091996022</v>
      </c>
    </row>
    <row r="289" spans="1:19" x14ac:dyDescent="0.25">
      <c r="A289" t="s">
        <v>313</v>
      </c>
      <c r="B289">
        <v>1447.9018555</v>
      </c>
      <c r="C289">
        <v>1529.2099608999999</v>
      </c>
      <c r="D289">
        <v>1524.9516602000001</v>
      </c>
      <c r="E289">
        <v>1571.9665527</v>
      </c>
      <c r="F289">
        <v>1529.2099608999999</v>
      </c>
      <c r="G289">
        <v>1536.9499512</v>
      </c>
      <c r="H289">
        <v>1469.3900146000001</v>
      </c>
      <c r="I289">
        <v>1575.5899658000001</v>
      </c>
      <c r="J289">
        <v>1527.2183838000001</v>
      </c>
      <c r="L289" t="str">
        <f t="shared" si="31"/>
        <v>13JUL2024:00:00:00</v>
      </c>
      <c r="M289">
        <v>1</v>
      </c>
      <c r="N289">
        <f t="shared" si="32"/>
        <v>81.308105399999931</v>
      </c>
      <c r="O289" t="str">
        <f t="shared" si="33"/>
        <v/>
      </c>
      <c r="P289">
        <f t="shared" si="34"/>
        <v>81.308105399999931</v>
      </c>
      <c r="Q289" t="str">
        <f t="shared" si="35"/>
        <v/>
      </c>
      <c r="R289">
        <f t="shared" si="36"/>
        <v>1</v>
      </c>
      <c r="S289">
        <f t="shared" si="37"/>
        <v>5.6155812696242471</v>
      </c>
    </row>
    <row r="290" spans="1:19" x14ac:dyDescent="0.25">
      <c r="A290" t="s">
        <v>314</v>
      </c>
      <c r="B290">
        <v>1350.4837646000001</v>
      </c>
      <c r="C290">
        <v>1470.0600586</v>
      </c>
      <c r="D290">
        <v>1441.0198975000001</v>
      </c>
      <c r="E290">
        <v>1452.7597656</v>
      </c>
      <c r="F290">
        <v>1408.0699463000001</v>
      </c>
      <c r="G290">
        <v>1432.5600586</v>
      </c>
      <c r="H290">
        <v>1418.2900391000001</v>
      </c>
      <c r="I290">
        <v>1470.0600586</v>
      </c>
      <c r="J290">
        <v>1434</v>
      </c>
      <c r="L290" t="str">
        <f t="shared" si="31"/>
        <v>13JUL2024:01:00:00</v>
      </c>
      <c r="M290">
        <v>2</v>
      </c>
      <c r="N290">
        <f t="shared" si="32"/>
        <v>119.57629399999996</v>
      </c>
      <c r="O290" t="str">
        <f t="shared" si="33"/>
        <v/>
      </c>
      <c r="P290">
        <f t="shared" si="34"/>
        <v>119.57629399999996</v>
      </c>
      <c r="Q290" t="str">
        <f t="shared" si="35"/>
        <v/>
      </c>
      <c r="R290">
        <f t="shared" si="36"/>
        <v>1</v>
      </c>
      <c r="S290">
        <f t="shared" si="37"/>
        <v>8.8543303617883389</v>
      </c>
    </row>
    <row r="291" spans="1:19" x14ac:dyDescent="0.25">
      <c r="A291" t="s">
        <v>315</v>
      </c>
      <c r="B291">
        <v>1243.1252440999999</v>
      </c>
      <c r="C291">
        <v>1396.8100586</v>
      </c>
      <c r="D291">
        <v>1346.6450195</v>
      </c>
      <c r="E291">
        <v>1360.4381103999999</v>
      </c>
      <c r="F291">
        <v>1333.2600098</v>
      </c>
      <c r="G291">
        <v>1360.6500243999999</v>
      </c>
      <c r="H291">
        <v>1339.0500488</v>
      </c>
      <c r="I291">
        <v>1396.8100586</v>
      </c>
      <c r="J291">
        <v>1355.2830810999999</v>
      </c>
      <c r="L291" t="str">
        <f t="shared" si="31"/>
        <v>13JUL2024:02:00:00</v>
      </c>
      <c r="M291">
        <v>3</v>
      </c>
      <c r="N291">
        <f t="shared" si="32"/>
        <v>153.68481450000013</v>
      </c>
      <c r="O291" t="str">
        <f t="shared" si="33"/>
        <v/>
      </c>
      <c r="P291">
        <f t="shared" si="34"/>
        <v>153.68481450000013</v>
      </c>
      <c r="Q291" t="str">
        <f t="shared" si="35"/>
        <v/>
      </c>
      <c r="R291">
        <f t="shared" si="36"/>
        <v>1</v>
      </c>
      <c r="S291">
        <f t="shared" si="37"/>
        <v>12.362778024933855</v>
      </c>
    </row>
    <row r="292" spans="1:19" x14ac:dyDescent="0.25">
      <c r="A292" t="s">
        <v>316</v>
      </c>
      <c r="B292">
        <v>1238.5277100000001</v>
      </c>
      <c r="C292">
        <v>1340.1400146000001</v>
      </c>
      <c r="D292">
        <v>1291.7509766000001</v>
      </c>
      <c r="E292">
        <v>1314.8953856999999</v>
      </c>
      <c r="F292">
        <v>1283.9300536999999</v>
      </c>
      <c r="G292">
        <v>1311.5999756000001</v>
      </c>
      <c r="H292">
        <v>1279.6800536999999</v>
      </c>
      <c r="I292">
        <v>1340.1400146000001</v>
      </c>
      <c r="J292">
        <v>1301.4201660000001</v>
      </c>
      <c r="L292" t="str">
        <f>A292</f>
        <v>13JUL2024:03:00:00</v>
      </c>
      <c r="M292">
        <v>4</v>
      </c>
      <c r="N292">
        <f>C292-B292</f>
        <v>101.61230460000002</v>
      </c>
      <c r="O292" t="str">
        <f t="shared" si="33"/>
        <v/>
      </c>
      <c r="P292">
        <f t="shared" si="34"/>
        <v>101.61230460000002</v>
      </c>
      <c r="Q292" t="str">
        <f t="shared" si="35"/>
        <v/>
      </c>
      <c r="R292">
        <f t="shared" si="36"/>
        <v>1</v>
      </c>
      <c r="S292">
        <f>ABS((B292-C292)/B292)*100</f>
        <v>8.2042818888565705</v>
      </c>
    </row>
    <row r="293" spans="1:19" x14ac:dyDescent="0.25">
      <c r="A293" t="s">
        <v>317</v>
      </c>
      <c r="B293">
        <v>1183.2368164</v>
      </c>
      <c r="C293">
        <v>1287.2800293</v>
      </c>
      <c r="D293">
        <v>1269.6300048999999</v>
      </c>
      <c r="E293">
        <v>1293.8143310999999</v>
      </c>
      <c r="F293">
        <v>1242.75</v>
      </c>
      <c r="G293">
        <v>1263.5200195</v>
      </c>
      <c r="H293">
        <v>1221.6500243999999</v>
      </c>
      <c r="I293">
        <v>1287.2800293</v>
      </c>
      <c r="J293">
        <v>1256.9660644999999</v>
      </c>
      <c r="L293" t="str">
        <f t="shared" si="31"/>
        <v>13JUL2024:04:00:00</v>
      </c>
      <c r="M293">
        <v>5</v>
      </c>
      <c r="N293">
        <f t="shared" si="32"/>
        <v>104.04321290000007</v>
      </c>
      <c r="O293" t="str">
        <f t="shared" si="33"/>
        <v/>
      </c>
      <c r="P293">
        <f t="shared" si="34"/>
        <v>104.04321290000007</v>
      </c>
      <c r="Q293" t="str">
        <f t="shared" si="35"/>
        <v/>
      </c>
      <c r="R293">
        <f t="shared" si="36"/>
        <v>1</v>
      </c>
      <c r="S293">
        <f t="shared" si="37"/>
        <v>8.7931013857861284</v>
      </c>
    </row>
    <row r="294" spans="1:19" x14ac:dyDescent="0.25">
      <c r="A294" t="s">
        <v>318</v>
      </c>
      <c r="B294">
        <v>1168.3878173999999</v>
      </c>
      <c r="C294">
        <v>1263.8199463000001</v>
      </c>
      <c r="D294">
        <v>1252.0823975000001</v>
      </c>
      <c r="E294">
        <v>1264.2456055</v>
      </c>
      <c r="F294">
        <v>1217.2800293</v>
      </c>
      <c r="G294">
        <v>1233.3199463000001</v>
      </c>
      <c r="H294">
        <v>1181.0899658000001</v>
      </c>
      <c r="I294">
        <v>1263.8199463000001</v>
      </c>
      <c r="J294">
        <v>1229.5185547000001</v>
      </c>
      <c r="L294" t="str">
        <f t="shared" si="31"/>
        <v>13JUL2024:05:00:00</v>
      </c>
      <c r="M294">
        <v>6</v>
      </c>
      <c r="N294">
        <f t="shared" si="32"/>
        <v>95.43212890000018</v>
      </c>
      <c r="O294" t="str">
        <f t="shared" si="33"/>
        <v/>
      </c>
      <c r="P294">
        <f t="shared" si="34"/>
        <v>95.43212890000018</v>
      </c>
      <c r="Q294" t="str">
        <f t="shared" si="35"/>
        <v/>
      </c>
      <c r="R294">
        <f t="shared" si="36"/>
        <v>1</v>
      </c>
      <c r="S294">
        <f t="shared" si="37"/>
        <v>8.1678469664605213</v>
      </c>
    </row>
    <row r="295" spans="1:19" x14ac:dyDescent="0.25">
      <c r="A295" t="s">
        <v>319</v>
      </c>
      <c r="B295">
        <v>1161.4842529</v>
      </c>
      <c r="C295">
        <v>1244.2199707</v>
      </c>
      <c r="D295">
        <v>1236.0032959</v>
      </c>
      <c r="E295">
        <v>1246.4456786999999</v>
      </c>
      <c r="F295">
        <v>1202.0300293</v>
      </c>
      <c r="G295">
        <v>1216.8499756000001</v>
      </c>
      <c r="H295">
        <v>1161.1700439000001</v>
      </c>
      <c r="I295">
        <v>1244.2199707</v>
      </c>
      <c r="J295">
        <v>1212.0546875</v>
      </c>
      <c r="L295" t="str">
        <f t="shared" si="31"/>
        <v>13JUL2024:06:00:00</v>
      </c>
      <c r="M295">
        <v>7</v>
      </c>
      <c r="N295">
        <f t="shared" si="32"/>
        <v>82.735717799999975</v>
      </c>
      <c r="O295" t="str">
        <f t="shared" si="33"/>
        <v/>
      </c>
      <c r="P295">
        <f t="shared" si="34"/>
        <v>82.735717799999975</v>
      </c>
      <c r="Q295" t="str">
        <f t="shared" si="35"/>
        <v/>
      </c>
      <c r="R295">
        <f t="shared" si="36"/>
        <v>1</v>
      </c>
      <c r="S295">
        <f t="shared" si="37"/>
        <v>7.1232750330815939</v>
      </c>
    </row>
    <row r="296" spans="1:19" x14ac:dyDescent="0.25">
      <c r="A296" t="s">
        <v>320</v>
      </c>
      <c r="B296">
        <v>1159.2344971</v>
      </c>
      <c r="C296">
        <v>1218.0699463000001</v>
      </c>
      <c r="D296">
        <v>1219.8754882999999</v>
      </c>
      <c r="E296">
        <v>1256.0231934000001</v>
      </c>
      <c r="F296">
        <v>1181.2099608999999</v>
      </c>
      <c r="G296">
        <v>1197.0500488</v>
      </c>
      <c r="H296">
        <v>1140.2700195</v>
      </c>
      <c r="I296">
        <v>1218.0699463000001</v>
      </c>
      <c r="J296">
        <v>1191.2951660000001</v>
      </c>
      <c r="L296" t="str">
        <f t="shared" si="31"/>
        <v>13JUL2024:07:00:00</v>
      </c>
      <c r="M296">
        <v>8</v>
      </c>
      <c r="N296">
        <f t="shared" si="32"/>
        <v>58.835449200000085</v>
      </c>
      <c r="O296" t="str">
        <f t="shared" si="33"/>
        <v/>
      </c>
      <c r="P296">
        <f t="shared" si="34"/>
        <v>58.835449200000085</v>
      </c>
      <c r="Q296" t="str">
        <f t="shared" si="35"/>
        <v/>
      </c>
      <c r="R296">
        <f t="shared" si="36"/>
        <v>1</v>
      </c>
      <c r="S296">
        <f t="shared" si="37"/>
        <v>5.0753708026448345</v>
      </c>
    </row>
    <row r="297" spans="1:19" x14ac:dyDescent="0.25">
      <c r="A297" t="s">
        <v>321</v>
      </c>
      <c r="B297">
        <v>1143.1275635</v>
      </c>
      <c r="C297">
        <v>1230.5699463000001</v>
      </c>
      <c r="D297">
        <v>1249.1588135</v>
      </c>
      <c r="E297">
        <v>1310.7946777</v>
      </c>
      <c r="F297">
        <v>1195.9699707</v>
      </c>
      <c r="G297">
        <v>1216.0799560999999</v>
      </c>
      <c r="H297">
        <v>1146.8900146000001</v>
      </c>
      <c r="I297">
        <v>1230.5699463000001</v>
      </c>
      <c r="J297">
        <v>1207.7337646000001</v>
      </c>
      <c r="L297" t="str">
        <f t="shared" si="31"/>
        <v>13JUL2024:08:00:00</v>
      </c>
      <c r="M297">
        <v>9</v>
      </c>
      <c r="N297">
        <f t="shared" si="32"/>
        <v>87.442382800000132</v>
      </c>
      <c r="O297" t="str">
        <f t="shared" si="33"/>
        <v/>
      </c>
      <c r="P297">
        <f t="shared" si="34"/>
        <v>87.442382800000132</v>
      </c>
      <c r="Q297" t="str">
        <f t="shared" si="35"/>
        <v/>
      </c>
      <c r="R297">
        <f t="shared" si="36"/>
        <v>1</v>
      </c>
      <c r="S297">
        <f t="shared" si="37"/>
        <v>7.6493985091454872</v>
      </c>
    </row>
    <row r="298" spans="1:19" x14ac:dyDescent="0.25">
      <c r="A298" t="s">
        <v>322</v>
      </c>
      <c r="B298">
        <v>1240.7884521000001</v>
      </c>
      <c r="C298">
        <v>1313.4300536999999</v>
      </c>
      <c r="D298">
        <v>1350.8721923999999</v>
      </c>
      <c r="E298">
        <v>1407.5479736</v>
      </c>
      <c r="F298">
        <v>1280.2399902</v>
      </c>
      <c r="G298">
        <v>1307.75</v>
      </c>
      <c r="H298">
        <v>1230.1700439000001</v>
      </c>
      <c r="I298">
        <v>1313.4300536999999</v>
      </c>
      <c r="J298">
        <v>1296.4925536999999</v>
      </c>
      <c r="L298" t="str">
        <f t="shared" si="31"/>
        <v>13JUL2024:09:00:00</v>
      </c>
      <c r="M298">
        <v>10</v>
      </c>
      <c r="N298">
        <f t="shared" si="32"/>
        <v>72.641601599999831</v>
      </c>
      <c r="O298" t="str">
        <f t="shared" si="33"/>
        <v/>
      </c>
      <c r="P298">
        <f t="shared" si="34"/>
        <v>72.641601599999831</v>
      </c>
      <c r="Q298" t="str">
        <f t="shared" si="35"/>
        <v/>
      </c>
      <c r="R298">
        <f t="shared" si="36"/>
        <v>1</v>
      </c>
      <c r="S298">
        <f t="shared" si="37"/>
        <v>5.8544711209276592</v>
      </c>
    </row>
    <row r="299" spans="1:19" x14ac:dyDescent="0.25">
      <c r="A299" t="s">
        <v>323</v>
      </c>
      <c r="B299">
        <v>1391.6634521000001</v>
      </c>
      <c r="C299">
        <v>1436.4599608999999</v>
      </c>
      <c r="D299">
        <v>1460.6186522999999</v>
      </c>
      <c r="E299">
        <v>1477.4986572</v>
      </c>
      <c r="F299">
        <v>1400.0500488</v>
      </c>
      <c r="G299">
        <v>1429.3800048999999</v>
      </c>
      <c r="H299">
        <v>1359.3399658000001</v>
      </c>
      <c r="I299">
        <v>1436.4599608999999</v>
      </c>
      <c r="J299">
        <v>1417.1697998</v>
      </c>
      <c r="L299" t="str">
        <f t="shared" si="31"/>
        <v>13JUL2024:10:00:00</v>
      </c>
      <c r="M299">
        <v>11</v>
      </c>
      <c r="N299">
        <f t="shared" si="32"/>
        <v>44.796508799999856</v>
      </c>
      <c r="O299" t="str">
        <f t="shared" si="33"/>
        <v/>
      </c>
      <c r="P299">
        <f t="shared" si="34"/>
        <v>44.796508799999856</v>
      </c>
      <c r="Q299" t="str">
        <f t="shared" si="35"/>
        <v/>
      </c>
      <c r="R299">
        <f t="shared" si="36"/>
        <v>1</v>
      </c>
      <c r="S299">
        <f t="shared" si="37"/>
        <v>3.2189182472531392</v>
      </c>
    </row>
    <row r="300" spans="1:19" x14ac:dyDescent="0.25">
      <c r="A300" t="s">
        <v>324</v>
      </c>
      <c r="B300">
        <v>1421.7800293</v>
      </c>
      <c r="C300">
        <v>1557.5699463000001</v>
      </c>
      <c r="D300">
        <v>1566.7032471</v>
      </c>
      <c r="E300">
        <v>1590.7926024999999</v>
      </c>
      <c r="F300">
        <v>1519.4799805</v>
      </c>
      <c r="G300">
        <v>1554.4599608999999</v>
      </c>
      <c r="H300">
        <v>1488.3299560999999</v>
      </c>
      <c r="I300">
        <v>1557.5699463000001</v>
      </c>
      <c r="J300">
        <v>1537.3087158000001</v>
      </c>
      <c r="L300" t="str">
        <f t="shared" si="31"/>
        <v>13JUL2024:11:00:00</v>
      </c>
      <c r="M300">
        <v>12</v>
      </c>
      <c r="N300">
        <f t="shared" si="32"/>
        <v>135.78991700000006</v>
      </c>
      <c r="O300" t="str">
        <f t="shared" si="33"/>
        <v/>
      </c>
      <c r="P300">
        <f t="shared" si="34"/>
        <v>135.78991700000006</v>
      </c>
      <c r="Q300" t="str">
        <f t="shared" si="35"/>
        <v/>
      </c>
      <c r="R300">
        <f t="shared" si="36"/>
        <v>1</v>
      </c>
      <c r="S300">
        <f t="shared" si="37"/>
        <v>9.5506980124664533</v>
      </c>
    </row>
    <row r="301" spans="1:19" x14ac:dyDescent="0.25">
      <c r="A301" t="s">
        <v>325</v>
      </c>
      <c r="B301">
        <v>1471.0473632999999</v>
      </c>
      <c r="C301">
        <v>1642.9499512</v>
      </c>
      <c r="D301">
        <v>1648.8387451000001</v>
      </c>
      <c r="E301">
        <v>1661.0101318</v>
      </c>
      <c r="F301">
        <v>1616.9200439000001</v>
      </c>
      <c r="G301">
        <v>1652.1700439000001</v>
      </c>
      <c r="H301">
        <v>1586.8599853999999</v>
      </c>
      <c r="I301">
        <v>1642.9499512</v>
      </c>
      <c r="J301">
        <v>1629.5477295000001</v>
      </c>
      <c r="L301" t="str">
        <f t="shared" si="31"/>
        <v>13JUL2024:12:00:00</v>
      </c>
      <c r="M301">
        <v>13</v>
      </c>
      <c r="N301">
        <f t="shared" si="32"/>
        <v>171.90258790000007</v>
      </c>
      <c r="O301" t="str">
        <f t="shared" si="33"/>
        <v/>
      </c>
      <c r="P301">
        <f t="shared" si="34"/>
        <v>171.90258790000007</v>
      </c>
      <c r="Q301" t="str">
        <f t="shared" si="35"/>
        <v/>
      </c>
      <c r="R301">
        <f t="shared" si="36"/>
        <v>1</v>
      </c>
      <c r="S301">
        <f t="shared" si="37"/>
        <v>11.685727610725671</v>
      </c>
    </row>
    <row r="302" spans="1:19" x14ac:dyDescent="0.25">
      <c r="A302" t="s">
        <v>326</v>
      </c>
      <c r="B302">
        <v>1525.7005615</v>
      </c>
      <c r="C302">
        <v>1731.5</v>
      </c>
      <c r="D302">
        <v>1730.4949951000001</v>
      </c>
      <c r="E302">
        <v>1749.0391846</v>
      </c>
      <c r="F302">
        <v>1701.7600098</v>
      </c>
      <c r="G302">
        <v>1732.7800293</v>
      </c>
      <c r="H302">
        <v>1675.6199951000001</v>
      </c>
      <c r="I302">
        <v>1731.5</v>
      </c>
      <c r="J302">
        <v>1714.4311522999999</v>
      </c>
      <c r="L302" t="str">
        <f t="shared" si="31"/>
        <v>13JUL2024:13:00:00</v>
      </c>
      <c r="M302">
        <v>14</v>
      </c>
      <c r="N302">
        <f t="shared" si="32"/>
        <v>205.79943849999995</v>
      </c>
      <c r="O302" t="str">
        <f t="shared" si="33"/>
        <v/>
      </c>
      <c r="P302">
        <f t="shared" si="34"/>
        <v>205.79943849999995</v>
      </c>
      <c r="Q302" t="str">
        <f t="shared" si="35"/>
        <v/>
      </c>
      <c r="R302">
        <f t="shared" si="36"/>
        <v>1</v>
      </c>
      <c r="S302">
        <f t="shared" si="37"/>
        <v>13.488848578365022</v>
      </c>
    </row>
    <row r="303" spans="1:19" x14ac:dyDescent="0.25">
      <c r="A303" t="s">
        <v>327</v>
      </c>
      <c r="B303">
        <v>1567.8967285000001</v>
      </c>
      <c r="C303">
        <v>1791.9000243999999</v>
      </c>
      <c r="D303">
        <v>1793.5626221</v>
      </c>
      <c r="E303">
        <v>1783.9559326000001</v>
      </c>
      <c r="F303">
        <v>1773.7800293</v>
      </c>
      <c r="G303">
        <v>1799.4499512</v>
      </c>
      <c r="H303">
        <v>1751.9799805</v>
      </c>
      <c r="I303">
        <v>1791.9000243999999</v>
      </c>
      <c r="J303">
        <v>1782.1345214999999</v>
      </c>
      <c r="L303" t="str">
        <f t="shared" si="31"/>
        <v>13JUL2024:14:00:00</v>
      </c>
      <c r="M303">
        <v>15</v>
      </c>
      <c r="N303">
        <f t="shared" si="32"/>
        <v>224.00329589999978</v>
      </c>
      <c r="O303" t="str">
        <f t="shared" si="33"/>
        <v/>
      </c>
      <c r="P303">
        <f t="shared" si="34"/>
        <v>224.00329589999978</v>
      </c>
      <c r="Q303" t="str">
        <f t="shared" si="35"/>
        <v/>
      </c>
      <c r="R303">
        <f t="shared" si="36"/>
        <v>1</v>
      </c>
      <c r="S303">
        <f t="shared" si="37"/>
        <v>14.286865443893282</v>
      </c>
    </row>
    <row r="304" spans="1:19" x14ac:dyDescent="0.25">
      <c r="A304" t="s">
        <v>328</v>
      </c>
      <c r="B304">
        <v>1663.5767822</v>
      </c>
      <c r="C304">
        <v>1854.8599853999999</v>
      </c>
      <c r="D304">
        <v>1850.1357422000001</v>
      </c>
      <c r="E304">
        <v>1860.5233154</v>
      </c>
      <c r="F304">
        <v>1836.0600586</v>
      </c>
      <c r="G304">
        <v>1857.9399414</v>
      </c>
      <c r="H304">
        <v>1813.7199707</v>
      </c>
      <c r="I304">
        <v>1854.8599853999999</v>
      </c>
      <c r="J304">
        <v>1842.5432129000001</v>
      </c>
      <c r="L304" t="str">
        <f t="shared" si="31"/>
        <v>13JUL2024:15:00:00</v>
      </c>
      <c r="M304">
        <v>16</v>
      </c>
      <c r="N304">
        <f t="shared" si="32"/>
        <v>191.28320319999989</v>
      </c>
      <c r="O304" t="str">
        <f t="shared" si="33"/>
        <v/>
      </c>
      <c r="P304">
        <f t="shared" si="34"/>
        <v>191.28320319999989</v>
      </c>
      <c r="Q304" t="str">
        <f t="shared" si="35"/>
        <v/>
      </c>
      <c r="R304">
        <f t="shared" si="36"/>
        <v>1</v>
      </c>
      <c r="S304">
        <f t="shared" si="37"/>
        <v>11.498309260305801</v>
      </c>
    </row>
    <row r="305" spans="1:19" x14ac:dyDescent="0.25">
      <c r="A305" t="s">
        <v>329</v>
      </c>
      <c r="B305">
        <v>1722.0562743999999</v>
      </c>
      <c r="C305">
        <v>1925.5600586</v>
      </c>
      <c r="D305">
        <v>1882.3056641000001</v>
      </c>
      <c r="E305">
        <v>1901.3206786999999</v>
      </c>
      <c r="F305">
        <v>1882.8599853999999</v>
      </c>
      <c r="G305">
        <v>1897.9000243999999</v>
      </c>
      <c r="H305">
        <v>1862.4599608999999</v>
      </c>
      <c r="I305">
        <v>1925.5600586</v>
      </c>
      <c r="J305">
        <v>1890.2172852000001</v>
      </c>
      <c r="L305" t="str">
        <f t="shared" si="31"/>
        <v>13JUL2024:16:00:00</v>
      </c>
      <c r="M305">
        <v>17</v>
      </c>
      <c r="N305">
        <f t="shared" si="32"/>
        <v>203.50378420000015</v>
      </c>
      <c r="O305" t="str">
        <f t="shared" si="33"/>
        <v/>
      </c>
      <c r="P305">
        <f t="shared" si="34"/>
        <v>203.50378420000015</v>
      </c>
      <c r="Q305" t="str">
        <f t="shared" si="35"/>
        <v/>
      </c>
      <c r="R305">
        <f t="shared" si="36"/>
        <v>1</v>
      </c>
      <c r="S305">
        <f t="shared" si="37"/>
        <v>11.81748745527524</v>
      </c>
    </row>
    <row r="306" spans="1:19" x14ac:dyDescent="0.25">
      <c r="A306" t="s">
        <v>330</v>
      </c>
      <c r="B306">
        <v>1699.8079834</v>
      </c>
      <c r="C306">
        <v>1948.1099853999999</v>
      </c>
      <c r="D306">
        <v>1901.4608154</v>
      </c>
      <c r="E306">
        <v>1913.8867187999999</v>
      </c>
      <c r="F306">
        <v>1900.9699707</v>
      </c>
      <c r="G306">
        <v>1901.4799805</v>
      </c>
      <c r="H306">
        <v>1888.6999512</v>
      </c>
      <c r="I306">
        <v>1948.1099853999999</v>
      </c>
      <c r="J306">
        <v>1908.1442870999999</v>
      </c>
      <c r="L306" t="str">
        <f t="shared" si="31"/>
        <v>13JUL2024:17:00:00</v>
      </c>
      <c r="M306">
        <v>18</v>
      </c>
      <c r="N306">
        <f t="shared" si="32"/>
        <v>248.3020019999999</v>
      </c>
      <c r="O306" t="str">
        <f t="shared" si="33"/>
        <v/>
      </c>
      <c r="P306">
        <f t="shared" si="34"/>
        <v>248.3020019999999</v>
      </c>
      <c r="Q306" t="str">
        <f t="shared" si="35"/>
        <v/>
      </c>
      <c r="R306">
        <f t="shared" si="36"/>
        <v>1</v>
      </c>
      <c r="S306">
        <f t="shared" si="37"/>
        <v>14.607650065470324</v>
      </c>
    </row>
    <row r="307" spans="1:19" x14ac:dyDescent="0.25">
      <c r="A307" t="s">
        <v>331</v>
      </c>
      <c r="B307">
        <v>1686.3306885</v>
      </c>
      <c r="C307">
        <v>1945.3100586</v>
      </c>
      <c r="D307">
        <v>1886.0249022999999</v>
      </c>
      <c r="E307">
        <v>1923.6423339999999</v>
      </c>
      <c r="F307">
        <v>1890.0400391000001</v>
      </c>
      <c r="G307">
        <v>1874.6099853999999</v>
      </c>
      <c r="H307">
        <v>1881.2700195</v>
      </c>
      <c r="I307">
        <v>1945.3100586</v>
      </c>
      <c r="J307">
        <v>1895.4510498</v>
      </c>
      <c r="L307" t="str">
        <f t="shared" si="31"/>
        <v>13JUL2024:18:00:00</v>
      </c>
      <c r="M307">
        <v>19</v>
      </c>
      <c r="N307">
        <f t="shared" si="32"/>
        <v>258.9793701000001</v>
      </c>
      <c r="O307" t="str">
        <f t="shared" si="33"/>
        <v/>
      </c>
      <c r="P307">
        <f t="shared" si="34"/>
        <v>258.9793701000001</v>
      </c>
      <c r="Q307" t="str">
        <f t="shared" si="35"/>
        <v/>
      </c>
      <c r="R307">
        <f t="shared" si="36"/>
        <v>1</v>
      </c>
      <c r="S307">
        <f t="shared" si="37"/>
        <v>15.357567282984313</v>
      </c>
    </row>
    <row r="308" spans="1:19" x14ac:dyDescent="0.25">
      <c r="A308" t="s">
        <v>332</v>
      </c>
      <c r="B308">
        <v>1672.5274658000001</v>
      </c>
      <c r="C308">
        <v>1890.3800048999999</v>
      </c>
      <c r="D308">
        <v>1814.4008789</v>
      </c>
      <c r="E308">
        <v>1867.0070800999999</v>
      </c>
      <c r="F308">
        <v>1849.5</v>
      </c>
      <c r="G308">
        <v>1831.3499756000001</v>
      </c>
      <c r="H308">
        <v>1849.3800048999999</v>
      </c>
      <c r="I308">
        <v>1890.3800048999999</v>
      </c>
      <c r="J308">
        <v>1847.0021973</v>
      </c>
      <c r="L308" t="str">
        <f t="shared" si="31"/>
        <v>13JUL2024:19:00:00</v>
      </c>
      <c r="M308">
        <v>20</v>
      </c>
      <c r="N308">
        <f t="shared" si="32"/>
        <v>217.85253909999983</v>
      </c>
      <c r="O308" t="str">
        <f t="shared" si="33"/>
        <v/>
      </c>
      <c r="P308">
        <f t="shared" si="34"/>
        <v>217.85253909999983</v>
      </c>
      <c r="Q308" t="str">
        <f t="shared" si="35"/>
        <v/>
      </c>
      <c r="R308">
        <f t="shared" si="36"/>
        <v>1</v>
      </c>
      <c r="S308">
        <f t="shared" si="37"/>
        <v>13.025348973614435</v>
      </c>
    </row>
    <row r="309" spans="1:19" x14ac:dyDescent="0.25">
      <c r="A309" t="s">
        <v>333</v>
      </c>
      <c r="B309">
        <v>1623.6002197</v>
      </c>
      <c r="C309">
        <v>1823.2800293</v>
      </c>
      <c r="D309">
        <v>1743.4219971</v>
      </c>
      <c r="E309">
        <v>1798.3264160000001</v>
      </c>
      <c r="F309">
        <v>1772.6099853999999</v>
      </c>
      <c r="G309">
        <v>1747.0600586</v>
      </c>
      <c r="H309">
        <v>1772.6500243999999</v>
      </c>
      <c r="I309">
        <v>1823.2800293</v>
      </c>
      <c r="J309">
        <v>1771.8044434000001</v>
      </c>
      <c r="L309" t="str">
        <f t="shared" si="31"/>
        <v>13JUL2024:20:00:00</v>
      </c>
      <c r="M309">
        <v>21</v>
      </c>
      <c r="N309">
        <f t="shared" si="32"/>
        <v>199.6798096</v>
      </c>
      <c r="O309" t="str">
        <f t="shared" si="33"/>
        <v/>
      </c>
      <c r="P309">
        <f t="shared" si="34"/>
        <v>199.6798096</v>
      </c>
      <c r="Q309" t="str">
        <f t="shared" si="35"/>
        <v/>
      </c>
      <c r="R309">
        <f t="shared" si="36"/>
        <v>1</v>
      </c>
      <c r="S309">
        <f t="shared" si="37"/>
        <v>12.298582322001394</v>
      </c>
    </row>
    <row r="310" spans="1:19" x14ac:dyDescent="0.25">
      <c r="A310" t="s">
        <v>334</v>
      </c>
      <c r="B310">
        <v>1522.8880615</v>
      </c>
      <c r="C310">
        <v>1728.4399414</v>
      </c>
      <c r="D310">
        <v>1683.3548584</v>
      </c>
      <c r="E310">
        <v>1738.6425781</v>
      </c>
      <c r="F310">
        <v>1691.1999512</v>
      </c>
      <c r="G310">
        <v>1667.5200195</v>
      </c>
      <c r="H310">
        <v>1690.7900391000001</v>
      </c>
      <c r="I310">
        <v>1728.4399414</v>
      </c>
      <c r="J310">
        <v>1692.2609863</v>
      </c>
      <c r="L310" t="str">
        <f t="shared" si="31"/>
        <v>13JUL2024:21:00:00</v>
      </c>
      <c r="M310">
        <v>22</v>
      </c>
      <c r="N310">
        <f t="shared" si="32"/>
        <v>205.5518798999999</v>
      </c>
      <c r="O310" t="str">
        <f t="shared" si="33"/>
        <v/>
      </c>
      <c r="P310">
        <f t="shared" si="34"/>
        <v>205.5518798999999</v>
      </c>
      <c r="Q310" t="str">
        <f t="shared" si="35"/>
        <v/>
      </c>
      <c r="R310">
        <f t="shared" si="36"/>
        <v>1</v>
      </c>
      <c r="S310">
        <f t="shared" si="37"/>
        <v>13.497504189345166</v>
      </c>
    </row>
    <row r="311" spans="1:19" x14ac:dyDescent="0.25">
      <c r="A311" t="s">
        <v>335</v>
      </c>
      <c r="B311">
        <v>1517.1435547000001</v>
      </c>
      <c r="C311">
        <v>1704.3599853999999</v>
      </c>
      <c r="D311">
        <v>1639.3619385</v>
      </c>
      <c r="E311">
        <v>1689.3483887</v>
      </c>
      <c r="F311">
        <v>1650.5200195</v>
      </c>
      <c r="G311">
        <v>1643.7399902</v>
      </c>
      <c r="H311">
        <v>1644.7600098</v>
      </c>
      <c r="I311">
        <v>1704.3599853999999</v>
      </c>
      <c r="J311">
        <v>1656.5485839999999</v>
      </c>
      <c r="L311" t="str">
        <f t="shared" si="31"/>
        <v>13JUL2024:22:00:00</v>
      </c>
      <c r="M311">
        <v>23</v>
      </c>
      <c r="N311">
        <f t="shared" si="32"/>
        <v>187.21643069999982</v>
      </c>
      <c r="O311" t="str">
        <f t="shared" si="33"/>
        <v/>
      </c>
      <c r="P311">
        <f t="shared" si="34"/>
        <v>187.21643069999982</v>
      </c>
      <c r="Q311" t="str">
        <f t="shared" si="35"/>
        <v/>
      </c>
      <c r="R311">
        <f t="shared" si="36"/>
        <v>1</v>
      </c>
      <c r="S311">
        <f t="shared" si="37"/>
        <v>12.340060379917047</v>
      </c>
    </row>
    <row r="312" spans="1:19" x14ac:dyDescent="0.25">
      <c r="A312" t="s">
        <v>336</v>
      </c>
      <c r="B312">
        <v>1468.6623535000001</v>
      </c>
      <c r="C312">
        <v>1631.2700195</v>
      </c>
      <c r="D312">
        <v>1566.8107910000001</v>
      </c>
      <c r="E312">
        <v>1616.8785399999999</v>
      </c>
      <c r="F312">
        <v>1573.1600341999999</v>
      </c>
      <c r="G312">
        <v>1579.7800293</v>
      </c>
      <c r="H312">
        <v>1570.9100341999999</v>
      </c>
      <c r="I312">
        <v>1631.2700195</v>
      </c>
      <c r="J312">
        <v>1584.3862305</v>
      </c>
      <c r="L312" t="str">
        <f t="shared" si="31"/>
        <v>13JUL2024:23:00:00</v>
      </c>
      <c r="M312">
        <v>24</v>
      </c>
      <c r="N312">
        <f t="shared" si="32"/>
        <v>162.60766599999988</v>
      </c>
      <c r="O312" t="str">
        <f t="shared" si="33"/>
        <v/>
      </c>
      <c r="P312">
        <f t="shared" si="34"/>
        <v>162.60766599999988</v>
      </c>
      <c r="Q312" t="str">
        <f t="shared" si="35"/>
        <v/>
      </c>
      <c r="R312">
        <f t="shared" si="36"/>
        <v>1</v>
      </c>
      <c r="S312">
        <f t="shared" si="37"/>
        <v>11.071820940496373</v>
      </c>
    </row>
    <row r="313" spans="1:19" x14ac:dyDescent="0.25">
      <c r="A313" t="s">
        <v>337</v>
      </c>
      <c r="B313">
        <v>1447.0272216999999</v>
      </c>
      <c r="C313">
        <v>1532.7600098</v>
      </c>
      <c r="D313">
        <v>1493.7489014</v>
      </c>
      <c r="E313">
        <v>1551.7166748</v>
      </c>
      <c r="F313">
        <v>1489.3100586</v>
      </c>
      <c r="G313">
        <v>1505.4000243999999</v>
      </c>
      <c r="H313">
        <v>1501.4699707</v>
      </c>
      <c r="I313">
        <v>1532.7600098</v>
      </c>
      <c r="J313">
        <v>1504.5378418</v>
      </c>
      <c r="L313" t="str">
        <f t="shared" si="31"/>
        <v>14JUL2024:00:00:00</v>
      </c>
      <c r="M313">
        <v>1</v>
      </c>
      <c r="N313">
        <f t="shared" si="32"/>
        <v>85.732788100000107</v>
      </c>
      <c r="O313" t="str">
        <f t="shared" si="33"/>
        <v/>
      </c>
      <c r="P313">
        <f t="shared" si="34"/>
        <v>85.732788100000107</v>
      </c>
      <c r="Q313" t="str">
        <f t="shared" si="35"/>
        <v/>
      </c>
      <c r="R313">
        <f t="shared" si="36"/>
        <v>1</v>
      </c>
      <c r="S313">
        <f t="shared" si="37"/>
        <v>5.9247529565670032</v>
      </c>
    </row>
    <row r="314" spans="1:19" x14ac:dyDescent="0.25">
      <c r="A314" t="s">
        <v>338</v>
      </c>
      <c r="B314">
        <v>1375.8393555</v>
      </c>
      <c r="C314">
        <v>1421.4899902</v>
      </c>
      <c r="D314">
        <v>1417.4187012</v>
      </c>
      <c r="E314">
        <v>1445.8326416</v>
      </c>
      <c r="F314">
        <v>1421.4899902</v>
      </c>
      <c r="G314">
        <v>1440.8199463000001</v>
      </c>
      <c r="H314">
        <v>1390.4300536999999</v>
      </c>
      <c r="I314">
        <v>1459.7700195</v>
      </c>
      <c r="J314">
        <v>1425.9857178</v>
      </c>
      <c r="L314" t="str">
        <f t="shared" si="31"/>
        <v>14JUL2024:01:00:00</v>
      </c>
      <c r="M314">
        <v>2</v>
      </c>
      <c r="N314">
        <f t="shared" si="32"/>
        <v>45.650634699999955</v>
      </c>
      <c r="O314" t="str">
        <f t="shared" si="33"/>
        <v/>
      </c>
      <c r="P314">
        <f t="shared" si="34"/>
        <v>45.650634699999955</v>
      </c>
      <c r="Q314" t="str">
        <f t="shared" si="35"/>
        <v/>
      </c>
      <c r="R314">
        <f t="shared" si="36"/>
        <v>1</v>
      </c>
      <c r="S314">
        <f t="shared" si="37"/>
        <v>3.3180207062335305</v>
      </c>
    </row>
    <row r="315" spans="1:19" x14ac:dyDescent="0.25">
      <c r="A315" t="s">
        <v>339</v>
      </c>
      <c r="B315">
        <v>1326.6278076000001</v>
      </c>
      <c r="C315">
        <v>1371.3800048999999</v>
      </c>
      <c r="D315">
        <v>1320.6169434000001</v>
      </c>
      <c r="E315">
        <v>1353.3762207</v>
      </c>
      <c r="F315">
        <v>1371.3800048999999</v>
      </c>
      <c r="G315">
        <v>1395.0799560999999</v>
      </c>
      <c r="H315">
        <v>1337.1199951000001</v>
      </c>
      <c r="I315">
        <v>1429.6199951000001</v>
      </c>
      <c r="J315">
        <v>1370.7634277</v>
      </c>
      <c r="L315" t="str">
        <f t="shared" si="31"/>
        <v>14JUL2024:02:00:00</v>
      </c>
      <c r="M315">
        <v>3</v>
      </c>
      <c r="N315">
        <f t="shared" si="32"/>
        <v>44.752197299999807</v>
      </c>
      <c r="O315" t="str">
        <f t="shared" si="33"/>
        <v/>
      </c>
      <c r="P315">
        <f t="shared" si="34"/>
        <v>44.752197299999807</v>
      </c>
      <c r="Q315" t="str">
        <f t="shared" si="35"/>
        <v/>
      </c>
      <c r="R315">
        <f t="shared" si="36"/>
        <v>1</v>
      </c>
      <c r="S315">
        <f t="shared" si="37"/>
        <v>3.3733800123608839</v>
      </c>
    </row>
    <row r="316" spans="1:19" x14ac:dyDescent="0.25">
      <c r="A316" t="s">
        <v>340</v>
      </c>
      <c r="B316">
        <v>1284.9102783000001</v>
      </c>
      <c r="C316">
        <v>1326.5999756000001</v>
      </c>
      <c r="D316">
        <v>1277.074707</v>
      </c>
      <c r="E316">
        <v>1312.3229980000001</v>
      </c>
      <c r="F316">
        <v>1326.5999756000001</v>
      </c>
      <c r="G316">
        <v>1351.3699951000001</v>
      </c>
      <c r="H316">
        <v>1293.2900391000001</v>
      </c>
      <c r="I316">
        <v>1366.7600098</v>
      </c>
      <c r="J316">
        <v>1323.019043</v>
      </c>
      <c r="L316" t="str">
        <f t="shared" si="31"/>
        <v>14JUL2024:03:00:00</v>
      </c>
      <c r="M316">
        <v>4</v>
      </c>
      <c r="N316">
        <f t="shared" si="32"/>
        <v>41.689697300000034</v>
      </c>
      <c r="O316" t="str">
        <f t="shared" si="33"/>
        <v/>
      </c>
      <c r="P316">
        <f t="shared" si="34"/>
        <v>41.689697300000034</v>
      </c>
      <c r="Q316" t="str">
        <f t="shared" si="35"/>
        <v/>
      </c>
      <c r="R316">
        <f t="shared" si="36"/>
        <v>1</v>
      </c>
      <c r="S316">
        <f t="shared" si="37"/>
        <v>3.2445609630547567</v>
      </c>
    </row>
    <row r="317" spans="1:19" x14ac:dyDescent="0.25">
      <c r="A317" t="s">
        <v>341</v>
      </c>
      <c r="B317">
        <v>1223.5275879000001</v>
      </c>
      <c r="C317">
        <v>1286.9399414</v>
      </c>
      <c r="D317">
        <v>1254.6823730000001</v>
      </c>
      <c r="E317">
        <v>1268.8272704999999</v>
      </c>
      <c r="F317">
        <v>1286.9399414</v>
      </c>
      <c r="G317">
        <v>1307.6999512</v>
      </c>
      <c r="H317">
        <v>1252.8900146000001</v>
      </c>
      <c r="I317">
        <v>1315.1099853999999</v>
      </c>
      <c r="J317">
        <v>1283.4644774999999</v>
      </c>
      <c r="L317" t="str">
        <f t="shared" si="31"/>
        <v>14JUL2024:04:00:00</v>
      </c>
      <c r="M317">
        <v>5</v>
      </c>
      <c r="N317">
        <f t="shared" si="32"/>
        <v>63.412353499999881</v>
      </c>
      <c r="O317" t="str">
        <f t="shared" si="33"/>
        <v/>
      </c>
      <c r="P317">
        <f t="shared" si="34"/>
        <v>63.412353499999881</v>
      </c>
      <c r="Q317" t="str">
        <f t="shared" si="35"/>
        <v/>
      </c>
      <c r="R317">
        <f t="shared" si="36"/>
        <v>1</v>
      </c>
      <c r="S317">
        <f t="shared" si="37"/>
        <v>5.1827481559968405</v>
      </c>
    </row>
    <row r="318" spans="1:19" x14ac:dyDescent="0.25">
      <c r="A318" t="s">
        <v>342</v>
      </c>
      <c r="B318">
        <v>1187.6389160000001</v>
      </c>
      <c r="C318">
        <v>1257.7800293</v>
      </c>
      <c r="D318">
        <v>1263.0772704999999</v>
      </c>
      <c r="E318">
        <v>1263.8587646000001</v>
      </c>
      <c r="F318">
        <v>1257.7800293</v>
      </c>
      <c r="G318">
        <v>1276.7600098</v>
      </c>
      <c r="H318">
        <v>1217.4899902</v>
      </c>
      <c r="I318">
        <v>1288.4699707</v>
      </c>
      <c r="J318">
        <v>1260.7154541</v>
      </c>
      <c r="L318" t="str">
        <f t="shared" si="31"/>
        <v>14JUL2024:05:00:00</v>
      </c>
      <c r="M318">
        <v>6</v>
      </c>
      <c r="N318">
        <f t="shared" si="32"/>
        <v>70.141113299999915</v>
      </c>
      <c r="O318" t="str">
        <f t="shared" si="33"/>
        <v/>
      </c>
      <c r="P318">
        <f t="shared" si="34"/>
        <v>70.141113299999915</v>
      </c>
      <c r="Q318" t="str">
        <f t="shared" si="35"/>
        <v/>
      </c>
      <c r="R318">
        <f t="shared" si="36"/>
        <v>1</v>
      </c>
      <c r="S318">
        <f t="shared" si="37"/>
        <v>5.905929180582687</v>
      </c>
    </row>
    <row r="319" spans="1:19" x14ac:dyDescent="0.25">
      <c r="A319" t="s">
        <v>343</v>
      </c>
      <c r="B319">
        <v>1173.4890137</v>
      </c>
      <c r="C319">
        <v>1235.1300048999999</v>
      </c>
      <c r="D319">
        <v>1246.4545897999999</v>
      </c>
      <c r="E319">
        <v>1242.9146728999999</v>
      </c>
      <c r="F319">
        <v>1235.1300048999999</v>
      </c>
      <c r="G319">
        <v>1253.7800293</v>
      </c>
      <c r="H319">
        <v>1194.6899414</v>
      </c>
      <c r="I319">
        <v>1259.9799805</v>
      </c>
      <c r="J319">
        <v>1238.0069579999999</v>
      </c>
      <c r="L319" t="str">
        <f t="shared" si="31"/>
        <v>14JUL2024:06:00:00</v>
      </c>
      <c r="M319">
        <v>7</v>
      </c>
      <c r="N319">
        <f t="shared" si="32"/>
        <v>61.640991199999917</v>
      </c>
      <c r="O319" t="str">
        <f t="shared" si="33"/>
        <v/>
      </c>
      <c r="P319">
        <f t="shared" si="34"/>
        <v>61.640991199999917</v>
      </c>
      <c r="Q319" t="str">
        <f t="shared" si="35"/>
        <v/>
      </c>
      <c r="R319">
        <f t="shared" si="36"/>
        <v>1</v>
      </c>
      <c r="S319">
        <f t="shared" si="37"/>
        <v>5.2527966159347708</v>
      </c>
    </row>
    <row r="320" spans="1:19" x14ac:dyDescent="0.25">
      <c r="A320" t="s">
        <v>344</v>
      </c>
      <c r="B320">
        <v>1119.7248535000001</v>
      </c>
      <c r="C320">
        <v>1207.8599853999999</v>
      </c>
      <c r="D320">
        <v>1242.3840332</v>
      </c>
      <c r="E320">
        <v>1250.6779785000001</v>
      </c>
      <c r="F320">
        <v>1207.8599853999999</v>
      </c>
      <c r="G320">
        <v>1227.5699463000001</v>
      </c>
      <c r="H320">
        <v>1168.4599608999999</v>
      </c>
      <c r="I320">
        <v>1233.5200195</v>
      </c>
      <c r="J320">
        <v>1215.9588623</v>
      </c>
      <c r="L320" t="str">
        <f t="shared" si="31"/>
        <v>14JUL2024:07:00:00</v>
      </c>
      <c r="M320">
        <v>8</v>
      </c>
      <c r="N320">
        <f t="shared" si="32"/>
        <v>88.135131899999806</v>
      </c>
      <c r="O320" t="str">
        <f t="shared" si="33"/>
        <v/>
      </c>
      <c r="P320">
        <f t="shared" si="34"/>
        <v>88.135131899999806</v>
      </c>
      <c r="Q320" t="str">
        <f t="shared" si="35"/>
        <v/>
      </c>
      <c r="R320">
        <f t="shared" si="36"/>
        <v>1</v>
      </c>
      <c r="S320">
        <f t="shared" si="37"/>
        <v>7.8711418813746814</v>
      </c>
    </row>
    <row r="321" spans="1:19" x14ac:dyDescent="0.25">
      <c r="A321" t="s">
        <v>345</v>
      </c>
      <c r="B321">
        <v>1160.7742920000001</v>
      </c>
      <c r="C321">
        <v>1218.2199707</v>
      </c>
      <c r="D321">
        <v>1270.6748047000001</v>
      </c>
      <c r="E321">
        <v>1295.1892089999999</v>
      </c>
      <c r="F321">
        <v>1218.2199707</v>
      </c>
      <c r="G321">
        <v>1240.8299560999999</v>
      </c>
      <c r="H321">
        <v>1184.0999756000001</v>
      </c>
      <c r="I321">
        <v>1246.5899658000001</v>
      </c>
      <c r="J321">
        <v>1232.0830077999999</v>
      </c>
      <c r="L321" t="str">
        <f t="shared" si="31"/>
        <v>14JUL2024:08:00:00</v>
      </c>
      <c r="M321">
        <v>9</v>
      </c>
      <c r="N321">
        <f t="shared" si="32"/>
        <v>57.445678699999917</v>
      </c>
      <c r="O321" t="str">
        <f t="shared" si="33"/>
        <v/>
      </c>
      <c r="P321">
        <f t="shared" si="34"/>
        <v>57.445678699999917</v>
      </c>
      <c r="Q321" t="str">
        <f t="shared" si="35"/>
        <v/>
      </c>
      <c r="R321">
        <f t="shared" si="36"/>
        <v>1</v>
      </c>
      <c r="S321">
        <f t="shared" si="37"/>
        <v>4.9489103175279414</v>
      </c>
    </row>
    <row r="322" spans="1:19" x14ac:dyDescent="0.25">
      <c r="A322" t="s">
        <v>346</v>
      </c>
      <c r="B322">
        <v>1332.9097899999999</v>
      </c>
      <c r="C322">
        <v>1306.6800536999999</v>
      </c>
      <c r="D322">
        <v>1377.8464355000001</v>
      </c>
      <c r="E322">
        <v>1408.9936522999999</v>
      </c>
      <c r="F322">
        <v>1306.6800536999999</v>
      </c>
      <c r="G322">
        <v>1334.4599608999999</v>
      </c>
      <c r="H322">
        <v>1274.5500488</v>
      </c>
      <c r="I322">
        <v>1338.3299560999999</v>
      </c>
      <c r="J322">
        <v>1326.3734131000001</v>
      </c>
      <c r="L322" t="str">
        <f t="shared" si="31"/>
        <v>14JUL2024:09:00:00</v>
      </c>
      <c r="M322">
        <v>10</v>
      </c>
      <c r="N322">
        <f t="shared" si="32"/>
        <v>-26.229736300000013</v>
      </c>
      <c r="O322">
        <f t="shared" si="33"/>
        <v>-26.229736300000013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1.9678553265033798</v>
      </c>
    </row>
    <row r="323" spans="1:19" x14ac:dyDescent="0.25">
      <c r="A323" t="s">
        <v>347</v>
      </c>
      <c r="B323">
        <v>1429.5205077999999</v>
      </c>
      <c r="C323">
        <v>1422.7099608999999</v>
      </c>
      <c r="D323">
        <v>1476.1024170000001</v>
      </c>
      <c r="E323">
        <v>1506.7780762</v>
      </c>
      <c r="F323">
        <v>1422.7099608999999</v>
      </c>
      <c r="G323">
        <v>1447.0600586</v>
      </c>
      <c r="H323">
        <v>1395.5899658000001</v>
      </c>
      <c r="I323">
        <v>1464.2099608999999</v>
      </c>
      <c r="J323">
        <v>1441.1345214999999</v>
      </c>
      <c r="L323" t="str">
        <f t="shared" si="31"/>
        <v>14JUL2024:10:00:00</v>
      </c>
      <c r="M323">
        <v>11</v>
      </c>
      <c r="N323">
        <f t="shared" si="32"/>
        <v>-6.810546899999963</v>
      </c>
      <c r="O323">
        <f t="shared" ref="O323:O386" si="38">IF(N323&lt;0,N323,"")</f>
        <v>-6.810546899999963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0.47642176959610338</v>
      </c>
    </row>
    <row r="324" spans="1:19" x14ac:dyDescent="0.25">
      <c r="A324" t="s">
        <v>348</v>
      </c>
      <c r="B324">
        <v>1544.7801514</v>
      </c>
      <c r="C324">
        <v>1524.3699951000001</v>
      </c>
      <c r="D324">
        <v>1551.1179199000001</v>
      </c>
      <c r="E324">
        <v>1562.8862305</v>
      </c>
      <c r="F324">
        <v>1524.3699951000001</v>
      </c>
      <c r="G324">
        <v>1546.3100586</v>
      </c>
      <c r="H324">
        <v>1505.0400391000001</v>
      </c>
      <c r="I324">
        <v>1571.7800293</v>
      </c>
      <c r="J324">
        <v>1539.7236327999999</v>
      </c>
      <c r="L324" t="str">
        <f t="shared" ref="L324:L387" si="42">A324</f>
        <v>14JUL2024:11:00:00</v>
      </c>
      <c r="M324">
        <v>12</v>
      </c>
      <c r="N324">
        <f t="shared" ref="N324:N387" si="43">C324-B324</f>
        <v>-20.410156299999926</v>
      </c>
      <c r="O324">
        <f t="shared" si="38"/>
        <v>-20.410156299999926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1.3212337225787536</v>
      </c>
    </row>
    <row r="325" spans="1:19" x14ac:dyDescent="0.25">
      <c r="A325" t="s">
        <v>349</v>
      </c>
      <c r="B325">
        <v>1571.1220702999999</v>
      </c>
      <c r="C325">
        <v>1613.0799560999999</v>
      </c>
      <c r="D325">
        <v>1648.5926514</v>
      </c>
      <c r="E325">
        <v>1662.3668213000001</v>
      </c>
      <c r="F325">
        <v>1613.0799560999999</v>
      </c>
      <c r="G325">
        <v>1631.0200195</v>
      </c>
      <c r="H325">
        <v>1603.5</v>
      </c>
      <c r="I325">
        <v>1654.4799805</v>
      </c>
      <c r="J325">
        <v>1630.1345214999999</v>
      </c>
      <c r="L325" t="str">
        <f t="shared" si="42"/>
        <v>14JUL2024:12:00:00</v>
      </c>
      <c r="M325">
        <v>13</v>
      </c>
      <c r="N325">
        <f t="shared" si="43"/>
        <v>41.957885799999985</v>
      </c>
      <c r="O325" t="str">
        <f t="shared" si="38"/>
        <v/>
      </c>
      <c r="P325">
        <f t="shared" si="39"/>
        <v>41.957885799999985</v>
      </c>
      <c r="Q325" t="str">
        <f t="shared" si="40"/>
        <v/>
      </c>
      <c r="R325">
        <f t="shared" si="41"/>
        <v>1</v>
      </c>
      <c r="S325">
        <f t="shared" si="44"/>
        <v>2.6705681622808775</v>
      </c>
    </row>
    <row r="326" spans="1:19" x14ac:dyDescent="0.25">
      <c r="A326" t="s">
        <v>350</v>
      </c>
      <c r="B326">
        <v>1655.0074463000001</v>
      </c>
      <c r="C326">
        <v>1699.0100098</v>
      </c>
      <c r="D326">
        <v>1747.9438477000001</v>
      </c>
      <c r="E326">
        <v>1771.3212891000001</v>
      </c>
      <c r="F326">
        <v>1699.0100098</v>
      </c>
      <c r="G326">
        <v>1711.2700195</v>
      </c>
      <c r="H326">
        <v>1701.1500243999999</v>
      </c>
      <c r="I326">
        <v>1743.5</v>
      </c>
      <c r="J326">
        <v>1720.574707</v>
      </c>
      <c r="L326" t="str">
        <f t="shared" si="42"/>
        <v>14JUL2024:13:00:00</v>
      </c>
      <c r="M326">
        <v>14</v>
      </c>
      <c r="N326">
        <f t="shared" si="43"/>
        <v>44.002563499999951</v>
      </c>
      <c r="O326" t="str">
        <f t="shared" si="38"/>
        <v/>
      </c>
      <c r="P326">
        <f t="shared" si="39"/>
        <v>44.002563499999951</v>
      </c>
      <c r="Q326" t="str">
        <f t="shared" si="40"/>
        <v/>
      </c>
      <c r="R326">
        <f t="shared" si="41"/>
        <v>1</v>
      </c>
      <c r="S326">
        <f t="shared" si="44"/>
        <v>2.6587532037015191</v>
      </c>
    </row>
    <row r="327" spans="1:19" x14ac:dyDescent="0.25">
      <c r="A327" t="s">
        <v>351</v>
      </c>
      <c r="B327">
        <v>1738.5596923999999</v>
      </c>
      <c r="C327">
        <v>1780.3100586</v>
      </c>
      <c r="D327">
        <v>1819.0294189000001</v>
      </c>
      <c r="E327">
        <v>1827.1346435999999</v>
      </c>
      <c r="F327">
        <v>1780.3100586</v>
      </c>
      <c r="G327">
        <v>1792.2900391000001</v>
      </c>
      <c r="H327">
        <v>1786.2399902</v>
      </c>
      <c r="I327">
        <v>1812.4300536999999</v>
      </c>
      <c r="J327">
        <v>1798.0600586</v>
      </c>
      <c r="L327" t="str">
        <f t="shared" si="42"/>
        <v>14JUL2024:14:00:00</v>
      </c>
      <c r="M327">
        <v>15</v>
      </c>
      <c r="N327">
        <f t="shared" si="43"/>
        <v>41.750366200000144</v>
      </c>
      <c r="O327" t="str">
        <f t="shared" si="38"/>
        <v/>
      </c>
      <c r="P327">
        <f t="shared" si="39"/>
        <v>41.750366200000144</v>
      </c>
      <c r="Q327" t="str">
        <f t="shared" si="40"/>
        <v/>
      </c>
      <c r="R327">
        <f t="shared" si="41"/>
        <v>1</v>
      </c>
      <c r="S327">
        <f t="shared" si="44"/>
        <v>2.4014341516434059</v>
      </c>
    </row>
    <row r="328" spans="1:19" x14ac:dyDescent="0.25">
      <c r="A328" t="s">
        <v>352</v>
      </c>
      <c r="B328">
        <v>1757.0447998</v>
      </c>
      <c r="C328">
        <v>1843.3800048999999</v>
      </c>
      <c r="D328">
        <v>1883.8322754000001</v>
      </c>
      <c r="E328">
        <v>1920.4956055</v>
      </c>
      <c r="F328">
        <v>1843.3800048999999</v>
      </c>
      <c r="G328">
        <v>1852.7299805</v>
      </c>
      <c r="H328">
        <v>1849.9799805</v>
      </c>
      <c r="I328">
        <v>1876.25</v>
      </c>
      <c r="J328">
        <v>1861.234375</v>
      </c>
      <c r="L328" t="str">
        <f t="shared" si="42"/>
        <v>14JUL2024:15:00:00</v>
      </c>
      <c r="M328">
        <v>16</v>
      </c>
      <c r="N328">
        <f t="shared" si="43"/>
        <v>86.335205099999939</v>
      </c>
      <c r="O328" t="str">
        <f t="shared" si="38"/>
        <v/>
      </c>
      <c r="P328">
        <f t="shared" si="39"/>
        <v>86.335205099999939</v>
      </c>
      <c r="Q328" t="str">
        <f t="shared" si="40"/>
        <v/>
      </c>
      <c r="R328">
        <f t="shared" si="41"/>
        <v>1</v>
      </c>
      <c r="S328">
        <f t="shared" si="44"/>
        <v>4.9136598628462558</v>
      </c>
    </row>
    <row r="329" spans="1:19" x14ac:dyDescent="0.25">
      <c r="A329" t="s">
        <v>353</v>
      </c>
      <c r="B329">
        <v>1809.1973877</v>
      </c>
      <c r="C329">
        <v>1892.5600586</v>
      </c>
      <c r="D329">
        <v>1932.4665527</v>
      </c>
      <c r="E329">
        <v>1977.3942870999999</v>
      </c>
      <c r="F329">
        <v>1892.5600586</v>
      </c>
      <c r="G329">
        <v>1896.7399902</v>
      </c>
      <c r="H329">
        <v>1894.4300536999999</v>
      </c>
      <c r="I329">
        <v>1954.1400146000001</v>
      </c>
      <c r="J329">
        <v>1914.0673827999999</v>
      </c>
      <c r="L329" t="str">
        <f t="shared" si="42"/>
        <v>14JUL2024:16:00:00</v>
      </c>
      <c r="M329">
        <v>17</v>
      </c>
      <c r="N329">
        <f t="shared" si="43"/>
        <v>83.362670900000012</v>
      </c>
      <c r="O329" t="str">
        <f t="shared" si="38"/>
        <v/>
      </c>
      <c r="P329">
        <f t="shared" si="39"/>
        <v>83.362670900000012</v>
      </c>
      <c r="Q329" t="str">
        <f t="shared" si="40"/>
        <v/>
      </c>
      <c r="R329">
        <f t="shared" si="41"/>
        <v>1</v>
      </c>
      <c r="S329">
        <f t="shared" si="44"/>
        <v>4.6077156349411643</v>
      </c>
    </row>
    <row r="330" spans="1:19" x14ac:dyDescent="0.25">
      <c r="A330" t="s">
        <v>354</v>
      </c>
      <c r="B330">
        <v>1850.8198242000001</v>
      </c>
      <c r="C330">
        <v>1923.5400391000001</v>
      </c>
      <c r="D330">
        <v>1951.020874</v>
      </c>
      <c r="E330">
        <v>2009.6531981999999</v>
      </c>
      <c r="F330">
        <v>1923.5400391000001</v>
      </c>
      <c r="G330">
        <v>1918.2700195</v>
      </c>
      <c r="H330">
        <v>1922.25</v>
      </c>
      <c r="I330">
        <v>1984.9699707</v>
      </c>
      <c r="J330">
        <v>1940.010376</v>
      </c>
      <c r="L330" t="str">
        <f t="shared" si="42"/>
        <v>14JUL2024:17:00:00</v>
      </c>
      <c r="M330">
        <v>18</v>
      </c>
      <c r="N330">
        <f t="shared" si="43"/>
        <v>72.720214899999974</v>
      </c>
      <c r="O330" t="str">
        <f t="shared" si="38"/>
        <v/>
      </c>
      <c r="P330">
        <f t="shared" si="39"/>
        <v>72.720214899999974</v>
      </c>
      <c r="Q330" t="str">
        <f t="shared" si="40"/>
        <v/>
      </c>
      <c r="R330">
        <f t="shared" si="41"/>
        <v>1</v>
      </c>
      <c r="S330">
        <f t="shared" si="44"/>
        <v>3.9290812616745456</v>
      </c>
    </row>
    <row r="331" spans="1:19" x14ac:dyDescent="0.25">
      <c r="A331" t="s">
        <v>355</v>
      </c>
      <c r="B331">
        <v>1863.6958007999999</v>
      </c>
      <c r="C331">
        <v>1934.8299560999999</v>
      </c>
      <c r="D331">
        <v>1956.3494873</v>
      </c>
      <c r="E331">
        <v>2039.7696533000001</v>
      </c>
      <c r="F331">
        <v>1934.8299560999999</v>
      </c>
      <c r="G331">
        <v>1917.7399902</v>
      </c>
      <c r="H331">
        <v>1929.6300048999999</v>
      </c>
      <c r="I331">
        <v>1997.6400146000001</v>
      </c>
      <c r="J331">
        <v>1947.2380370999999</v>
      </c>
      <c r="L331" t="str">
        <f t="shared" si="42"/>
        <v>14JUL2024:18:00:00</v>
      </c>
      <c r="M331">
        <v>19</v>
      </c>
      <c r="N331">
        <f t="shared" si="43"/>
        <v>71.134155299999975</v>
      </c>
      <c r="O331" t="str">
        <f t="shared" si="38"/>
        <v/>
      </c>
      <c r="P331">
        <f t="shared" si="39"/>
        <v>71.134155299999975</v>
      </c>
      <c r="Q331" t="str">
        <f t="shared" si="40"/>
        <v/>
      </c>
      <c r="R331">
        <f t="shared" si="41"/>
        <v>1</v>
      </c>
      <c r="S331">
        <f t="shared" si="44"/>
        <v>3.8168329439528339</v>
      </c>
    </row>
    <row r="332" spans="1:19" x14ac:dyDescent="0.25">
      <c r="A332" t="s">
        <v>356</v>
      </c>
      <c r="B332">
        <v>1878.3425293</v>
      </c>
      <c r="C332">
        <v>1911.1600341999999</v>
      </c>
      <c r="D332">
        <v>1919.1783447</v>
      </c>
      <c r="E332">
        <v>1992.9957274999999</v>
      </c>
      <c r="F332">
        <v>1911.1600341999999</v>
      </c>
      <c r="G332">
        <v>1897.0799560999999</v>
      </c>
      <c r="H332">
        <v>1904.6199951000001</v>
      </c>
      <c r="I332">
        <v>1968.8100586</v>
      </c>
      <c r="J332">
        <v>1920.1696777</v>
      </c>
      <c r="L332" t="str">
        <f t="shared" si="42"/>
        <v>14JUL2024:19:00:00</v>
      </c>
      <c r="M332">
        <v>20</v>
      </c>
      <c r="N332">
        <f t="shared" si="43"/>
        <v>32.817504899999904</v>
      </c>
      <c r="O332" t="str">
        <f t="shared" si="38"/>
        <v/>
      </c>
      <c r="P332">
        <f t="shared" si="39"/>
        <v>32.817504899999904</v>
      </c>
      <c r="Q332" t="str">
        <f t="shared" si="40"/>
        <v/>
      </c>
      <c r="R332">
        <f t="shared" si="41"/>
        <v>1</v>
      </c>
      <c r="S332">
        <f t="shared" si="44"/>
        <v>1.7471523105122881</v>
      </c>
    </row>
    <row r="333" spans="1:19" x14ac:dyDescent="0.25">
      <c r="A333" t="s">
        <v>357</v>
      </c>
      <c r="B333">
        <v>1761.2885742000001</v>
      </c>
      <c r="C333">
        <v>1853.6400146000001</v>
      </c>
      <c r="D333">
        <v>1871.6033935999999</v>
      </c>
      <c r="E333">
        <v>1909.1049805</v>
      </c>
      <c r="F333">
        <v>1853.6400146000001</v>
      </c>
      <c r="G333">
        <v>1836.4799805</v>
      </c>
      <c r="H333">
        <v>1840.6500243999999</v>
      </c>
      <c r="I333">
        <v>1913.7900391000001</v>
      </c>
      <c r="J333">
        <v>1863.2327881000001</v>
      </c>
      <c r="L333" t="str">
        <f t="shared" si="42"/>
        <v>14JUL2024:20:00:00</v>
      </c>
      <c r="M333">
        <v>21</v>
      </c>
      <c r="N333">
        <f t="shared" si="43"/>
        <v>92.351440400000001</v>
      </c>
      <c r="O333" t="str">
        <f t="shared" si="38"/>
        <v/>
      </c>
      <c r="P333">
        <f t="shared" si="39"/>
        <v>92.351440400000001</v>
      </c>
      <c r="Q333" t="str">
        <f t="shared" si="40"/>
        <v/>
      </c>
      <c r="R333">
        <f t="shared" si="41"/>
        <v>1</v>
      </c>
      <c r="S333">
        <f t="shared" si="44"/>
        <v>5.2434020042369953</v>
      </c>
    </row>
    <row r="334" spans="1:19" x14ac:dyDescent="0.25">
      <c r="A334" t="s">
        <v>358</v>
      </c>
      <c r="B334">
        <v>1656.2010498</v>
      </c>
      <c r="C334">
        <v>1771.5899658000001</v>
      </c>
      <c r="D334">
        <v>1781.5097656</v>
      </c>
      <c r="E334">
        <v>1829.6905518000001</v>
      </c>
      <c r="F334">
        <v>1771.5899658000001</v>
      </c>
      <c r="G334">
        <v>1757.4399414</v>
      </c>
      <c r="H334">
        <v>1755.9399414</v>
      </c>
      <c r="I334">
        <v>1816.8900146000001</v>
      </c>
      <c r="J334">
        <v>1776.6740723</v>
      </c>
      <c r="L334" t="str">
        <f t="shared" si="42"/>
        <v>14JUL2024:21:00:00</v>
      </c>
      <c r="M334">
        <v>22</v>
      </c>
      <c r="N334">
        <f t="shared" si="43"/>
        <v>115.38891600000011</v>
      </c>
      <c r="O334" t="str">
        <f t="shared" si="38"/>
        <v/>
      </c>
      <c r="P334">
        <f t="shared" si="39"/>
        <v>115.38891600000011</v>
      </c>
      <c r="Q334" t="str">
        <f t="shared" si="40"/>
        <v/>
      </c>
      <c r="R334">
        <f t="shared" si="41"/>
        <v>1</v>
      </c>
      <c r="S334">
        <f t="shared" si="44"/>
        <v>6.9670838582027397</v>
      </c>
    </row>
    <row r="335" spans="1:19" x14ac:dyDescent="0.25">
      <c r="A335" t="s">
        <v>359</v>
      </c>
      <c r="B335">
        <v>1627.2850341999999</v>
      </c>
      <c r="C335">
        <v>1718.6099853999999</v>
      </c>
      <c r="D335">
        <v>1705.3068848</v>
      </c>
      <c r="E335">
        <v>1743.7198486</v>
      </c>
      <c r="F335">
        <v>1718.6099853999999</v>
      </c>
      <c r="G335">
        <v>1711.6300048999999</v>
      </c>
      <c r="H335">
        <v>1701.8900146000001</v>
      </c>
      <c r="I335">
        <v>1750.6899414</v>
      </c>
      <c r="J335">
        <v>1717.6254882999999</v>
      </c>
      <c r="L335" t="str">
        <f t="shared" si="42"/>
        <v>14JUL2024:22:00:00</v>
      </c>
      <c r="M335">
        <v>23</v>
      </c>
      <c r="N335">
        <f t="shared" si="43"/>
        <v>91.324951199999987</v>
      </c>
      <c r="O335" t="str">
        <f t="shared" si="38"/>
        <v/>
      </c>
      <c r="P335">
        <f t="shared" si="39"/>
        <v>91.324951199999987</v>
      </c>
      <c r="Q335" t="str">
        <f t="shared" si="40"/>
        <v/>
      </c>
      <c r="R335">
        <f t="shared" si="41"/>
        <v>1</v>
      </c>
      <c r="S335">
        <f t="shared" si="44"/>
        <v>5.6121053952233293</v>
      </c>
    </row>
    <row r="336" spans="1:19" x14ac:dyDescent="0.25">
      <c r="A336" t="s">
        <v>360</v>
      </c>
      <c r="B336">
        <v>1550.1241454999999</v>
      </c>
      <c r="C336">
        <v>1618.9799805</v>
      </c>
      <c r="D336">
        <v>1602.3620605000001</v>
      </c>
      <c r="E336">
        <v>1619.5321045000001</v>
      </c>
      <c r="F336">
        <v>1618.9799805</v>
      </c>
      <c r="G336">
        <v>1613.8000488</v>
      </c>
      <c r="H336">
        <v>1610.1500243999999</v>
      </c>
      <c r="I336">
        <v>1670.2700195</v>
      </c>
      <c r="J336">
        <v>1623.1125488</v>
      </c>
      <c r="L336" t="str">
        <f t="shared" si="42"/>
        <v>14JUL2024:23:00:00</v>
      </c>
      <c r="M336">
        <v>24</v>
      </c>
      <c r="N336">
        <f t="shared" si="43"/>
        <v>68.85583500000007</v>
      </c>
      <c r="O336" t="str">
        <f t="shared" si="38"/>
        <v/>
      </c>
      <c r="P336">
        <f t="shared" si="39"/>
        <v>68.85583500000007</v>
      </c>
      <c r="Q336" t="str">
        <f t="shared" si="40"/>
        <v/>
      </c>
      <c r="R336">
        <f t="shared" si="41"/>
        <v>1</v>
      </c>
      <c r="S336">
        <f t="shared" si="44"/>
        <v>4.4419561620201904</v>
      </c>
    </row>
    <row r="337" spans="1:19" x14ac:dyDescent="0.25">
      <c r="A337" t="s">
        <v>361</v>
      </c>
      <c r="B337">
        <v>1484.1583252</v>
      </c>
      <c r="C337">
        <v>1525.0100098</v>
      </c>
      <c r="D337">
        <v>1502.7868652</v>
      </c>
      <c r="E337">
        <v>1524.0733643000001</v>
      </c>
      <c r="F337">
        <v>1525.0100098</v>
      </c>
      <c r="G337">
        <v>1523.3299560999999</v>
      </c>
      <c r="H337">
        <v>1519.6500243999999</v>
      </c>
      <c r="I337">
        <v>1572.3499756000001</v>
      </c>
      <c r="J337">
        <v>1528.6253661999999</v>
      </c>
      <c r="L337" t="str">
        <f t="shared" si="42"/>
        <v>15JUL2024:00:00:00</v>
      </c>
      <c r="M337">
        <v>1</v>
      </c>
      <c r="N337">
        <f t="shared" si="43"/>
        <v>40.851684599999999</v>
      </c>
      <c r="O337" t="str">
        <f t="shared" si="38"/>
        <v/>
      </c>
      <c r="P337">
        <f t="shared" si="39"/>
        <v>40.851684599999999</v>
      </c>
      <c r="Q337" t="str">
        <f t="shared" si="40"/>
        <v/>
      </c>
      <c r="R337">
        <f t="shared" si="41"/>
        <v>1</v>
      </c>
      <c r="S337">
        <f t="shared" si="44"/>
        <v>2.752515274574562</v>
      </c>
    </row>
    <row r="338" spans="1:19" x14ac:dyDescent="0.25">
      <c r="A338" t="s">
        <v>362</v>
      </c>
      <c r="B338">
        <v>1404.5123291</v>
      </c>
      <c r="C338">
        <v>1481.5300293</v>
      </c>
      <c r="D338">
        <v>1466.6539307</v>
      </c>
      <c r="E338">
        <v>1467.4082031</v>
      </c>
      <c r="F338">
        <v>1433.6999512</v>
      </c>
      <c r="G338">
        <v>1422.4100341999999</v>
      </c>
      <c r="H338">
        <v>1481.5300293</v>
      </c>
      <c r="I338">
        <v>1498.2299805</v>
      </c>
      <c r="J338">
        <v>1460.5048827999999</v>
      </c>
      <c r="L338" t="str">
        <f t="shared" si="42"/>
        <v>15JUL2024:01:00:00</v>
      </c>
      <c r="M338">
        <v>2</v>
      </c>
      <c r="N338">
        <f t="shared" si="43"/>
        <v>77.017700200000036</v>
      </c>
      <c r="O338" t="str">
        <f t="shared" si="38"/>
        <v/>
      </c>
      <c r="P338">
        <f t="shared" si="39"/>
        <v>77.017700200000036</v>
      </c>
      <c r="Q338" t="str">
        <f t="shared" si="40"/>
        <v/>
      </c>
      <c r="R338">
        <f t="shared" si="41"/>
        <v>1</v>
      </c>
      <c r="S338">
        <f t="shared" si="44"/>
        <v>5.4835901831742797</v>
      </c>
    </row>
    <row r="339" spans="1:19" x14ac:dyDescent="0.25">
      <c r="A339" t="s">
        <v>363</v>
      </c>
      <c r="B339">
        <v>1332.8127440999999</v>
      </c>
      <c r="C339">
        <v>1427.9899902</v>
      </c>
      <c r="D339">
        <v>1364.5290527</v>
      </c>
      <c r="E339">
        <v>1362.6121826000001</v>
      </c>
      <c r="F339">
        <v>1365.8399658000001</v>
      </c>
      <c r="G339">
        <v>1353.0699463000001</v>
      </c>
      <c r="H339">
        <v>1427.9899902</v>
      </c>
      <c r="I339">
        <v>1426.4300536999999</v>
      </c>
      <c r="J339">
        <v>1387.5718993999999</v>
      </c>
      <c r="L339" t="str">
        <f t="shared" si="42"/>
        <v>15JUL2024:02:00:00</v>
      </c>
      <c r="M339">
        <v>3</v>
      </c>
      <c r="N339">
        <f t="shared" si="43"/>
        <v>95.177246100000048</v>
      </c>
      <c r="O339" t="str">
        <f t="shared" si="38"/>
        <v/>
      </c>
      <c r="P339">
        <f t="shared" si="39"/>
        <v>95.177246100000048</v>
      </c>
      <c r="Q339" t="str">
        <f t="shared" si="40"/>
        <v/>
      </c>
      <c r="R339">
        <f t="shared" si="41"/>
        <v>1</v>
      </c>
      <c r="S339">
        <f t="shared" si="44"/>
        <v>7.1410816351602175</v>
      </c>
    </row>
    <row r="340" spans="1:19" x14ac:dyDescent="0.25">
      <c r="A340" t="s">
        <v>364</v>
      </c>
      <c r="B340">
        <v>1273.3895264</v>
      </c>
      <c r="C340">
        <v>1396.4000243999999</v>
      </c>
      <c r="D340">
        <v>1298.9086914</v>
      </c>
      <c r="E340">
        <v>1311.7476807</v>
      </c>
      <c r="F340">
        <v>1316.4200439000001</v>
      </c>
      <c r="G340">
        <v>1301.7299805</v>
      </c>
      <c r="H340">
        <v>1396.4000243999999</v>
      </c>
      <c r="I340">
        <v>1368.1800536999999</v>
      </c>
      <c r="J340">
        <v>1336.3277588000001</v>
      </c>
      <c r="L340" t="str">
        <f t="shared" si="42"/>
        <v>15JUL2024:03:00:00</v>
      </c>
      <c r="M340">
        <v>4</v>
      </c>
      <c r="N340">
        <f t="shared" si="43"/>
        <v>123.01049799999987</v>
      </c>
      <c r="O340" t="str">
        <f t="shared" si="38"/>
        <v/>
      </c>
      <c r="P340">
        <f t="shared" si="39"/>
        <v>123.01049799999987</v>
      </c>
      <c r="Q340" t="str">
        <f t="shared" si="40"/>
        <v/>
      </c>
      <c r="R340">
        <f t="shared" si="41"/>
        <v>1</v>
      </c>
      <c r="S340">
        <f t="shared" si="44"/>
        <v>9.6600840080539143</v>
      </c>
    </row>
    <row r="341" spans="1:19" x14ac:dyDescent="0.25">
      <c r="A341" t="s">
        <v>365</v>
      </c>
      <c r="B341">
        <v>1260.1650391000001</v>
      </c>
      <c r="C341">
        <v>1363.0999756000001</v>
      </c>
      <c r="D341">
        <v>1286.6613769999999</v>
      </c>
      <c r="E341">
        <v>1280.9492187999999</v>
      </c>
      <c r="F341">
        <v>1279.1700439000001</v>
      </c>
      <c r="G341">
        <v>1256.0699463000001</v>
      </c>
      <c r="H341">
        <v>1363.0999756000001</v>
      </c>
      <c r="I341">
        <v>1318.6700439000001</v>
      </c>
      <c r="J341">
        <v>1300.7342529</v>
      </c>
      <c r="L341" t="str">
        <f t="shared" si="42"/>
        <v>15JUL2024:04:00:00</v>
      </c>
      <c r="M341">
        <v>5</v>
      </c>
      <c r="N341">
        <f t="shared" si="43"/>
        <v>102.93493650000005</v>
      </c>
      <c r="O341" t="str">
        <f t="shared" si="38"/>
        <v/>
      </c>
      <c r="P341">
        <f t="shared" si="39"/>
        <v>102.93493650000005</v>
      </c>
      <c r="Q341" t="str">
        <f t="shared" si="40"/>
        <v/>
      </c>
      <c r="R341">
        <f t="shared" si="41"/>
        <v>1</v>
      </c>
      <c r="S341">
        <f t="shared" si="44"/>
        <v>8.1683694838507321</v>
      </c>
    </row>
    <row r="342" spans="1:19" x14ac:dyDescent="0.25">
      <c r="A342" t="s">
        <v>366</v>
      </c>
      <c r="B342">
        <v>1259.8393555</v>
      </c>
      <c r="C342">
        <v>1326.75</v>
      </c>
      <c r="D342">
        <v>1279.7644043</v>
      </c>
      <c r="E342">
        <v>1269.5986327999999</v>
      </c>
      <c r="F342">
        <v>1249.5200195</v>
      </c>
      <c r="G342">
        <v>1230.2800293</v>
      </c>
      <c r="H342">
        <v>1326.75</v>
      </c>
      <c r="I342">
        <v>1286.3399658000001</v>
      </c>
      <c r="J342">
        <v>1274.5310059000001</v>
      </c>
      <c r="L342" t="str">
        <f t="shared" si="42"/>
        <v>15JUL2024:05:00:00</v>
      </c>
      <c r="M342">
        <v>6</v>
      </c>
      <c r="N342">
        <f t="shared" si="43"/>
        <v>66.910644499999989</v>
      </c>
      <c r="O342" t="str">
        <f t="shared" si="38"/>
        <v/>
      </c>
      <c r="P342">
        <f t="shared" si="39"/>
        <v>66.910644499999989</v>
      </c>
      <c r="Q342" t="str">
        <f t="shared" si="40"/>
        <v/>
      </c>
      <c r="R342">
        <f t="shared" si="41"/>
        <v>1</v>
      </c>
      <c r="S342">
        <f t="shared" si="44"/>
        <v>5.3110457462606222</v>
      </c>
    </row>
    <row r="343" spans="1:19" x14ac:dyDescent="0.25">
      <c r="A343" t="s">
        <v>367</v>
      </c>
      <c r="B343">
        <v>1241.1817627</v>
      </c>
      <c r="C343">
        <v>1326.9100341999999</v>
      </c>
      <c r="D343">
        <v>1279.4091797000001</v>
      </c>
      <c r="E343">
        <v>1267.6889647999999</v>
      </c>
      <c r="F343">
        <v>1249.9499512</v>
      </c>
      <c r="G343">
        <v>1231.2700195</v>
      </c>
      <c r="H343">
        <v>1326.9100341999999</v>
      </c>
      <c r="I343">
        <v>1282.7800293</v>
      </c>
      <c r="J343">
        <v>1274.0638428</v>
      </c>
      <c r="L343" t="str">
        <f t="shared" si="42"/>
        <v>15JUL2024:06:00:00</v>
      </c>
      <c r="M343">
        <v>7</v>
      </c>
      <c r="N343">
        <f t="shared" si="43"/>
        <v>85.728271499999892</v>
      </c>
      <c r="O343" t="str">
        <f t="shared" si="38"/>
        <v/>
      </c>
      <c r="P343">
        <f t="shared" si="39"/>
        <v>85.728271499999892</v>
      </c>
      <c r="Q343" t="str">
        <f t="shared" si="40"/>
        <v/>
      </c>
      <c r="R343">
        <f t="shared" si="41"/>
        <v>1</v>
      </c>
      <c r="S343">
        <f t="shared" si="44"/>
        <v>6.9069876851486454</v>
      </c>
    </row>
    <row r="344" spans="1:19" x14ac:dyDescent="0.25">
      <c r="A344" t="s">
        <v>368</v>
      </c>
      <c r="B344">
        <v>1260.1011963000001</v>
      </c>
      <c r="C344">
        <v>1331.4699707</v>
      </c>
      <c r="D344">
        <v>1310.3073730000001</v>
      </c>
      <c r="E344">
        <v>1302.7070312999999</v>
      </c>
      <c r="F344">
        <v>1261.7800293</v>
      </c>
      <c r="G344">
        <v>1247.4799805</v>
      </c>
      <c r="H344">
        <v>1331.4699707</v>
      </c>
      <c r="I344">
        <v>1294.0400391000001</v>
      </c>
      <c r="J344">
        <v>1289.0155029</v>
      </c>
      <c r="L344" t="str">
        <f t="shared" si="42"/>
        <v>15JUL2024:07:00:00</v>
      </c>
      <c r="M344">
        <v>8</v>
      </c>
      <c r="N344">
        <f t="shared" si="43"/>
        <v>71.368774399999893</v>
      </c>
      <c r="O344" t="str">
        <f t="shared" si="38"/>
        <v/>
      </c>
      <c r="P344">
        <f t="shared" si="39"/>
        <v>71.368774399999893</v>
      </c>
      <c r="Q344" t="str">
        <f t="shared" si="40"/>
        <v/>
      </c>
      <c r="R344">
        <f t="shared" si="41"/>
        <v>1</v>
      </c>
      <c r="S344">
        <f t="shared" si="44"/>
        <v>5.6637335643802285</v>
      </c>
    </row>
    <row r="345" spans="1:19" x14ac:dyDescent="0.25">
      <c r="A345" t="s">
        <v>369</v>
      </c>
      <c r="B345">
        <v>1264.0504149999999</v>
      </c>
      <c r="C345">
        <v>1347.7900391000001</v>
      </c>
      <c r="D345">
        <v>1321.9089355000001</v>
      </c>
      <c r="E345">
        <v>1304.0729980000001</v>
      </c>
      <c r="F345">
        <v>1287.8399658000001</v>
      </c>
      <c r="G345">
        <v>1276.9799805</v>
      </c>
      <c r="H345">
        <v>1347.7900391000001</v>
      </c>
      <c r="I345">
        <v>1326.2800293</v>
      </c>
      <c r="J345">
        <v>1312.1597899999999</v>
      </c>
      <c r="L345" t="str">
        <f t="shared" si="42"/>
        <v>15JUL2024:08:00:00</v>
      </c>
      <c r="M345">
        <v>9</v>
      </c>
      <c r="N345">
        <f t="shared" si="43"/>
        <v>83.739624100000128</v>
      </c>
      <c r="O345" t="str">
        <f t="shared" si="38"/>
        <v/>
      </c>
      <c r="P345">
        <f t="shared" si="39"/>
        <v>83.739624100000128</v>
      </c>
      <c r="Q345" t="str">
        <f t="shared" si="40"/>
        <v/>
      </c>
      <c r="R345">
        <f t="shared" si="41"/>
        <v>1</v>
      </c>
      <c r="S345">
        <f t="shared" si="44"/>
        <v>6.6247060327890583</v>
      </c>
    </row>
    <row r="346" spans="1:19" x14ac:dyDescent="0.25">
      <c r="A346" t="s">
        <v>370</v>
      </c>
      <c r="B346">
        <v>1417.1702881000001</v>
      </c>
      <c r="C346">
        <v>1420.1899414</v>
      </c>
      <c r="D346">
        <v>1398.2550048999999</v>
      </c>
      <c r="E346">
        <v>1406.1535644999999</v>
      </c>
      <c r="F346">
        <v>1361.8499756000001</v>
      </c>
      <c r="G346">
        <v>1352.3900146000001</v>
      </c>
      <c r="H346">
        <v>1420.1899414</v>
      </c>
      <c r="I346">
        <v>1407.9399414</v>
      </c>
      <c r="J346">
        <v>1388.125</v>
      </c>
      <c r="L346" t="str">
        <f t="shared" si="42"/>
        <v>15JUL2024:09:00:00</v>
      </c>
      <c r="M346">
        <v>10</v>
      </c>
      <c r="N346">
        <f t="shared" si="43"/>
        <v>3.0196532999998453</v>
      </c>
      <c r="O346" t="str">
        <f t="shared" si="38"/>
        <v/>
      </c>
      <c r="P346">
        <f t="shared" si="39"/>
        <v>3.0196532999998453</v>
      </c>
      <c r="Q346" t="str">
        <f t="shared" si="40"/>
        <v/>
      </c>
      <c r="R346">
        <f t="shared" si="41"/>
        <v>1</v>
      </c>
      <c r="S346">
        <f t="shared" si="44"/>
        <v>0.21307624957677415</v>
      </c>
    </row>
    <row r="347" spans="1:19" x14ac:dyDescent="0.25">
      <c r="A347" t="s">
        <v>371</v>
      </c>
      <c r="B347">
        <v>1554.8807373</v>
      </c>
      <c r="C347">
        <v>1535.3499756000001</v>
      </c>
      <c r="D347">
        <v>1505.3941649999999</v>
      </c>
      <c r="E347">
        <v>1525.6761475000001</v>
      </c>
      <c r="F347">
        <v>1482.4300536999999</v>
      </c>
      <c r="G347">
        <v>1471.25</v>
      </c>
      <c r="H347">
        <v>1535.3499756000001</v>
      </c>
      <c r="I347">
        <v>1544.0699463000001</v>
      </c>
      <c r="J347">
        <v>1507.6987305</v>
      </c>
      <c r="L347" t="str">
        <f t="shared" si="42"/>
        <v>15JUL2024:10:00:00</v>
      </c>
      <c r="M347">
        <v>11</v>
      </c>
      <c r="N347">
        <f t="shared" si="43"/>
        <v>-19.530761699999857</v>
      </c>
      <c r="O347">
        <f t="shared" si="38"/>
        <v>-19.530761699999857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1.2560938746925627</v>
      </c>
    </row>
    <row r="348" spans="1:19" x14ac:dyDescent="0.25">
      <c r="A348" t="s">
        <v>372</v>
      </c>
      <c r="B348">
        <v>1668.4318848</v>
      </c>
      <c r="C348">
        <v>1657.3499756000001</v>
      </c>
      <c r="D348">
        <v>1588.8208007999999</v>
      </c>
      <c r="E348">
        <v>1577.2352295000001</v>
      </c>
      <c r="F348">
        <v>1609.4000243999999</v>
      </c>
      <c r="G348">
        <v>1602.0699463000001</v>
      </c>
      <c r="H348">
        <v>1657.3499756000001</v>
      </c>
      <c r="I348">
        <v>1686.0999756000001</v>
      </c>
      <c r="J348">
        <v>1628.7481689000001</v>
      </c>
      <c r="L348" t="str">
        <f t="shared" si="42"/>
        <v>15JUL2024:11:00:00</v>
      </c>
      <c r="M348">
        <v>12</v>
      </c>
      <c r="N348">
        <f t="shared" si="43"/>
        <v>-11.081909199999927</v>
      </c>
      <c r="O348">
        <f t="shared" si="38"/>
        <v>-11.081909199999927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0.66421106554963427</v>
      </c>
    </row>
    <row r="349" spans="1:19" x14ac:dyDescent="0.25">
      <c r="A349" t="s">
        <v>373</v>
      </c>
      <c r="B349">
        <v>1704.8692627</v>
      </c>
      <c r="C349">
        <v>1771.7399902</v>
      </c>
      <c r="D349">
        <v>1696.5169678</v>
      </c>
      <c r="E349">
        <v>1664.6210937999999</v>
      </c>
      <c r="F349">
        <v>1721.4000243999999</v>
      </c>
      <c r="G349">
        <v>1718.9799805</v>
      </c>
      <c r="H349">
        <v>1771.7399902</v>
      </c>
      <c r="I349">
        <v>1797.7399902</v>
      </c>
      <c r="J349">
        <v>1741.2753906</v>
      </c>
      <c r="L349" t="str">
        <f t="shared" si="42"/>
        <v>15JUL2024:12:00:00</v>
      </c>
      <c r="M349">
        <v>13</v>
      </c>
      <c r="N349">
        <f t="shared" si="43"/>
        <v>66.87072749999993</v>
      </c>
      <c r="O349" t="str">
        <f t="shared" si="38"/>
        <v/>
      </c>
      <c r="P349">
        <f t="shared" si="39"/>
        <v>66.87072749999993</v>
      </c>
      <c r="Q349" t="str">
        <f t="shared" si="40"/>
        <v/>
      </c>
      <c r="R349">
        <f t="shared" si="41"/>
        <v>1</v>
      </c>
      <c r="S349">
        <f t="shared" si="44"/>
        <v>3.9223375635323974</v>
      </c>
    </row>
    <row r="350" spans="1:19" x14ac:dyDescent="0.25">
      <c r="A350" t="s">
        <v>374</v>
      </c>
      <c r="B350">
        <v>1781.7327881000001</v>
      </c>
      <c r="C350">
        <v>1860.9399414</v>
      </c>
      <c r="D350">
        <v>1804.7253418</v>
      </c>
      <c r="E350">
        <v>1750.1682129000001</v>
      </c>
      <c r="F350">
        <v>1814.4100341999999</v>
      </c>
      <c r="G350">
        <v>1815.1600341999999</v>
      </c>
      <c r="H350">
        <v>1860.9399414</v>
      </c>
      <c r="I350">
        <v>1896.4000243999999</v>
      </c>
      <c r="J350">
        <v>1838.3271483999999</v>
      </c>
      <c r="L350" t="str">
        <f t="shared" si="42"/>
        <v>15JUL2024:13:00:00</v>
      </c>
      <c r="M350">
        <v>14</v>
      </c>
      <c r="N350">
        <f t="shared" si="43"/>
        <v>79.207153299999845</v>
      </c>
      <c r="O350" t="str">
        <f t="shared" si="38"/>
        <v/>
      </c>
      <c r="P350">
        <f t="shared" si="39"/>
        <v>79.207153299999845</v>
      </c>
      <c r="Q350" t="str">
        <f t="shared" si="40"/>
        <v/>
      </c>
      <c r="R350">
        <f t="shared" si="41"/>
        <v>1</v>
      </c>
      <c r="S350">
        <f t="shared" si="44"/>
        <v>4.4455124712872678</v>
      </c>
    </row>
    <row r="351" spans="1:19" x14ac:dyDescent="0.25">
      <c r="A351" t="s">
        <v>375</v>
      </c>
      <c r="B351">
        <v>1884.2072754000001</v>
      </c>
      <c r="C351">
        <v>1955.6800536999999</v>
      </c>
      <c r="D351">
        <v>1879.9443358999999</v>
      </c>
      <c r="E351">
        <v>1806.2872314000001</v>
      </c>
      <c r="F351">
        <v>1912.6300048999999</v>
      </c>
      <c r="G351">
        <v>1912.7399902</v>
      </c>
      <c r="H351">
        <v>1955.6800536999999</v>
      </c>
      <c r="I351">
        <v>1999.1099853999999</v>
      </c>
      <c r="J351">
        <v>1932.020874</v>
      </c>
      <c r="L351" t="str">
        <f t="shared" si="42"/>
        <v>15JUL2024:14:00:00</v>
      </c>
      <c r="M351">
        <v>15</v>
      </c>
      <c r="N351">
        <f t="shared" si="43"/>
        <v>71.472778299999845</v>
      </c>
      <c r="O351" t="str">
        <f t="shared" si="38"/>
        <v/>
      </c>
      <c r="P351">
        <f t="shared" si="39"/>
        <v>71.472778299999845</v>
      </c>
      <c r="Q351" t="str">
        <f t="shared" si="40"/>
        <v/>
      </c>
      <c r="R351">
        <f t="shared" si="41"/>
        <v>1</v>
      </c>
      <c r="S351">
        <f t="shared" si="44"/>
        <v>3.7932545550131591</v>
      </c>
    </row>
    <row r="352" spans="1:19" x14ac:dyDescent="0.25">
      <c r="A352" t="s">
        <v>376</v>
      </c>
      <c r="B352">
        <v>1954.8787841999999</v>
      </c>
      <c r="C352">
        <v>2008.9100341999999</v>
      </c>
      <c r="D352">
        <v>1954.6420897999999</v>
      </c>
      <c r="E352">
        <v>1917.0894774999999</v>
      </c>
      <c r="F352">
        <v>1975.3699951000001</v>
      </c>
      <c r="G352">
        <v>1971.9699707</v>
      </c>
      <c r="H352">
        <v>2008.9100341999999</v>
      </c>
      <c r="I352">
        <v>2065.4599609000002</v>
      </c>
      <c r="J352">
        <v>1995.2705077999999</v>
      </c>
      <c r="L352" t="str">
        <f t="shared" si="42"/>
        <v>15JUL2024:15:00:00</v>
      </c>
      <c r="M352">
        <v>16</v>
      </c>
      <c r="N352">
        <f t="shared" si="43"/>
        <v>54.03125</v>
      </c>
      <c r="O352" t="str">
        <f t="shared" si="38"/>
        <v/>
      </c>
      <c r="P352">
        <f t="shared" si="39"/>
        <v>54.03125</v>
      </c>
      <c r="Q352" t="str">
        <f t="shared" si="40"/>
        <v/>
      </c>
      <c r="R352">
        <f t="shared" si="41"/>
        <v>1</v>
      </c>
      <c r="S352">
        <f t="shared" si="44"/>
        <v>2.7639181741957133</v>
      </c>
    </row>
    <row r="353" spans="1:19" x14ac:dyDescent="0.25">
      <c r="A353" t="s">
        <v>377</v>
      </c>
      <c r="B353">
        <v>2000.1218262</v>
      </c>
      <c r="C353">
        <v>2037.0500488</v>
      </c>
      <c r="D353">
        <v>2008.3797606999999</v>
      </c>
      <c r="E353">
        <v>1976.6053466999999</v>
      </c>
      <c r="F353">
        <v>2022.3900146000001</v>
      </c>
      <c r="G353">
        <v>2003.4100341999999</v>
      </c>
      <c r="H353">
        <v>2037.0500488</v>
      </c>
      <c r="I353">
        <v>2114.6000976999999</v>
      </c>
      <c r="J353">
        <v>2037.1660156</v>
      </c>
      <c r="L353" t="str">
        <f t="shared" si="42"/>
        <v>15JUL2024:16:00:00</v>
      </c>
      <c r="M353">
        <v>17</v>
      </c>
      <c r="N353">
        <f t="shared" si="43"/>
        <v>36.928222600000026</v>
      </c>
      <c r="O353" t="str">
        <f t="shared" si="38"/>
        <v/>
      </c>
      <c r="P353">
        <f t="shared" si="39"/>
        <v>36.928222600000026</v>
      </c>
      <c r="Q353" t="str">
        <f t="shared" si="40"/>
        <v/>
      </c>
      <c r="R353">
        <f t="shared" si="41"/>
        <v>1</v>
      </c>
      <c r="S353">
        <f t="shared" si="44"/>
        <v>1.8462986662247156</v>
      </c>
    </row>
    <row r="354" spans="1:19" x14ac:dyDescent="0.25">
      <c r="A354" t="s">
        <v>378</v>
      </c>
      <c r="B354">
        <v>2013.1229248</v>
      </c>
      <c r="C354">
        <v>2046.9899902</v>
      </c>
      <c r="D354">
        <v>2012.4113769999999</v>
      </c>
      <c r="E354">
        <v>1979.8511963000001</v>
      </c>
      <c r="F354">
        <v>2047.0899658000001</v>
      </c>
      <c r="G354">
        <v>2013.3499756000001</v>
      </c>
      <c r="H354">
        <v>2046.9899902</v>
      </c>
      <c r="I354">
        <v>2136.2700195000002</v>
      </c>
      <c r="J354">
        <v>2051.2221679999998</v>
      </c>
      <c r="L354" t="str">
        <f t="shared" si="42"/>
        <v>15JUL2024:17:00:00</v>
      </c>
      <c r="M354">
        <v>18</v>
      </c>
      <c r="N354">
        <f t="shared" si="43"/>
        <v>33.867065400000001</v>
      </c>
      <c r="O354" t="str">
        <f t="shared" si="38"/>
        <v/>
      </c>
      <c r="P354">
        <f t="shared" si="39"/>
        <v>33.867065400000001</v>
      </c>
      <c r="Q354" t="str">
        <f t="shared" si="40"/>
        <v/>
      </c>
      <c r="R354">
        <f t="shared" si="41"/>
        <v>1</v>
      </c>
      <c r="S354">
        <f t="shared" si="44"/>
        <v>1.6823148245338586</v>
      </c>
    </row>
    <row r="355" spans="1:19" x14ac:dyDescent="0.25">
      <c r="A355" t="s">
        <v>379</v>
      </c>
      <c r="B355">
        <v>2023.3956298999999</v>
      </c>
      <c r="C355">
        <v>2040.8000488</v>
      </c>
      <c r="D355">
        <v>2013.2890625</v>
      </c>
      <c r="E355">
        <v>1987.4936522999999</v>
      </c>
      <c r="F355">
        <v>2046.8699951000001</v>
      </c>
      <c r="G355">
        <v>1987.9399414</v>
      </c>
      <c r="H355">
        <v>2040.8000488</v>
      </c>
      <c r="I355">
        <v>2122.6599120999999</v>
      </c>
      <c r="J355">
        <v>2042.3117675999999</v>
      </c>
      <c r="L355" t="str">
        <f t="shared" si="42"/>
        <v>15JUL2024:18:00:00</v>
      </c>
      <c r="M355">
        <v>19</v>
      </c>
      <c r="N355">
        <f t="shared" si="43"/>
        <v>17.40441890000011</v>
      </c>
      <c r="O355" t="str">
        <f t="shared" si="38"/>
        <v/>
      </c>
      <c r="P355">
        <f t="shared" si="39"/>
        <v>17.40441890000011</v>
      </c>
      <c r="Q355" t="str">
        <f t="shared" si="40"/>
        <v/>
      </c>
      <c r="R355">
        <f t="shared" si="41"/>
        <v>1</v>
      </c>
      <c r="S355">
        <f t="shared" si="44"/>
        <v>0.86015896460447872</v>
      </c>
    </row>
    <row r="356" spans="1:19" x14ac:dyDescent="0.25">
      <c r="A356" t="s">
        <v>380</v>
      </c>
      <c r="B356">
        <v>2001.9219971</v>
      </c>
      <c r="C356">
        <v>2012.5</v>
      </c>
      <c r="D356">
        <v>1979.3325195</v>
      </c>
      <c r="E356">
        <v>1959.2572021000001</v>
      </c>
      <c r="F356">
        <v>2020.9899902</v>
      </c>
      <c r="G356">
        <v>1952.4699707</v>
      </c>
      <c r="H356">
        <v>2012.5</v>
      </c>
      <c r="I356">
        <v>2094</v>
      </c>
      <c r="J356">
        <v>2011.8585204999999</v>
      </c>
      <c r="L356" t="str">
        <f t="shared" si="42"/>
        <v>15JUL2024:19:00:00</v>
      </c>
      <c r="M356">
        <v>20</v>
      </c>
      <c r="N356">
        <f t="shared" si="43"/>
        <v>10.578002900000001</v>
      </c>
      <c r="O356" t="str">
        <f t="shared" si="38"/>
        <v/>
      </c>
      <c r="P356">
        <f t="shared" si="39"/>
        <v>10.578002900000001</v>
      </c>
      <c r="Q356" t="str">
        <f t="shared" si="40"/>
        <v/>
      </c>
      <c r="R356">
        <f t="shared" si="41"/>
        <v>1</v>
      </c>
      <c r="S356">
        <f t="shared" si="44"/>
        <v>0.52839236070752904</v>
      </c>
    </row>
    <row r="357" spans="1:19" x14ac:dyDescent="0.25">
      <c r="A357" t="s">
        <v>381</v>
      </c>
      <c r="B357">
        <v>1951.4761963000001</v>
      </c>
      <c r="C357">
        <v>1954.4200439000001</v>
      </c>
      <c r="D357">
        <v>1925.6057129000001</v>
      </c>
      <c r="E357">
        <v>1899.5323486</v>
      </c>
      <c r="F357">
        <v>1956.7399902</v>
      </c>
      <c r="G357">
        <v>1878.3299560999999</v>
      </c>
      <c r="H357">
        <v>1954.4200439000001</v>
      </c>
      <c r="I357">
        <v>2028.4000243999999</v>
      </c>
      <c r="J357">
        <v>1948.6992187999999</v>
      </c>
      <c r="L357" t="str">
        <f t="shared" si="42"/>
        <v>15JUL2024:20:00:00</v>
      </c>
      <c r="M357">
        <v>21</v>
      </c>
      <c r="N357">
        <f t="shared" si="43"/>
        <v>2.9438476000000264</v>
      </c>
      <c r="O357" t="str">
        <f t="shared" si="38"/>
        <v/>
      </c>
      <c r="P357">
        <f t="shared" si="39"/>
        <v>2.9438476000000264</v>
      </c>
      <c r="Q357" t="str">
        <f t="shared" si="40"/>
        <v/>
      </c>
      <c r="R357">
        <f t="shared" si="41"/>
        <v>1</v>
      </c>
      <c r="S357">
        <f t="shared" si="44"/>
        <v>0.15085234478296802</v>
      </c>
    </row>
    <row r="358" spans="1:19" x14ac:dyDescent="0.25">
      <c r="A358" t="s">
        <v>382</v>
      </c>
      <c r="B358">
        <v>1816.3670654</v>
      </c>
      <c r="C358">
        <v>1859.4200439000001</v>
      </c>
      <c r="D358">
        <v>1839.8331298999999</v>
      </c>
      <c r="E358">
        <v>1808.5051269999999</v>
      </c>
      <c r="F358">
        <v>1857.6500243999999</v>
      </c>
      <c r="G358">
        <v>1786.9300536999999</v>
      </c>
      <c r="H358">
        <v>1859.4200439000001</v>
      </c>
      <c r="I358">
        <v>1927.4599608999999</v>
      </c>
      <c r="J358">
        <v>1854.2587891000001</v>
      </c>
      <c r="L358" t="str">
        <f t="shared" si="42"/>
        <v>15JUL2024:21:00:00</v>
      </c>
      <c r="M358">
        <v>22</v>
      </c>
      <c r="N358">
        <f t="shared" si="43"/>
        <v>43.052978500000108</v>
      </c>
      <c r="O358" t="str">
        <f t="shared" si="38"/>
        <v/>
      </c>
      <c r="P358">
        <f t="shared" si="39"/>
        <v>43.052978500000108</v>
      </c>
      <c r="Q358" t="str">
        <f t="shared" si="40"/>
        <v/>
      </c>
      <c r="R358">
        <f t="shared" si="41"/>
        <v>1</v>
      </c>
      <c r="S358">
        <f t="shared" si="44"/>
        <v>2.3702796268505888</v>
      </c>
    </row>
    <row r="359" spans="1:19" x14ac:dyDescent="0.25">
      <c r="A359" t="s">
        <v>383</v>
      </c>
      <c r="B359">
        <v>1776.5263672000001</v>
      </c>
      <c r="C359">
        <v>1791.4699707</v>
      </c>
      <c r="D359">
        <v>1783.6925048999999</v>
      </c>
      <c r="E359">
        <v>1770.192749</v>
      </c>
      <c r="F359">
        <v>1788.8399658000001</v>
      </c>
      <c r="G359">
        <v>1729.4599608999999</v>
      </c>
      <c r="H359">
        <v>1791.4699707</v>
      </c>
      <c r="I359">
        <v>1863.4799805</v>
      </c>
      <c r="J359">
        <v>1791.3884277</v>
      </c>
      <c r="L359" t="str">
        <f t="shared" si="42"/>
        <v>15JUL2024:22:00:00</v>
      </c>
      <c r="M359">
        <v>23</v>
      </c>
      <c r="N359">
        <f t="shared" si="43"/>
        <v>14.943603499999881</v>
      </c>
      <c r="O359" t="str">
        <f t="shared" si="38"/>
        <v/>
      </c>
      <c r="P359">
        <f t="shared" si="39"/>
        <v>14.943603499999881</v>
      </c>
      <c r="Q359" t="str">
        <f t="shared" si="40"/>
        <v/>
      </c>
      <c r="R359">
        <f t="shared" si="41"/>
        <v>1</v>
      </c>
      <c r="S359">
        <f t="shared" si="44"/>
        <v>0.84116981182511996</v>
      </c>
    </row>
    <row r="360" spans="1:19" x14ac:dyDescent="0.25">
      <c r="A360" t="s">
        <v>384</v>
      </c>
      <c r="B360">
        <v>1639.1602783000001</v>
      </c>
      <c r="C360">
        <v>1682.4100341999999</v>
      </c>
      <c r="D360">
        <v>1669.7561035000001</v>
      </c>
      <c r="E360">
        <v>1662.2381591999999</v>
      </c>
      <c r="F360">
        <v>1663.0600586</v>
      </c>
      <c r="G360">
        <v>1621.5</v>
      </c>
      <c r="H360">
        <v>1682.4100341999999</v>
      </c>
      <c r="I360">
        <v>1740.9000243999999</v>
      </c>
      <c r="J360">
        <v>1675.5253906</v>
      </c>
      <c r="L360" t="str">
        <f t="shared" si="42"/>
        <v>15JUL2024:23:00:00</v>
      </c>
      <c r="M360">
        <v>24</v>
      </c>
      <c r="N360">
        <f t="shared" si="43"/>
        <v>43.249755899999855</v>
      </c>
      <c r="O360" t="str">
        <f t="shared" si="38"/>
        <v/>
      </c>
      <c r="P360">
        <f t="shared" si="39"/>
        <v>43.249755899999855</v>
      </c>
      <c r="Q360" t="str">
        <f t="shared" si="40"/>
        <v/>
      </c>
      <c r="R360">
        <f t="shared" si="41"/>
        <v>1</v>
      </c>
      <c r="S360">
        <f t="shared" si="44"/>
        <v>2.6385312328855894</v>
      </c>
    </row>
    <row r="361" spans="1:19" x14ac:dyDescent="0.25">
      <c r="A361" t="s">
        <v>385</v>
      </c>
      <c r="B361">
        <v>1528.9383545000001</v>
      </c>
      <c r="C361">
        <v>1594.7600098</v>
      </c>
      <c r="D361">
        <v>1581.6945800999999</v>
      </c>
      <c r="E361">
        <v>1593.6928711</v>
      </c>
      <c r="F361">
        <v>1560.6600341999999</v>
      </c>
      <c r="G361">
        <v>1536.4399414</v>
      </c>
      <c r="H361">
        <v>1594.7600098</v>
      </c>
      <c r="I361">
        <v>1635.8100586</v>
      </c>
      <c r="J361">
        <v>1581.8729248</v>
      </c>
      <c r="L361" t="str">
        <f t="shared" si="42"/>
        <v>16JUL2024:00:00:00</v>
      </c>
      <c r="M361">
        <v>1</v>
      </c>
      <c r="N361">
        <f t="shared" si="43"/>
        <v>65.821655299999975</v>
      </c>
      <c r="O361" t="str">
        <f t="shared" si="38"/>
        <v/>
      </c>
      <c r="P361">
        <f t="shared" si="39"/>
        <v>65.821655299999975</v>
      </c>
      <c r="Q361" t="str">
        <f t="shared" si="40"/>
        <v/>
      </c>
      <c r="R361">
        <f t="shared" si="41"/>
        <v>1</v>
      </c>
      <c r="S361">
        <f t="shared" si="44"/>
        <v>4.305056191851846</v>
      </c>
    </row>
    <row r="362" spans="1:19" x14ac:dyDescent="0.25">
      <c r="A362" t="s">
        <v>386</v>
      </c>
      <c r="B362">
        <v>1457.5194091999999</v>
      </c>
      <c r="C362">
        <v>1488.0100098</v>
      </c>
      <c r="D362">
        <v>1524.5784911999999</v>
      </c>
      <c r="E362">
        <v>1534.5225829999999</v>
      </c>
      <c r="F362">
        <v>1488.0100098</v>
      </c>
      <c r="G362">
        <v>1496.4499512</v>
      </c>
      <c r="H362">
        <v>1509.8499756000001</v>
      </c>
      <c r="I362">
        <v>1571.8100586</v>
      </c>
      <c r="J362">
        <v>1518.1397704999999</v>
      </c>
      <c r="L362" t="str">
        <f t="shared" si="42"/>
        <v>16JUL2024:01:00:00</v>
      </c>
      <c r="M362">
        <v>2</v>
      </c>
      <c r="N362">
        <f t="shared" si="43"/>
        <v>30.490600600000107</v>
      </c>
      <c r="O362" t="str">
        <f t="shared" si="38"/>
        <v/>
      </c>
      <c r="P362">
        <f t="shared" si="39"/>
        <v>30.490600600000107</v>
      </c>
      <c r="Q362" t="str">
        <f t="shared" si="40"/>
        <v/>
      </c>
      <c r="R362">
        <f t="shared" si="41"/>
        <v>1</v>
      </c>
      <c r="S362">
        <f t="shared" si="44"/>
        <v>2.0919515999265985</v>
      </c>
    </row>
    <row r="363" spans="1:19" x14ac:dyDescent="0.25">
      <c r="A363" t="s">
        <v>387</v>
      </c>
      <c r="B363">
        <v>1411.3233643000001</v>
      </c>
      <c r="C363">
        <v>1411.3399658000001</v>
      </c>
      <c r="D363">
        <v>1440.6035156</v>
      </c>
      <c r="E363">
        <v>1468.0775146000001</v>
      </c>
      <c r="F363">
        <v>1411.3399658000001</v>
      </c>
      <c r="G363">
        <v>1425.4699707</v>
      </c>
      <c r="H363">
        <v>1444.2199707</v>
      </c>
      <c r="I363">
        <v>1499.3599853999999</v>
      </c>
      <c r="J363">
        <v>1444.1987305</v>
      </c>
      <c r="L363" t="str">
        <f t="shared" si="42"/>
        <v>16JUL2024:02:00:00</v>
      </c>
      <c r="M363">
        <v>3</v>
      </c>
      <c r="N363">
        <f t="shared" si="43"/>
        <v>1.6601499999978842E-2</v>
      </c>
      <c r="O363" t="str">
        <f t="shared" si="38"/>
        <v/>
      </c>
      <c r="P363">
        <f t="shared" si="39"/>
        <v>1.6601499999978842E-2</v>
      </c>
      <c r="Q363" t="str">
        <f t="shared" si="40"/>
        <v/>
      </c>
      <c r="R363">
        <f t="shared" si="41"/>
        <v>1</v>
      </c>
      <c r="S363">
        <f t="shared" si="44"/>
        <v>1.176307316942421E-3</v>
      </c>
    </row>
    <row r="364" spans="1:19" x14ac:dyDescent="0.25">
      <c r="A364" t="s">
        <v>388</v>
      </c>
      <c r="B364">
        <v>1365.5895995999999</v>
      </c>
      <c r="C364">
        <v>1339.9000243999999</v>
      </c>
      <c r="D364">
        <v>1372.7749022999999</v>
      </c>
      <c r="E364">
        <v>1408.9595947</v>
      </c>
      <c r="F364">
        <v>1339.9000243999999</v>
      </c>
      <c r="G364">
        <v>1363.2399902</v>
      </c>
      <c r="H364">
        <v>1386.5899658000001</v>
      </c>
      <c r="I364">
        <v>1427.3299560999999</v>
      </c>
      <c r="J364">
        <v>1377.9670410000001</v>
      </c>
      <c r="L364" t="str">
        <f t="shared" si="42"/>
        <v>16JUL2024:03:00:00</v>
      </c>
      <c r="M364">
        <v>4</v>
      </c>
      <c r="N364">
        <f t="shared" si="43"/>
        <v>-25.689575200000036</v>
      </c>
      <c r="O364">
        <f t="shared" si="38"/>
        <v>-25.689575200000036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1.8812075902983494</v>
      </c>
    </row>
    <row r="365" spans="1:19" x14ac:dyDescent="0.25">
      <c r="A365" t="s">
        <v>389</v>
      </c>
      <c r="B365">
        <v>1326.7731934000001</v>
      </c>
      <c r="C365">
        <v>1289.8900146000001</v>
      </c>
      <c r="D365">
        <v>1333.8155518000001</v>
      </c>
      <c r="E365">
        <v>1350.8352050999999</v>
      </c>
      <c r="F365">
        <v>1289.8900146000001</v>
      </c>
      <c r="G365">
        <v>1306.0500488</v>
      </c>
      <c r="H365">
        <v>1330.8900146000001</v>
      </c>
      <c r="I365">
        <v>1368.9100341999999</v>
      </c>
      <c r="J365">
        <v>1325.9111327999999</v>
      </c>
      <c r="L365" t="str">
        <f t="shared" si="42"/>
        <v>16JUL2024:04:00:00</v>
      </c>
      <c r="M365">
        <v>5</v>
      </c>
      <c r="N365">
        <f t="shared" si="43"/>
        <v>-36.883178799999996</v>
      </c>
      <c r="O365">
        <f t="shared" si="38"/>
        <v>-36.883178799999996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2.7799158879207422</v>
      </c>
    </row>
    <row r="366" spans="1:19" x14ac:dyDescent="0.25">
      <c r="A366" t="s">
        <v>390</v>
      </c>
      <c r="B366">
        <v>1276.973999</v>
      </c>
      <c r="C366">
        <v>1255.6500243999999</v>
      </c>
      <c r="D366">
        <v>1305.104126</v>
      </c>
      <c r="E366">
        <v>1297.1711425999999</v>
      </c>
      <c r="F366">
        <v>1255.6500243999999</v>
      </c>
      <c r="G366">
        <v>1271.9300536999999</v>
      </c>
      <c r="H366">
        <v>1296.5400391000001</v>
      </c>
      <c r="I366">
        <v>1333.5699463000001</v>
      </c>
      <c r="J366">
        <v>1292.5588379000001</v>
      </c>
      <c r="L366" t="str">
        <f t="shared" si="42"/>
        <v>16JUL2024:05:00:00</v>
      </c>
      <c r="M366">
        <v>6</v>
      </c>
      <c r="N366">
        <f t="shared" si="43"/>
        <v>-21.323974600000156</v>
      </c>
      <c r="O366">
        <f t="shared" si="38"/>
        <v>-21.323974600000156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1.6698832252417817</v>
      </c>
    </row>
    <row r="367" spans="1:19" x14ac:dyDescent="0.25">
      <c r="A367" t="s">
        <v>391</v>
      </c>
      <c r="B367">
        <v>1291.1810303</v>
      </c>
      <c r="C367">
        <v>1258.1899414</v>
      </c>
      <c r="D367">
        <v>1304.0760498</v>
      </c>
      <c r="E367">
        <v>1291.2635498</v>
      </c>
      <c r="F367">
        <v>1258.1899414</v>
      </c>
      <c r="G367">
        <v>1274.9699707</v>
      </c>
      <c r="H367">
        <v>1300.0200195</v>
      </c>
      <c r="I367">
        <v>1331.75</v>
      </c>
      <c r="J367">
        <v>1293.8011475000001</v>
      </c>
      <c r="L367" t="str">
        <f t="shared" si="42"/>
        <v>16JUL2024:06:00:00</v>
      </c>
      <c r="M367">
        <v>7</v>
      </c>
      <c r="N367">
        <f t="shared" si="43"/>
        <v>-32.991088900000022</v>
      </c>
      <c r="O367">
        <f t="shared" si="38"/>
        <v>-32.991088900000022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2.5551094792908082</v>
      </c>
    </row>
    <row r="368" spans="1:19" x14ac:dyDescent="0.25">
      <c r="A368" t="s">
        <v>392</v>
      </c>
      <c r="B368">
        <v>1288.2567139</v>
      </c>
      <c r="C368">
        <v>1279.3399658000001</v>
      </c>
      <c r="D368">
        <v>1319.8165283000001</v>
      </c>
      <c r="E368">
        <v>1286.9660644999999</v>
      </c>
      <c r="F368">
        <v>1279.3399658000001</v>
      </c>
      <c r="G368">
        <v>1299.7099608999999</v>
      </c>
      <c r="H368">
        <v>1319.7800293</v>
      </c>
      <c r="I368">
        <v>1349.6500243999999</v>
      </c>
      <c r="J368">
        <v>1313.6594238</v>
      </c>
      <c r="L368" t="str">
        <f t="shared" si="42"/>
        <v>16JUL2024:07:00:00</v>
      </c>
      <c r="M368">
        <v>8</v>
      </c>
      <c r="N368">
        <f t="shared" si="43"/>
        <v>-8.9167480999999498</v>
      </c>
      <c r="O368">
        <f t="shared" si="38"/>
        <v>-8.9167480999999498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0.69215615209222237</v>
      </c>
    </row>
    <row r="369" spans="1:19" x14ac:dyDescent="0.25">
      <c r="A369" t="s">
        <v>393</v>
      </c>
      <c r="B369">
        <v>1307.5629882999999</v>
      </c>
      <c r="C369">
        <v>1299</v>
      </c>
      <c r="D369">
        <v>1338.0439452999999</v>
      </c>
      <c r="E369">
        <v>1309.1744385</v>
      </c>
      <c r="F369">
        <v>1299</v>
      </c>
      <c r="G369">
        <v>1322.1700439000001</v>
      </c>
      <c r="H369">
        <v>1334.3699951000001</v>
      </c>
      <c r="I369">
        <v>1367.4799805</v>
      </c>
      <c r="J369">
        <v>1332.2127685999999</v>
      </c>
      <c r="L369" t="str">
        <f t="shared" si="42"/>
        <v>16JUL2024:08:00:00</v>
      </c>
      <c r="M369">
        <v>9</v>
      </c>
      <c r="N369">
        <f t="shared" si="43"/>
        <v>-8.5629882999999154</v>
      </c>
      <c r="O369">
        <f t="shared" si="38"/>
        <v>-8.5629882999999154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0.65488151443724341</v>
      </c>
    </row>
    <row r="370" spans="1:19" x14ac:dyDescent="0.25">
      <c r="A370" t="s">
        <v>394</v>
      </c>
      <c r="B370">
        <v>1479.7232666</v>
      </c>
      <c r="C370">
        <v>1392.6099853999999</v>
      </c>
      <c r="D370">
        <v>1425.2689209</v>
      </c>
      <c r="E370">
        <v>1413.6320800999999</v>
      </c>
      <c r="F370">
        <v>1392.6099853999999</v>
      </c>
      <c r="G370">
        <v>1416.0899658000001</v>
      </c>
      <c r="H370">
        <v>1425.0300293</v>
      </c>
      <c r="I370">
        <v>1466.5500488</v>
      </c>
      <c r="J370">
        <v>1425.1098632999999</v>
      </c>
      <c r="L370" t="str">
        <f t="shared" si="42"/>
        <v>16JUL2024:09:00:00</v>
      </c>
      <c r="M370">
        <v>10</v>
      </c>
      <c r="N370">
        <f t="shared" si="43"/>
        <v>-87.113281200000074</v>
      </c>
      <c r="O370">
        <f t="shared" si="38"/>
        <v>-87.113281200000074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5.8871333016316365</v>
      </c>
    </row>
    <row r="371" spans="1:19" x14ac:dyDescent="0.25">
      <c r="A371" t="s">
        <v>395</v>
      </c>
      <c r="B371">
        <v>1572.1904297000001</v>
      </c>
      <c r="C371">
        <v>1526.2199707</v>
      </c>
      <c r="D371">
        <v>1536.6369629000001</v>
      </c>
      <c r="E371">
        <v>1516.0045166</v>
      </c>
      <c r="F371">
        <v>1526.2199707</v>
      </c>
      <c r="G371">
        <v>1551.5100098</v>
      </c>
      <c r="H371">
        <v>1554.6800536999999</v>
      </c>
      <c r="I371">
        <v>1611.0200195</v>
      </c>
      <c r="J371">
        <v>1556.0134277</v>
      </c>
      <c r="L371" t="str">
        <f t="shared" si="42"/>
        <v>16JUL2024:10:00:00</v>
      </c>
      <c r="M371">
        <v>11</v>
      </c>
      <c r="N371">
        <f t="shared" si="43"/>
        <v>-45.970459000000119</v>
      </c>
      <c r="O371">
        <f t="shared" si="38"/>
        <v>-45.970459000000119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2.9239752469916791</v>
      </c>
    </row>
    <row r="372" spans="1:19" x14ac:dyDescent="0.25">
      <c r="A372" t="s">
        <v>396</v>
      </c>
      <c r="B372">
        <v>1618.3890381000001</v>
      </c>
      <c r="C372">
        <v>1660.4200439000001</v>
      </c>
      <c r="D372">
        <v>1631.9025879000001</v>
      </c>
      <c r="E372">
        <v>1623.9597168</v>
      </c>
      <c r="F372">
        <v>1660.4200439000001</v>
      </c>
      <c r="G372">
        <v>1688.5400391000001</v>
      </c>
      <c r="H372">
        <v>1697.3399658000001</v>
      </c>
      <c r="I372">
        <v>1745.7099608999999</v>
      </c>
      <c r="J372">
        <v>1684.7824707</v>
      </c>
      <c r="L372" t="str">
        <f t="shared" si="42"/>
        <v>16JUL2024:11:00:00</v>
      </c>
      <c r="M372">
        <v>12</v>
      </c>
      <c r="N372">
        <f t="shared" si="43"/>
        <v>42.031005800000003</v>
      </c>
      <c r="O372" t="str">
        <f t="shared" si="38"/>
        <v/>
      </c>
      <c r="P372">
        <f t="shared" si="39"/>
        <v>42.031005800000003</v>
      </c>
      <c r="Q372" t="str">
        <f t="shared" si="40"/>
        <v/>
      </c>
      <c r="R372">
        <f t="shared" si="41"/>
        <v>1</v>
      </c>
      <c r="S372">
        <f t="shared" si="44"/>
        <v>2.5970891306422028</v>
      </c>
    </row>
    <row r="373" spans="1:19" x14ac:dyDescent="0.25">
      <c r="A373" t="s">
        <v>397</v>
      </c>
      <c r="B373">
        <v>1713.5645752</v>
      </c>
      <c r="C373">
        <v>1780.5100098</v>
      </c>
      <c r="D373">
        <v>1727.2406006000001</v>
      </c>
      <c r="E373">
        <v>1682.6348877</v>
      </c>
      <c r="F373">
        <v>1780.5100098</v>
      </c>
      <c r="G373">
        <v>1803.3800048999999</v>
      </c>
      <c r="H373">
        <v>1828.6999512</v>
      </c>
      <c r="I373">
        <v>1863.5100098</v>
      </c>
      <c r="J373">
        <v>1800.6682129000001</v>
      </c>
      <c r="L373" t="str">
        <f t="shared" si="42"/>
        <v>16JUL2024:12:00:00</v>
      </c>
      <c r="M373">
        <v>13</v>
      </c>
      <c r="N373">
        <f t="shared" si="43"/>
        <v>66.945434599999999</v>
      </c>
      <c r="O373" t="str">
        <f t="shared" si="38"/>
        <v/>
      </c>
      <c r="P373">
        <f t="shared" si="39"/>
        <v>66.945434599999999</v>
      </c>
      <c r="Q373" t="str">
        <f t="shared" si="40"/>
        <v/>
      </c>
      <c r="R373">
        <f t="shared" si="41"/>
        <v>1</v>
      </c>
      <c r="S373">
        <f t="shared" si="44"/>
        <v>3.9067938009973395</v>
      </c>
    </row>
    <row r="374" spans="1:19" x14ac:dyDescent="0.25">
      <c r="A374" t="s">
        <v>398</v>
      </c>
      <c r="B374">
        <v>1821.6873779</v>
      </c>
      <c r="C374">
        <v>1890.1300048999999</v>
      </c>
      <c r="D374">
        <v>1824.4027100000001</v>
      </c>
      <c r="E374">
        <v>1762.9466553</v>
      </c>
      <c r="F374">
        <v>1890.1300048999999</v>
      </c>
      <c r="G374">
        <v>1907.2199707</v>
      </c>
      <c r="H374">
        <v>1940.9599608999999</v>
      </c>
      <c r="I374">
        <v>1966.8800048999999</v>
      </c>
      <c r="J374">
        <v>1905.9185791</v>
      </c>
      <c r="L374" t="str">
        <f t="shared" si="42"/>
        <v>16JUL2024:13:00:00</v>
      </c>
      <c r="M374">
        <v>14</v>
      </c>
      <c r="N374">
        <f t="shared" si="43"/>
        <v>68.442626999999902</v>
      </c>
      <c r="O374" t="str">
        <f t="shared" si="38"/>
        <v/>
      </c>
      <c r="P374">
        <f t="shared" si="39"/>
        <v>68.442626999999902</v>
      </c>
      <c r="Q374" t="str">
        <f t="shared" si="40"/>
        <v/>
      </c>
      <c r="R374">
        <f t="shared" si="41"/>
        <v>1</v>
      </c>
      <c r="S374">
        <f t="shared" si="44"/>
        <v>3.7571005777565967</v>
      </c>
    </row>
    <row r="375" spans="1:19" x14ac:dyDescent="0.25">
      <c r="A375" t="s">
        <v>399</v>
      </c>
      <c r="B375">
        <v>1914.1949463000001</v>
      </c>
      <c r="C375">
        <v>1993.4100341999999</v>
      </c>
      <c r="D375">
        <v>1920.4179687999999</v>
      </c>
      <c r="E375">
        <v>1849.8756103999999</v>
      </c>
      <c r="F375">
        <v>1993.4100341999999</v>
      </c>
      <c r="G375">
        <v>2010.2900391000001</v>
      </c>
      <c r="H375">
        <v>2042.7299805</v>
      </c>
      <c r="I375">
        <v>2073.2299804999998</v>
      </c>
      <c r="J375">
        <v>2008.015625</v>
      </c>
      <c r="L375" t="str">
        <f t="shared" si="42"/>
        <v>16JUL2024:14:00:00</v>
      </c>
      <c r="M375">
        <v>15</v>
      </c>
      <c r="N375">
        <f t="shared" si="43"/>
        <v>79.215087899999844</v>
      </c>
      <c r="O375" t="str">
        <f t="shared" si="38"/>
        <v/>
      </c>
      <c r="P375">
        <f t="shared" si="39"/>
        <v>79.215087899999844</v>
      </c>
      <c r="Q375" t="str">
        <f t="shared" si="40"/>
        <v/>
      </c>
      <c r="R375">
        <f t="shared" si="41"/>
        <v>1</v>
      </c>
      <c r="S375">
        <f t="shared" si="44"/>
        <v>4.138297828709498</v>
      </c>
    </row>
    <row r="376" spans="1:19" x14ac:dyDescent="0.25">
      <c r="A376" t="s">
        <v>400</v>
      </c>
      <c r="B376">
        <v>2009.4876709</v>
      </c>
      <c r="C376">
        <v>2061.3100586</v>
      </c>
      <c r="D376">
        <v>1999.0870361</v>
      </c>
      <c r="E376">
        <v>1922.6378173999999</v>
      </c>
      <c r="F376">
        <v>2061.3100586</v>
      </c>
      <c r="G376">
        <v>2074.4599609000002</v>
      </c>
      <c r="H376">
        <v>2099.5200195000002</v>
      </c>
      <c r="I376">
        <v>2141.3701172000001</v>
      </c>
      <c r="J376">
        <v>2075.1494140999998</v>
      </c>
      <c r="L376" t="str">
        <f t="shared" si="42"/>
        <v>16JUL2024:15:00:00</v>
      </c>
      <c r="M376">
        <v>16</v>
      </c>
      <c r="N376">
        <f t="shared" si="43"/>
        <v>51.822387700000036</v>
      </c>
      <c r="O376" t="str">
        <f t="shared" si="38"/>
        <v/>
      </c>
      <c r="P376">
        <f t="shared" si="39"/>
        <v>51.822387700000036</v>
      </c>
      <c r="Q376" t="str">
        <f t="shared" si="40"/>
        <v/>
      </c>
      <c r="R376">
        <f t="shared" si="41"/>
        <v>1</v>
      </c>
      <c r="S376">
        <f t="shared" si="44"/>
        <v>2.5788855761822149</v>
      </c>
    </row>
    <row r="377" spans="1:19" x14ac:dyDescent="0.25">
      <c r="A377" t="s">
        <v>401</v>
      </c>
      <c r="B377">
        <v>2064.3303222999998</v>
      </c>
      <c r="C377">
        <v>2111.0900879000001</v>
      </c>
      <c r="D377">
        <v>2054.3872070000002</v>
      </c>
      <c r="E377">
        <v>1980.2672118999999</v>
      </c>
      <c r="F377">
        <v>2111.0900879000001</v>
      </c>
      <c r="G377">
        <v>2110.1899414</v>
      </c>
      <c r="H377">
        <v>2122.6599120999999</v>
      </c>
      <c r="I377">
        <v>2188.7199707</v>
      </c>
      <c r="J377">
        <v>2117.4094237999998</v>
      </c>
      <c r="L377" t="str">
        <f t="shared" si="42"/>
        <v>16JUL2024:16:00:00</v>
      </c>
      <c r="M377">
        <v>17</v>
      </c>
      <c r="N377">
        <f t="shared" si="43"/>
        <v>46.759765600000264</v>
      </c>
      <c r="O377" t="str">
        <f t="shared" si="38"/>
        <v/>
      </c>
      <c r="P377">
        <f t="shared" si="39"/>
        <v>46.759765600000264</v>
      </c>
      <c r="Q377" t="str">
        <f t="shared" si="40"/>
        <v/>
      </c>
      <c r="R377">
        <f t="shared" si="41"/>
        <v>1</v>
      </c>
      <c r="S377">
        <f t="shared" si="44"/>
        <v>2.2651300082586725</v>
      </c>
    </row>
    <row r="378" spans="1:19" x14ac:dyDescent="0.25">
      <c r="A378" t="s">
        <v>402</v>
      </c>
      <c r="B378">
        <v>2062.2509765999998</v>
      </c>
      <c r="C378">
        <v>2142.0600586</v>
      </c>
      <c r="D378">
        <v>2072.5839844000002</v>
      </c>
      <c r="E378">
        <v>2012.5913086</v>
      </c>
      <c r="F378">
        <v>2142.0600586</v>
      </c>
      <c r="G378">
        <v>2130.9799804999998</v>
      </c>
      <c r="H378">
        <v>2131.5200195000002</v>
      </c>
      <c r="I378">
        <v>2219.25</v>
      </c>
      <c r="J378">
        <v>2139.2790527000002</v>
      </c>
      <c r="L378" t="str">
        <f t="shared" si="42"/>
        <v>16JUL2024:17:00:00</v>
      </c>
      <c r="M378">
        <v>18</v>
      </c>
      <c r="N378">
        <f t="shared" si="43"/>
        <v>79.809082000000217</v>
      </c>
      <c r="O378" t="str">
        <f t="shared" si="38"/>
        <v/>
      </c>
      <c r="P378">
        <f t="shared" si="39"/>
        <v>79.809082000000217</v>
      </c>
      <c r="Q378" t="str">
        <f t="shared" si="40"/>
        <v/>
      </c>
      <c r="R378">
        <f t="shared" si="41"/>
        <v>1</v>
      </c>
      <c r="S378">
        <f t="shared" si="44"/>
        <v>3.8699985067569309</v>
      </c>
    </row>
    <row r="379" spans="1:19" x14ac:dyDescent="0.25">
      <c r="A379" t="s">
        <v>403</v>
      </c>
      <c r="B379">
        <v>2066.8901366999999</v>
      </c>
      <c r="C379">
        <v>2146.3701172000001</v>
      </c>
      <c r="D379">
        <v>2075.7719726999999</v>
      </c>
      <c r="E379">
        <v>2019.4470214999999</v>
      </c>
      <c r="F379">
        <v>2146.3701172000001</v>
      </c>
      <c r="G379">
        <v>2124.2600097999998</v>
      </c>
      <c r="H379">
        <v>2119.2099609000002</v>
      </c>
      <c r="I379">
        <v>2219.0600586</v>
      </c>
      <c r="J379">
        <v>2136.9345702999999</v>
      </c>
      <c r="L379" t="str">
        <f t="shared" si="42"/>
        <v>16JUL2024:18:00:00</v>
      </c>
      <c r="M379">
        <v>19</v>
      </c>
      <c r="N379">
        <f t="shared" si="43"/>
        <v>79.479980500000238</v>
      </c>
      <c r="O379" t="str">
        <f t="shared" si="38"/>
        <v/>
      </c>
      <c r="P379">
        <f t="shared" si="39"/>
        <v>79.479980500000238</v>
      </c>
      <c r="Q379" t="str">
        <f t="shared" si="40"/>
        <v/>
      </c>
      <c r="R379">
        <f t="shared" si="41"/>
        <v>1</v>
      </c>
      <c r="S379">
        <f t="shared" si="44"/>
        <v>3.8453897035329656</v>
      </c>
    </row>
    <row r="380" spans="1:19" x14ac:dyDescent="0.25">
      <c r="A380" t="s">
        <v>404</v>
      </c>
      <c r="B380">
        <v>2071.1987304999998</v>
      </c>
      <c r="C380">
        <v>2121.1999512000002</v>
      </c>
      <c r="D380">
        <v>2050.2324219000002</v>
      </c>
      <c r="E380">
        <v>2013.0809326000001</v>
      </c>
      <c r="F380">
        <v>2121.1999512000002</v>
      </c>
      <c r="G380">
        <v>2094.8100586</v>
      </c>
      <c r="H380">
        <v>2083.1799316000001</v>
      </c>
      <c r="I380">
        <v>2189.8798827999999</v>
      </c>
      <c r="J380">
        <v>2107.8605957</v>
      </c>
      <c r="L380" t="str">
        <f t="shared" si="42"/>
        <v>16JUL2024:19:00:00</v>
      </c>
      <c r="M380">
        <v>20</v>
      </c>
      <c r="N380">
        <f t="shared" si="43"/>
        <v>50.001220700000431</v>
      </c>
      <c r="O380" t="str">
        <f t="shared" si="38"/>
        <v/>
      </c>
      <c r="P380">
        <f t="shared" si="39"/>
        <v>50.001220700000431</v>
      </c>
      <c r="Q380" t="str">
        <f t="shared" si="40"/>
        <v/>
      </c>
      <c r="R380">
        <f t="shared" si="41"/>
        <v>1</v>
      </c>
      <c r="S380">
        <f t="shared" si="44"/>
        <v>2.4141198989596635</v>
      </c>
    </row>
    <row r="381" spans="1:19" x14ac:dyDescent="0.25">
      <c r="A381" t="s">
        <v>405</v>
      </c>
      <c r="B381">
        <v>1985.3626709</v>
      </c>
      <c r="C381">
        <v>2058.1699219000002</v>
      </c>
      <c r="D381">
        <v>1979.7128906</v>
      </c>
      <c r="E381">
        <v>1915.1690673999999</v>
      </c>
      <c r="F381">
        <v>2058.1699219000002</v>
      </c>
      <c r="G381">
        <v>2031.6700439000001</v>
      </c>
      <c r="H381">
        <v>2022.4799805</v>
      </c>
      <c r="I381">
        <v>2122.75</v>
      </c>
      <c r="J381">
        <v>2042.9566649999999</v>
      </c>
      <c r="L381" t="str">
        <f t="shared" si="42"/>
        <v>16JUL2024:20:00:00</v>
      </c>
      <c r="M381">
        <v>21</v>
      </c>
      <c r="N381">
        <f t="shared" si="43"/>
        <v>72.807251000000178</v>
      </c>
      <c r="O381" t="str">
        <f t="shared" si="38"/>
        <v/>
      </c>
      <c r="P381">
        <f t="shared" si="39"/>
        <v>72.807251000000178</v>
      </c>
      <c r="Q381" t="str">
        <f t="shared" si="40"/>
        <v/>
      </c>
      <c r="R381">
        <f t="shared" si="41"/>
        <v>1</v>
      </c>
      <c r="S381">
        <f t="shared" si="44"/>
        <v>3.6672015681142716</v>
      </c>
    </row>
    <row r="382" spans="1:19" x14ac:dyDescent="0.25">
      <c r="A382" t="s">
        <v>406</v>
      </c>
      <c r="B382">
        <v>1884.9296875</v>
      </c>
      <c r="C382">
        <v>1951.9899902</v>
      </c>
      <c r="D382">
        <v>1891.5865478999999</v>
      </c>
      <c r="E382">
        <v>1835.4849853999999</v>
      </c>
      <c r="F382">
        <v>1951.9899902</v>
      </c>
      <c r="G382">
        <v>1931.5100098</v>
      </c>
      <c r="H382">
        <v>1921.8399658000001</v>
      </c>
      <c r="I382">
        <v>2012.3199463000001</v>
      </c>
      <c r="J382">
        <v>1941.8493652</v>
      </c>
      <c r="L382" t="str">
        <f t="shared" si="42"/>
        <v>16JUL2024:21:00:00</v>
      </c>
      <c r="M382">
        <v>22</v>
      </c>
      <c r="N382">
        <f t="shared" si="43"/>
        <v>67.060302699999966</v>
      </c>
      <c r="O382" t="str">
        <f t="shared" si="38"/>
        <v/>
      </c>
      <c r="P382">
        <f t="shared" si="39"/>
        <v>67.060302699999966</v>
      </c>
      <c r="Q382" t="str">
        <f t="shared" si="40"/>
        <v/>
      </c>
      <c r="R382">
        <f t="shared" si="41"/>
        <v>1</v>
      </c>
      <c r="S382">
        <f t="shared" si="44"/>
        <v>3.5577084463528545</v>
      </c>
    </row>
    <row r="383" spans="1:19" x14ac:dyDescent="0.25">
      <c r="A383" t="s">
        <v>407</v>
      </c>
      <c r="B383">
        <v>1784.953125</v>
      </c>
      <c r="C383">
        <v>1869.0999756000001</v>
      </c>
      <c r="D383">
        <v>1822.3033447</v>
      </c>
      <c r="E383">
        <v>1798.5773925999999</v>
      </c>
      <c r="F383">
        <v>1869.0999756000001</v>
      </c>
      <c r="G383">
        <v>1858.9399414</v>
      </c>
      <c r="H383">
        <v>1846.1999512</v>
      </c>
      <c r="I383">
        <v>1923.4699707</v>
      </c>
      <c r="J383">
        <v>1864.0025635</v>
      </c>
      <c r="L383" t="str">
        <f t="shared" si="42"/>
        <v>16JUL2024:22:00:00</v>
      </c>
      <c r="M383">
        <v>23</v>
      </c>
      <c r="N383">
        <f t="shared" si="43"/>
        <v>84.146850600000107</v>
      </c>
      <c r="O383" t="str">
        <f t="shared" si="38"/>
        <v/>
      </c>
      <c r="P383">
        <f t="shared" si="39"/>
        <v>84.146850600000107</v>
      </c>
      <c r="Q383" t="str">
        <f t="shared" si="40"/>
        <v/>
      </c>
      <c r="R383">
        <f t="shared" si="41"/>
        <v>1</v>
      </c>
      <c r="S383">
        <f t="shared" si="44"/>
        <v>4.7142330754484156</v>
      </c>
    </row>
    <row r="384" spans="1:19" x14ac:dyDescent="0.25">
      <c r="A384" t="s">
        <v>408</v>
      </c>
      <c r="B384">
        <v>1629.6824951000001</v>
      </c>
      <c r="C384">
        <v>1708.5899658000001</v>
      </c>
      <c r="D384">
        <v>1701.041626</v>
      </c>
      <c r="E384">
        <v>1698.4605713000001</v>
      </c>
      <c r="F384">
        <v>1708.5899658000001</v>
      </c>
      <c r="G384">
        <v>1716.8299560999999</v>
      </c>
      <c r="H384">
        <v>1707.8000488</v>
      </c>
      <c r="I384">
        <v>1778.7299805</v>
      </c>
      <c r="J384">
        <v>1722.5983887</v>
      </c>
      <c r="L384" t="str">
        <f t="shared" si="42"/>
        <v>16JUL2024:23:00:00</v>
      </c>
      <c r="M384">
        <v>24</v>
      </c>
      <c r="N384">
        <f t="shared" si="43"/>
        <v>78.907470699999976</v>
      </c>
      <c r="O384" t="str">
        <f t="shared" si="38"/>
        <v/>
      </c>
      <c r="P384">
        <f t="shared" si="39"/>
        <v>78.907470699999976</v>
      </c>
      <c r="Q384" t="str">
        <f t="shared" si="40"/>
        <v/>
      </c>
      <c r="R384">
        <f t="shared" si="41"/>
        <v>1</v>
      </c>
      <c r="S384">
        <f t="shared" si="44"/>
        <v>4.8418922665766297</v>
      </c>
    </row>
    <row r="385" spans="1:19" x14ac:dyDescent="0.25">
      <c r="A385" t="s">
        <v>409</v>
      </c>
      <c r="B385">
        <v>1537.6157227000001</v>
      </c>
      <c r="C385">
        <v>1580.6899414</v>
      </c>
      <c r="D385">
        <v>1610.9707031</v>
      </c>
      <c r="E385">
        <v>1632.2468262</v>
      </c>
      <c r="F385">
        <v>1580.6899414</v>
      </c>
      <c r="G385">
        <v>1603.5600586</v>
      </c>
      <c r="H385">
        <v>1587.8100586</v>
      </c>
      <c r="I385">
        <v>1659.1500243999999</v>
      </c>
      <c r="J385">
        <v>1608.4362793</v>
      </c>
      <c r="L385" t="str">
        <f t="shared" si="42"/>
        <v>17JUL2024:00:00:00</v>
      </c>
      <c r="M385">
        <v>1</v>
      </c>
      <c r="N385">
        <f t="shared" si="43"/>
        <v>43.074218699999847</v>
      </c>
      <c r="O385" t="str">
        <f t="shared" si="38"/>
        <v/>
      </c>
      <c r="P385">
        <f t="shared" si="39"/>
        <v>43.074218699999847</v>
      </c>
      <c r="Q385" t="str">
        <f t="shared" si="40"/>
        <v/>
      </c>
      <c r="R385">
        <f t="shared" si="41"/>
        <v>1</v>
      </c>
      <c r="S385">
        <f t="shared" si="44"/>
        <v>2.8013643502788206</v>
      </c>
    </row>
    <row r="386" spans="1:19" x14ac:dyDescent="0.25">
      <c r="A386" t="s">
        <v>410</v>
      </c>
      <c r="B386">
        <v>1469.5568848</v>
      </c>
      <c r="C386">
        <v>1460.3399658000001</v>
      </c>
      <c r="D386">
        <v>1526.2863769999999</v>
      </c>
      <c r="E386">
        <v>1532.3375243999999</v>
      </c>
      <c r="F386">
        <v>1452.25</v>
      </c>
      <c r="G386">
        <v>1532.9399414</v>
      </c>
      <c r="H386">
        <v>1460.3399658000001</v>
      </c>
      <c r="I386">
        <v>1546.5999756000001</v>
      </c>
      <c r="J386">
        <v>1503.6833495999999</v>
      </c>
      <c r="L386" t="str">
        <f t="shared" si="42"/>
        <v>17JUL2024:01:00:00</v>
      </c>
      <c r="M386">
        <v>2</v>
      </c>
      <c r="N386">
        <f t="shared" si="43"/>
        <v>-9.2169189999999617</v>
      </c>
      <c r="O386">
        <f t="shared" si="38"/>
        <v>-9.2169189999999617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0.62719035209408325</v>
      </c>
    </row>
    <row r="387" spans="1:19" x14ac:dyDescent="0.25">
      <c r="A387" t="s">
        <v>411</v>
      </c>
      <c r="B387">
        <v>1396.5837402</v>
      </c>
      <c r="C387">
        <v>1355.5699463000001</v>
      </c>
      <c r="D387">
        <v>1445.4992675999999</v>
      </c>
      <c r="E387">
        <v>1462.5852050999999</v>
      </c>
      <c r="F387">
        <v>1350.8900146000001</v>
      </c>
      <c r="G387">
        <v>1460.0699463000001</v>
      </c>
      <c r="H387">
        <v>1355.5699463000001</v>
      </c>
      <c r="I387">
        <v>1447.3199463000001</v>
      </c>
      <c r="J387">
        <v>1411.8698730000001</v>
      </c>
      <c r="L387" t="str">
        <f t="shared" si="42"/>
        <v>17JUL2024:02:00:00</v>
      </c>
      <c r="M387">
        <v>3</v>
      </c>
      <c r="N387">
        <f t="shared" si="43"/>
        <v>-41.013793899999882</v>
      </c>
      <c r="O387">
        <f t="shared" ref="O387:O450" si="45">IF(N387&lt;0,N387,"")</f>
        <v>-41.013793899999882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2.9367228558830591</v>
      </c>
    </row>
    <row r="388" spans="1:19" x14ac:dyDescent="0.25">
      <c r="A388" t="s">
        <v>412</v>
      </c>
      <c r="B388">
        <v>1331.2926024999999</v>
      </c>
      <c r="C388">
        <v>1269.1500243999999</v>
      </c>
      <c r="D388">
        <v>1384.2758789</v>
      </c>
      <c r="E388">
        <v>1408.8155518000001</v>
      </c>
      <c r="F388">
        <v>1267.7299805</v>
      </c>
      <c r="G388">
        <v>1420.2399902</v>
      </c>
      <c r="H388">
        <v>1269.1500243999999</v>
      </c>
      <c r="I388">
        <v>1362.5799560999999</v>
      </c>
      <c r="J388">
        <v>1340.7951660000001</v>
      </c>
      <c r="L388" t="str">
        <f t="shared" ref="L388:L451" si="49">A388</f>
        <v>17JUL2024:03:00:00</v>
      </c>
      <c r="M388">
        <v>4</v>
      </c>
      <c r="N388">
        <f t="shared" ref="N388:N451" si="50">C388-B388</f>
        <v>-62.142578100000037</v>
      </c>
      <c r="O388">
        <f t="shared" si="45"/>
        <v>-62.142578100000037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4.6678377077514064</v>
      </c>
    </row>
    <row r="389" spans="1:19" x14ac:dyDescent="0.25">
      <c r="A389" t="s">
        <v>413</v>
      </c>
      <c r="B389">
        <v>1301.5473632999999</v>
      </c>
      <c r="C389">
        <v>1216.4499512</v>
      </c>
      <c r="D389">
        <v>1337.1203613</v>
      </c>
      <c r="E389">
        <v>1361.6542969</v>
      </c>
      <c r="F389">
        <v>1218.5899658000001</v>
      </c>
      <c r="G389">
        <v>1361</v>
      </c>
      <c r="H389">
        <v>1216.4499512</v>
      </c>
      <c r="I389">
        <v>1304.1999512</v>
      </c>
      <c r="J389">
        <v>1287.4720459</v>
      </c>
      <c r="L389" t="str">
        <f t="shared" si="49"/>
        <v>17JUL2024:04:00:00</v>
      </c>
      <c r="M389">
        <v>5</v>
      </c>
      <c r="N389">
        <f t="shared" si="50"/>
        <v>-85.097412099999929</v>
      </c>
      <c r="O389">
        <f t="shared" si="45"/>
        <v>-85.097412099999929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6.5381725244512232</v>
      </c>
    </row>
    <row r="390" spans="1:19" x14ac:dyDescent="0.25">
      <c r="A390" t="s">
        <v>414</v>
      </c>
      <c r="B390">
        <v>1320.2353516000001</v>
      </c>
      <c r="C390">
        <v>1194.4399414</v>
      </c>
      <c r="D390">
        <v>1316.6773682</v>
      </c>
      <c r="E390">
        <v>1335.0762939000001</v>
      </c>
      <c r="F390">
        <v>1199.6600341999999</v>
      </c>
      <c r="G390">
        <v>1350.8100586</v>
      </c>
      <c r="H390">
        <v>1194.4399414</v>
      </c>
      <c r="I390">
        <v>1280.8399658000001</v>
      </c>
      <c r="J390">
        <v>1268.4854736</v>
      </c>
      <c r="L390" t="str">
        <f t="shared" si="49"/>
        <v>17JUL2024:05:00:00</v>
      </c>
      <c r="M390">
        <v>6</v>
      </c>
      <c r="N390">
        <f t="shared" si="50"/>
        <v>-125.79541020000011</v>
      </c>
      <c r="O390">
        <f t="shared" si="45"/>
        <v>-125.79541020000011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9.5282564618155394</v>
      </c>
    </row>
    <row r="391" spans="1:19" x14ac:dyDescent="0.25">
      <c r="A391" t="s">
        <v>415</v>
      </c>
      <c r="B391">
        <v>1354.5181885</v>
      </c>
      <c r="C391">
        <v>1198.6700439000001</v>
      </c>
      <c r="D391">
        <v>1312.9971923999999</v>
      </c>
      <c r="E391">
        <v>1319.1252440999999</v>
      </c>
      <c r="F391">
        <v>1203.2600098</v>
      </c>
      <c r="G391">
        <v>1344.0500488</v>
      </c>
      <c r="H391">
        <v>1198.6700439000001</v>
      </c>
      <c r="I391">
        <v>1282.0999756000001</v>
      </c>
      <c r="J391">
        <v>1268.2155762</v>
      </c>
      <c r="L391" t="str">
        <f t="shared" si="49"/>
        <v>17JUL2024:06:00:00</v>
      </c>
      <c r="M391">
        <v>7</v>
      </c>
      <c r="N391">
        <f t="shared" si="50"/>
        <v>-155.84814459999984</v>
      </c>
      <c r="O391">
        <f t="shared" si="45"/>
        <v>-155.84814459999984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11.505799325779954</v>
      </c>
    </row>
    <row r="392" spans="1:19" x14ac:dyDescent="0.25">
      <c r="A392" t="s">
        <v>416</v>
      </c>
      <c r="B392">
        <v>1344.0388184000001</v>
      </c>
      <c r="C392">
        <v>1234.2700195</v>
      </c>
      <c r="D392">
        <v>1326.9813231999999</v>
      </c>
      <c r="E392">
        <v>1327.8020019999999</v>
      </c>
      <c r="F392">
        <v>1236.1500243999999</v>
      </c>
      <c r="G392">
        <v>1363.1500243999999</v>
      </c>
      <c r="H392">
        <v>1234.2700195</v>
      </c>
      <c r="I392">
        <v>1311.5799560999999</v>
      </c>
      <c r="J392">
        <v>1294.4263916</v>
      </c>
      <c r="L392" t="str">
        <f t="shared" si="49"/>
        <v>17JUL2024:07:00:00</v>
      </c>
      <c r="M392">
        <v>8</v>
      </c>
      <c r="N392">
        <f t="shared" si="50"/>
        <v>-109.76879890000009</v>
      </c>
      <c r="O392">
        <f t="shared" si="45"/>
        <v>-109.76879890000009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8.167085458935885</v>
      </c>
    </row>
    <row r="393" spans="1:19" x14ac:dyDescent="0.25">
      <c r="A393" t="s">
        <v>417</v>
      </c>
      <c r="B393">
        <v>1376.8035889</v>
      </c>
      <c r="C393">
        <v>1270.1400146000001</v>
      </c>
      <c r="D393">
        <v>1352.7077637</v>
      </c>
      <c r="E393">
        <v>1355.3414307</v>
      </c>
      <c r="F393">
        <v>1269.0899658000001</v>
      </c>
      <c r="G393">
        <v>1385.7800293</v>
      </c>
      <c r="H393">
        <v>1270.1400146000001</v>
      </c>
      <c r="I393">
        <v>1347.7800293</v>
      </c>
      <c r="J393">
        <v>1325.0996094</v>
      </c>
      <c r="L393" t="str">
        <f t="shared" si="49"/>
        <v>17JUL2024:08:00:00</v>
      </c>
      <c r="M393">
        <v>9</v>
      </c>
      <c r="N393">
        <f t="shared" si="50"/>
        <v>-106.66357429999994</v>
      </c>
      <c r="O393">
        <f t="shared" si="45"/>
        <v>-106.66357429999994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7.7471888626626111</v>
      </c>
    </row>
    <row r="394" spans="1:19" x14ac:dyDescent="0.25">
      <c r="A394" t="s">
        <v>418</v>
      </c>
      <c r="B394">
        <v>1385.9139404</v>
      </c>
      <c r="C394">
        <v>1364.4000243999999</v>
      </c>
      <c r="D394">
        <v>1443.5035399999999</v>
      </c>
      <c r="E394">
        <v>1467.0471190999999</v>
      </c>
      <c r="F394">
        <v>1355.0100098</v>
      </c>
      <c r="G394">
        <v>1458.4599608999999</v>
      </c>
      <c r="H394">
        <v>1364.4000243999999</v>
      </c>
      <c r="I394">
        <v>1434.3299560999999</v>
      </c>
      <c r="J394">
        <v>1411.1407471</v>
      </c>
      <c r="L394" t="str">
        <f t="shared" si="49"/>
        <v>17JUL2024:09:00:00</v>
      </c>
      <c r="M394">
        <v>10</v>
      </c>
      <c r="N394">
        <f t="shared" si="50"/>
        <v>-21.513916000000108</v>
      </c>
      <c r="O394">
        <f t="shared" si="45"/>
        <v>-21.513916000000108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1.5523269788159286</v>
      </c>
    </row>
    <row r="395" spans="1:19" x14ac:dyDescent="0.25">
      <c r="A395" t="s">
        <v>419</v>
      </c>
      <c r="B395">
        <v>1485.2512207</v>
      </c>
      <c r="C395">
        <v>1482.2399902</v>
      </c>
      <c r="D395">
        <v>1554.8046875</v>
      </c>
      <c r="E395">
        <v>1591.7858887</v>
      </c>
      <c r="F395">
        <v>1462.2700195</v>
      </c>
      <c r="G395">
        <v>1572.6199951000001</v>
      </c>
      <c r="H395">
        <v>1482.2399902</v>
      </c>
      <c r="I395">
        <v>1554.3199463000001</v>
      </c>
      <c r="J395">
        <v>1525.2509766000001</v>
      </c>
      <c r="L395" t="str">
        <f t="shared" si="49"/>
        <v>17JUL2024:10:00:00</v>
      </c>
      <c r="M395">
        <v>11</v>
      </c>
      <c r="N395">
        <f t="shared" si="50"/>
        <v>-3.0112305000000106</v>
      </c>
      <c r="O395">
        <f t="shared" si="45"/>
        <v>-3.0112305000000106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0.20274216631047884</v>
      </c>
    </row>
    <row r="396" spans="1:19" x14ac:dyDescent="0.25">
      <c r="A396" t="s">
        <v>420</v>
      </c>
      <c r="B396">
        <v>1572.9929199000001</v>
      </c>
      <c r="C396">
        <v>1623.2099608999999</v>
      </c>
      <c r="D396">
        <v>1649.4311522999999</v>
      </c>
      <c r="E396">
        <v>1695.4536132999999</v>
      </c>
      <c r="F396">
        <v>1589.1500243999999</v>
      </c>
      <c r="G396">
        <v>1696.5400391000001</v>
      </c>
      <c r="H396">
        <v>1623.2099608999999</v>
      </c>
      <c r="I396">
        <v>1692.6600341999999</v>
      </c>
      <c r="J396">
        <v>1650.1982422000001</v>
      </c>
      <c r="L396" t="str">
        <f t="shared" si="49"/>
        <v>17JUL2024:11:00:00</v>
      </c>
      <c r="M396">
        <v>12</v>
      </c>
      <c r="N396">
        <f t="shared" si="50"/>
        <v>50.217040999999881</v>
      </c>
      <c r="O396" t="str">
        <f t="shared" si="45"/>
        <v/>
      </c>
      <c r="P396">
        <f t="shared" si="46"/>
        <v>50.217040999999881</v>
      </c>
      <c r="Q396" t="str">
        <f t="shared" si="47"/>
        <v/>
      </c>
      <c r="R396">
        <f t="shared" si="48"/>
        <v>1</v>
      </c>
      <c r="S396">
        <f t="shared" si="51"/>
        <v>3.1924518136542108</v>
      </c>
    </row>
    <row r="397" spans="1:19" x14ac:dyDescent="0.25">
      <c r="A397" t="s">
        <v>421</v>
      </c>
      <c r="B397">
        <v>1631.9752197</v>
      </c>
      <c r="C397">
        <v>1757.7700195</v>
      </c>
      <c r="D397">
        <v>1719.4129639</v>
      </c>
      <c r="E397">
        <v>1724.0876464999999</v>
      </c>
      <c r="F397">
        <v>1702.4599608999999</v>
      </c>
      <c r="G397">
        <v>1789.1899414</v>
      </c>
      <c r="H397">
        <v>1757.7700195</v>
      </c>
      <c r="I397">
        <v>1816.0500488</v>
      </c>
      <c r="J397">
        <v>1756.9765625</v>
      </c>
      <c r="L397" t="str">
        <f t="shared" si="49"/>
        <v>17JUL2024:12:00:00</v>
      </c>
      <c r="M397">
        <v>13</v>
      </c>
      <c r="N397">
        <f t="shared" si="50"/>
        <v>125.79479979999996</v>
      </c>
      <c r="O397" t="str">
        <f t="shared" si="45"/>
        <v/>
      </c>
      <c r="P397">
        <f t="shared" si="46"/>
        <v>125.79479979999996</v>
      </c>
      <c r="Q397" t="str">
        <f t="shared" si="47"/>
        <v/>
      </c>
      <c r="R397">
        <f t="shared" si="48"/>
        <v>1</v>
      </c>
      <c r="S397">
        <f t="shared" si="51"/>
        <v>7.7081317339563746</v>
      </c>
    </row>
    <row r="398" spans="1:19" x14ac:dyDescent="0.25">
      <c r="A398" t="s">
        <v>422</v>
      </c>
      <c r="B398">
        <v>1773.7740478999999</v>
      </c>
      <c r="C398">
        <v>1885.6800536999999</v>
      </c>
      <c r="D398">
        <v>1802.4504394999999</v>
      </c>
      <c r="E398">
        <v>1796.5614014</v>
      </c>
      <c r="F398">
        <v>1817.2199707</v>
      </c>
      <c r="G398">
        <v>1878.5999756000001</v>
      </c>
      <c r="H398">
        <v>1885.6800536999999</v>
      </c>
      <c r="I398">
        <v>1932.4200439000001</v>
      </c>
      <c r="J398">
        <v>1863.2740478999999</v>
      </c>
      <c r="L398" t="str">
        <f t="shared" si="49"/>
        <v>17JUL2024:13:00:00</v>
      </c>
      <c r="M398">
        <v>14</v>
      </c>
      <c r="N398">
        <f t="shared" si="50"/>
        <v>111.9060058</v>
      </c>
      <c r="O398" t="str">
        <f t="shared" si="45"/>
        <v/>
      </c>
      <c r="P398">
        <f t="shared" si="46"/>
        <v>111.9060058</v>
      </c>
      <c r="Q398" t="str">
        <f t="shared" si="47"/>
        <v/>
      </c>
      <c r="R398">
        <f t="shared" si="48"/>
        <v>1</v>
      </c>
      <c r="S398">
        <f t="shared" si="51"/>
        <v>6.3089211352757895</v>
      </c>
    </row>
    <row r="399" spans="1:19" x14ac:dyDescent="0.25">
      <c r="A399" t="s">
        <v>423</v>
      </c>
      <c r="B399">
        <v>1905.7750243999999</v>
      </c>
      <c r="C399">
        <v>1996.5699463000001</v>
      </c>
      <c r="D399">
        <v>1887.1662598</v>
      </c>
      <c r="E399">
        <v>1888.3726807</v>
      </c>
      <c r="F399">
        <v>1924.9499512</v>
      </c>
      <c r="G399">
        <v>1978.9499512</v>
      </c>
      <c r="H399">
        <v>1996.5699463000001</v>
      </c>
      <c r="I399">
        <v>2042.2700195</v>
      </c>
      <c r="J399">
        <v>1965.9812012</v>
      </c>
      <c r="L399" t="str">
        <f t="shared" si="49"/>
        <v>17JUL2024:14:00:00</v>
      </c>
      <c r="M399">
        <v>15</v>
      </c>
      <c r="N399">
        <f t="shared" si="50"/>
        <v>90.79492190000019</v>
      </c>
      <c r="O399" t="str">
        <f t="shared" si="45"/>
        <v/>
      </c>
      <c r="P399">
        <f t="shared" si="46"/>
        <v>90.79492190000019</v>
      </c>
      <c r="Q399" t="str">
        <f t="shared" si="47"/>
        <v/>
      </c>
      <c r="R399">
        <f t="shared" si="48"/>
        <v>1</v>
      </c>
      <c r="S399">
        <f t="shared" si="51"/>
        <v>4.7641993801752855</v>
      </c>
    </row>
    <row r="400" spans="1:19" x14ac:dyDescent="0.25">
      <c r="A400" t="s">
        <v>424</v>
      </c>
      <c r="B400">
        <v>1935.015625</v>
      </c>
      <c r="C400">
        <v>2065.1699219000002</v>
      </c>
      <c r="D400">
        <v>1941.2399902</v>
      </c>
      <c r="E400">
        <v>1944.2152100000001</v>
      </c>
      <c r="F400">
        <v>1997.4399414</v>
      </c>
      <c r="G400">
        <v>2042.5100098</v>
      </c>
      <c r="H400">
        <v>2065.1699219000002</v>
      </c>
      <c r="I400">
        <v>2111.9699707</v>
      </c>
      <c r="J400">
        <v>2031.6660156</v>
      </c>
      <c r="L400" t="str">
        <f t="shared" si="49"/>
        <v>17JUL2024:15:00:00</v>
      </c>
      <c r="M400">
        <v>16</v>
      </c>
      <c r="N400">
        <f t="shared" si="50"/>
        <v>130.15429690000019</v>
      </c>
      <c r="O400" t="str">
        <f t="shared" si="45"/>
        <v/>
      </c>
      <c r="P400">
        <f t="shared" si="46"/>
        <v>130.15429690000019</v>
      </c>
      <c r="Q400" t="str">
        <f t="shared" si="47"/>
        <v/>
      </c>
      <c r="R400">
        <f t="shared" si="48"/>
        <v>1</v>
      </c>
      <c r="S400">
        <f t="shared" si="51"/>
        <v>6.726265939067039</v>
      </c>
    </row>
    <row r="401" spans="1:19" x14ac:dyDescent="0.25">
      <c r="A401" t="s">
        <v>425</v>
      </c>
      <c r="B401">
        <v>1988.7236327999999</v>
      </c>
      <c r="C401">
        <v>2090.25</v>
      </c>
      <c r="D401">
        <v>1985.8138428</v>
      </c>
      <c r="E401">
        <v>1999.6977539</v>
      </c>
      <c r="F401">
        <v>2034.2399902</v>
      </c>
      <c r="G401">
        <v>2054.4499512000002</v>
      </c>
      <c r="H401">
        <v>2090.25</v>
      </c>
      <c r="I401">
        <v>2146.1499023000001</v>
      </c>
      <c r="J401">
        <v>2062.1806640999998</v>
      </c>
      <c r="L401" t="str">
        <f t="shared" si="49"/>
        <v>17JUL2024:16:00:00</v>
      </c>
      <c r="M401">
        <v>17</v>
      </c>
      <c r="N401">
        <f t="shared" si="50"/>
        <v>101.5263672000001</v>
      </c>
      <c r="O401" t="str">
        <f t="shared" si="45"/>
        <v/>
      </c>
      <c r="P401">
        <f t="shared" si="46"/>
        <v>101.5263672000001</v>
      </c>
      <c r="Q401" t="str">
        <f t="shared" si="47"/>
        <v/>
      </c>
      <c r="R401">
        <f t="shared" si="48"/>
        <v>1</v>
      </c>
      <c r="S401">
        <f t="shared" si="51"/>
        <v>5.105101861592364</v>
      </c>
    </row>
    <row r="402" spans="1:19" x14ac:dyDescent="0.25">
      <c r="A402" t="s">
        <v>426</v>
      </c>
      <c r="B402">
        <v>2026.7036132999999</v>
      </c>
      <c r="C402">
        <v>2099.5100097999998</v>
      </c>
      <c r="D402">
        <v>1990.5845947</v>
      </c>
      <c r="E402">
        <v>2017.3532714999999</v>
      </c>
      <c r="F402">
        <v>2053.25</v>
      </c>
      <c r="G402">
        <v>2054.8798827999999</v>
      </c>
      <c r="H402">
        <v>2099.5100097999998</v>
      </c>
      <c r="I402">
        <v>2157.5800780999998</v>
      </c>
      <c r="J402">
        <v>2071.1608887000002</v>
      </c>
      <c r="L402" t="str">
        <f t="shared" si="49"/>
        <v>17JUL2024:17:00:00</v>
      </c>
      <c r="M402">
        <v>18</v>
      </c>
      <c r="N402">
        <f t="shared" si="50"/>
        <v>72.806396499999892</v>
      </c>
      <c r="O402" t="str">
        <f t="shared" si="45"/>
        <v/>
      </c>
      <c r="P402">
        <f t="shared" si="46"/>
        <v>72.806396499999892</v>
      </c>
      <c r="Q402" t="str">
        <f t="shared" si="47"/>
        <v/>
      </c>
      <c r="R402">
        <f t="shared" si="48"/>
        <v>1</v>
      </c>
      <c r="S402">
        <f t="shared" si="51"/>
        <v>3.5923553904091658</v>
      </c>
    </row>
    <row r="403" spans="1:19" x14ac:dyDescent="0.25">
      <c r="A403" t="s">
        <v>427</v>
      </c>
      <c r="B403">
        <v>1983.3911132999999</v>
      </c>
      <c r="C403">
        <v>2073.5600586</v>
      </c>
      <c r="D403">
        <v>1980.4993896000001</v>
      </c>
      <c r="E403">
        <v>2019.515625</v>
      </c>
      <c r="F403">
        <v>2032.1099853999999</v>
      </c>
      <c r="G403">
        <v>2023.5200195</v>
      </c>
      <c r="H403">
        <v>2073.5600586</v>
      </c>
      <c r="I403">
        <v>2121.8500976999999</v>
      </c>
      <c r="J403">
        <v>2046.3078613</v>
      </c>
      <c r="L403" t="str">
        <f t="shared" si="49"/>
        <v>17JUL2024:18:00:00</v>
      </c>
      <c r="M403">
        <v>19</v>
      </c>
      <c r="N403">
        <f t="shared" si="50"/>
        <v>90.168945300000132</v>
      </c>
      <c r="O403" t="str">
        <f t="shared" si="45"/>
        <v/>
      </c>
      <c r="P403">
        <f t="shared" si="46"/>
        <v>90.168945300000132</v>
      </c>
      <c r="Q403" t="str">
        <f t="shared" si="47"/>
        <v/>
      </c>
      <c r="R403">
        <f t="shared" si="48"/>
        <v>1</v>
      </c>
      <c r="S403">
        <f t="shared" si="51"/>
        <v>4.546200933106709</v>
      </c>
    </row>
    <row r="404" spans="1:19" x14ac:dyDescent="0.25">
      <c r="A404" t="s">
        <v>428</v>
      </c>
      <c r="B404">
        <v>1965.6497803</v>
      </c>
      <c r="C404">
        <v>2024.4300536999999</v>
      </c>
      <c r="D404">
        <v>1936.4146728999999</v>
      </c>
      <c r="E404">
        <v>1991.8717041</v>
      </c>
      <c r="F404">
        <v>1990.8399658000001</v>
      </c>
      <c r="G404">
        <v>1982.1099853999999</v>
      </c>
      <c r="H404">
        <v>2024.4300536999999</v>
      </c>
      <c r="I404">
        <v>2072.4699707</v>
      </c>
      <c r="J404">
        <v>2001.2529297000001</v>
      </c>
      <c r="L404" t="str">
        <f t="shared" si="49"/>
        <v>17JUL2024:19:00:00</v>
      </c>
      <c r="M404">
        <v>20</v>
      </c>
      <c r="N404">
        <f t="shared" si="50"/>
        <v>58.780273399999942</v>
      </c>
      <c r="O404" t="str">
        <f t="shared" si="45"/>
        <v/>
      </c>
      <c r="P404">
        <f t="shared" si="46"/>
        <v>58.780273399999942</v>
      </c>
      <c r="Q404" t="str">
        <f t="shared" si="47"/>
        <v/>
      </c>
      <c r="R404">
        <f t="shared" si="48"/>
        <v>1</v>
      </c>
      <c r="S404">
        <f t="shared" si="51"/>
        <v>2.9903736662096958</v>
      </c>
    </row>
    <row r="405" spans="1:19" x14ac:dyDescent="0.25">
      <c r="A405" t="s">
        <v>429</v>
      </c>
      <c r="B405">
        <v>1834.0048827999999</v>
      </c>
      <c r="C405">
        <v>1936.2900391000001</v>
      </c>
      <c r="D405">
        <v>1844.1185303</v>
      </c>
      <c r="E405">
        <v>1903.2172852000001</v>
      </c>
      <c r="F405">
        <v>1909.6500243999999</v>
      </c>
      <c r="G405">
        <v>1904.6199951000001</v>
      </c>
      <c r="H405">
        <v>1936.2900391000001</v>
      </c>
      <c r="I405">
        <v>1989.8499756000001</v>
      </c>
      <c r="J405">
        <v>1916.9057617000001</v>
      </c>
      <c r="L405" t="str">
        <f t="shared" si="49"/>
        <v>17JUL2024:20:00:00</v>
      </c>
      <c r="M405">
        <v>21</v>
      </c>
      <c r="N405">
        <f t="shared" si="50"/>
        <v>102.28515630000015</v>
      </c>
      <c r="O405" t="str">
        <f t="shared" si="45"/>
        <v/>
      </c>
      <c r="P405">
        <f t="shared" si="46"/>
        <v>102.28515630000015</v>
      </c>
      <c r="Q405" t="str">
        <f t="shared" si="47"/>
        <v/>
      </c>
      <c r="R405">
        <f t="shared" si="48"/>
        <v>1</v>
      </c>
      <c r="S405">
        <f t="shared" si="51"/>
        <v>5.5771474361529521</v>
      </c>
    </row>
    <row r="406" spans="1:19" x14ac:dyDescent="0.25">
      <c r="A406" t="s">
        <v>430</v>
      </c>
      <c r="B406">
        <v>1703.7536620999999</v>
      </c>
      <c r="C406">
        <v>1826.6300048999999</v>
      </c>
      <c r="D406">
        <v>1747.5014647999999</v>
      </c>
      <c r="E406">
        <v>1777.1687012</v>
      </c>
      <c r="F406">
        <v>1807.0699463000001</v>
      </c>
      <c r="G406">
        <v>1820.0999756000001</v>
      </c>
      <c r="H406">
        <v>1826.6300048999999</v>
      </c>
      <c r="I406">
        <v>1883.5200195</v>
      </c>
      <c r="J406">
        <v>1816.9643555</v>
      </c>
      <c r="L406" t="str">
        <f t="shared" si="49"/>
        <v>17JUL2024:21:00:00</v>
      </c>
      <c r="M406">
        <v>22</v>
      </c>
      <c r="N406">
        <f t="shared" si="50"/>
        <v>122.87634279999997</v>
      </c>
      <c r="O406" t="str">
        <f t="shared" si="45"/>
        <v/>
      </c>
      <c r="P406">
        <f t="shared" si="46"/>
        <v>122.87634279999997</v>
      </c>
      <c r="Q406" t="str">
        <f t="shared" si="47"/>
        <v/>
      </c>
      <c r="R406">
        <f t="shared" si="48"/>
        <v>1</v>
      </c>
      <c r="S406">
        <f t="shared" si="51"/>
        <v>7.2120955941803215</v>
      </c>
    </row>
    <row r="407" spans="1:19" x14ac:dyDescent="0.25">
      <c r="A407" t="s">
        <v>431</v>
      </c>
      <c r="B407">
        <v>1644.3574219</v>
      </c>
      <c r="C407">
        <v>1764.4000243999999</v>
      </c>
      <c r="D407">
        <v>1693.8493652</v>
      </c>
      <c r="E407">
        <v>1732.4051514</v>
      </c>
      <c r="F407">
        <v>1749.2399902</v>
      </c>
      <c r="G407">
        <v>1786.1600341999999</v>
      </c>
      <c r="H407">
        <v>1764.4000243999999</v>
      </c>
      <c r="I407">
        <v>1831.4699707</v>
      </c>
      <c r="J407">
        <v>1765.0239257999999</v>
      </c>
      <c r="L407" t="str">
        <f t="shared" si="49"/>
        <v>17JUL2024:22:00:00</v>
      </c>
      <c r="M407">
        <v>23</v>
      </c>
      <c r="N407">
        <f t="shared" si="50"/>
        <v>120.04260249999993</v>
      </c>
      <c r="O407" t="str">
        <f t="shared" si="45"/>
        <v/>
      </c>
      <c r="P407">
        <f t="shared" si="46"/>
        <v>120.04260249999993</v>
      </c>
      <c r="Q407" t="str">
        <f t="shared" si="47"/>
        <v/>
      </c>
      <c r="R407">
        <f t="shared" si="48"/>
        <v>1</v>
      </c>
      <c r="S407">
        <f t="shared" si="51"/>
        <v>7.3002743139198243</v>
      </c>
    </row>
    <row r="408" spans="1:19" x14ac:dyDescent="0.25">
      <c r="A408" t="s">
        <v>432</v>
      </c>
      <c r="B408">
        <v>1507.2937012</v>
      </c>
      <c r="C408">
        <v>1630.1800536999999</v>
      </c>
      <c r="D408">
        <v>1591.1151123</v>
      </c>
      <c r="E408">
        <v>1614.6678466999999</v>
      </c>
      <c r="F408">
        <v>1610.7800293</v>
      </c>
      <c r="G408">
        <v>1660.0600586</v>
      </c>
      <c r="H408">
        <v>1630.1800536999999</v>
      </c>
      <c r="I408">
        <v>1699.4499512</v>
      </c>
      <c r="J408">
        <v>1638.3170166</v>
      </c>
      <c r="L408" t="str">
        <f t="shared" si="49"/>
        <v>17JUL2024:23:00:00</v>
      </c>
      <c r="M408">
        <v>24</v>
      </c>
      <c r="N408">
        <f t="shared" si="50"/>
        <v>122.88635249999993</v>
      </c>
      <c r="O408" t="str">
        <f t="shared" si="45"/>
        <v/>
      </c>
      <c r="P408">
        <f t="shared" si="46"/>
        <v>122.88635249999993</v>
      </c>
      <c r="Q408" t="str">
        <f t="shared" si="47"/>
        <v/>
      </c>
      <c r="R408">
        <f t="shared" si="48"/>
        <v>1</v>
      </c>
      <c r="S408">
        <f t="shared" si="51"/>
        <v>8.152780868265193</v>
      </c>
    </row>
    <row r="409" spans="1:19" x14ac:dyDescent="0.25">
      <c r="A409" t="s">
        <v>433</v>
      </c>
      <c r="B409">
        <v>1430.9250488</v>
      </c>
      <c r="C409">
        <v>1520.8599853999999</v>
      </c>
      <c r="D409">
        <v>1508.8198242000001</v>
      </c>
      <c r="E409">
        <v>1523.1445312999999</v>
      </c>
      <c r="F409">
        <v>1500.6500243999999</v>
      </c>
      <c r="G409">
        <v>1558.7800293</v>
      </c>
      <c r="H409">
        <v>1520.8599853999999</v>
      </c>
      <c r="I409">
        <v>1585.8299560999999</v>
      </c>
      <c r="J409">
        <v>1534.9880370999999</v>
      </c>
      <c r="L409" t="str">
        <f t="shared" si="49"/>
        <v>18JUL2024:00:00:00</v>
      </c>
      <c r="M409">
        <v>1</v>
      </c>
      <c r="N409">
        <f t="shared" si="50"/>
        <v>89.934936599999901</v>
      </c>
      <c r="O409" t="str">
        <f t="shared" si="45"/>
        <v/>
      </c>
      <c r="P409">
        <f t="shared" si="46"/>
        <v>89.934936599999901</v>
      </c>
      <c r="Q409" t="str">
        <f t="shared" si="47"/>
        <v/>
      </c>
      <c r="R409">
        <f t="shared" si="48"/>
        <v>1</v>
      </c>
      <c r="S409">
        <f t="shared" si="51"/>
        <v>6.2850906604382235</v>
      </c>
    </row>
    <row r="410" spans="1:19" x14ac:dyDescent="0.25">
      <c r="A410" t="s">
        <v>434</v>
      </c>
      <c r="B410">
        <v>1451.315918</v>
      </c>
      <c r="C410">
        <v>1395.1600341999999</v>
      </c>
      <c r="D410">
        <v>1407.2611084</v>
      </c>
      <c r="E410">
        <v>1424.8988036999999</v>
      </c>
      <c r="F410">
        <v>1395.1600341999999</v>
      </c>
      <c r="G410">
        <v>1431.3399658000001</v>
      </c>
      <c r="H410">
        <v>1421.3199463000001</v>
      </c>
      <c r="I410">
        <v>1484.1899414</v>
      </c>
      <c r="J410">
        <v>1427.8542480000001</v>
      </c>
      <c r="L410" t="str">
        <f t="shared" si="49"/>
        <v>18JUL2024:01:00:00</v>
      </c>
      <c r="M410">
        <v>2</v>
      </c>
      <c r="N410">
        <f t="shared" si="50"/>
        <v>-56.155883800000083</v>
      </c>
      <c r="O410">
        <f t="shared" si="45"/>
        <v>-56.155883800000083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3.8693080606038031</v>
      </c>
    </row>
    <row r="411" spans="1:19" x14ac:dyDescent="0.25">
      <c r="A411" t="s">
        <v>435</v>
      </c>
      <c r="B411">
        <v>1428.7517089999999</v>
      </c>
      <c r="C411">
        <v>1335.5200195</v>
      </c>
      <c r="D411">
        <v>1349.1900635</v>
      </c>
      <c r="E411">
        <v>1374.6979980000001</v>
      </c>
      <c r="F411">
        <v>1335.5200195</v>
      </c>
      <c r="G411">
        <v>1385.8399658000001</v>
      </c>
      <c r="H411">
        <v>1360.3100586</v>
      </c>
      <c r="I411">
        <v>1413.7099608999999</v>
      </c>
      <c r="J411">
        <v>1368.9140625</v>
      </c>
      <c r="L411" t="str">
        <f t="shared" si="49"/>
        <v>18JUL2024:02:00:00</v>
      </c>
      <c r="M411">
        <v>3</v>
      </c>
      <c r="N411">
        <f t="shared" si="50"/>
        <v>-93.231689499999902</v>
      </c>
      <c r="O411">
        <f t="shared" si="45"/>
        <v>-93.231689499999902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6.5253947843221738</v>
      </c>
    </row>
    <row r="412" spans="1:19" x14ac:dyDescent="0.25">
      <c r="A412" t="s">
        <v>436</v>
      </c>
      <c r="B412">
        <v>1394.7618408000001</v>
      </c>
      <c r="C412">
        <v>1282.3499756000001</v>
      </c>
      <c r="D412">
        <v>1299.4937743999999</v>
      </c>
      <c r="E412">
        <v>1328.8243408000001</v>
      </c>
      <c r="F412">
        <v>1282.3499756000001</v>
      </c>
      <c r="G412">
        <v>1349.2800293</v>
      </c>
      <c r="H412">
        <v>1305.1400146000001</v>
      </c>
      <c r="I412">
        <v>1354.4200439000001</v>
      </c>
      <c r="J412">
        <v>1318.1368408000001</v>
      </c>
      <c r="L412" t="str">
        <f t="shared" si="49"/>
        <v>18JUL2024:03:00:00</v>
      </c>
      <c r="M412">
        <v>4</v>
      </c>
      <c r="N412">
        <f t="shared" si="50"/>
        <v>-112.41186519999997</v>
      </c>
      <c r="O412">
        <f t="shared" si="45"/>
        <v>-112.41186519999997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8.0595741804581742</v>
      </c>
    </row>
    <row r="413" spans="1:19" x14ac:dyDescent="0.25">
      <c r="A413" t="s">
        <v>437</v>
      </c>
      <c r="B413">
        <v>1356.0445557</v>
      </c>
      <c r="C413">
        <v>1231.4100341999999</v>
      </c>
      <c r="D413">
        <v>1265.2963867000001</v>
      </c>
      <c r="E413">
        <v>1289.2927245999999</v>
      </c>
      <c r="F413">
        <v>1231.4100341999999</v>
      </c>
      <c r="G413">
        <v>1288.8100586</v>
      </c>
      <c r="H413">
        <v>1252.3900146000001</v>
      </c>
      <c r="I413">
        <v>1288.2099608999999</v>
      </c>
      <c r="J413">
        <v>1265.2233887</v>
      </c>
      <c r="L413" t="str">
        <f t="shared" si="49"/>
        <v>18JUL2024:04:00:00</v>
      </c>
      <c r="M413">
        <v>5</v>
      </c>
      <c r="N413">
        <f t="shared" si="50"/>
        <v>-124.63452150000012</v>
      </c>
      <c r="O413">
        <f t="shared" si="45"/>
        <v>-124.63452150000012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9.1910343930891614</v>
      </c>
    </row>
    <row r="414" spans="1:19" x14ac:dyDescent="0.25">
      <c r="A414" t="s">
        <v>438</v>
      </c>
      <c r="B414">
        <v>1291.8889160000001</v>
      </c>
      <c r="C414">
        <v>1217.7199707</v>
      </c>
      <c r="D414">
        <v>1248.8995361</v>
      </c>
      <c r="E414">
        <v>1257.1953125</v>
      </c>
      <c r="F414">
        <v>1217.7199707</v>
      </c>
      <c r="G414">
        <v>1270.2399902</v>
      </c>
      <c r="H414">
        <v>1231.3800048999999</v>
      </c>
      <c r="I414">
        <v>1268.6500243999999</v>
      </c>
      <c r="J414">
        <v>1247.3779297000001</v>
      </c>
      <c r="L414" t="str">
        <f t="shared" si="49"/>
        <v>18JUL2024:05:00:00</v>
      </c>
      <c r="M414">
        <v>6</v>
      </c>
      <c r="N414">
        <f t="shared" si="50"/>
        <v>-74.168945300000132</v>
      </c>
      <c r="O414">
        <f t="shared" si="45"/>
        <v>-74.168945300000132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5.7411240534244294</v>
      </c>
    </row>
    <row r="415" spans="1:19" x14ac:dyDescent="0.25">
      <c r="A415" t="s">
        <v>439</v>
      </c>
      <c r="B415">
        <v>1305.1004639</v>
      </c>
      <c r="C415">
        <v>1222.4100341999999</v>
      </c>
      <c r="D415">
        <v>1247.2403564000001</v>
      </c>
      <c r="E415">
        <v>1259.9912108999999</v>
      </c>
      <c r="F415">
        <v>1222.4100341999999</v>
      </c>
      <c r="G415">
        <v>1269.4300536999999</v>
      </c>
      <c r="H415">
        <v>1235.75</v>
      </c>
      <c r="I415">
        <v>1264.4699707</v>
      </c>
      <c r="J415">
        <v>1247.8601074000001</v>
      </c>
      <c r="L415" t="str">
        <f t="shared" si="49"/>
        <v>18JUL2024:06:00:00</v>
      </c>
      <c r="M415">
        <v>7</v>
      </c>
      <c r="N415">
        <f t="shared" si="50"/>
        <v>-82.690429700000095</v>
      </c>
      <c r="O415">
        <f t="shared" si="45"/>
        <v>-82.690429700000095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6.3359436294197842</v>
      </c>
    </row>
    <row r="416" spans="1:19" x14ac:dyDescent="0.25">
      <c r="A416" t="s">
        <v>440</v>
      </c>
      <c r="B416">
        <v>1325.4614257999999</v>
      </c>
      <c r="C416">
        <v>1254.8399658000001</v>
      </c>
      <c r="D416">
        <v>1266.9133300999999</v>
      </c>
      <c r="E416">
        <v>1268.6519774999999</v>
      </c>
      <c r="F416">
        <v>1254.8399658000001</v>
      </c>
      <c r="G416">
        <v>1297.0500488</v>
      </c>
      <c r="H416">
        <v>1268.7099608999999</v>
      </c>
      <c r="I416">
        <v>1299.7600098</v>
      </c>
      <c r="J416">
        <v>1277.4547118999999</v>
      </c>
      <c r="L416" t="str">
        <f t="shared" si="49"/>
        <v>18JUL2024:07:00:00</v>
      </c>
      <c r="M416">
        <v>8</v>
      </c>
      <c r="N416">
        <f t="shared" si="50"/>
        <v>-70.621459999999843</v>
      </c>
      <c r="O416">
        <f t="shared" si="45"/>
        <v>-70.621459999999843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5.3280660323536244</v>
      </c>
    </row>
    <row r="417" spans="1:19" x14ac:dyDescent="0.25">
      <c r="A417" t="s">
        <v>441</v>
      </c>
      <c r="B417">
        <v>1353.6235352000001</v>
      </c>
      <c r="C417">
        <v>1285.4000243999999</v>
      </c>
      <c r="D417">
        <v>1291.3990478999999</v>
      </c>
      <c r="E417">
        <v>1293.7119141000001</v>
      </c>
      <c r="F417">
        <v>1285.4000243999999</v>
      </c>
      <c r="G417">
        <v>1331.3699951000001</v>
      </c>
      <c r="H417">
        <v>1302.5500488</v>
      </c>
      <c r="I417">
        <v>1335.5999756000001</v>
      </c>
      <c r="J417">
        <v>1309.2639160000001</v>
      </c>
      <c r="L417" t="str">
        <f t="shared" si="49"/>
        <v>18JUL2024:08:00:00</v>
      </c>
      <c r="M417">
        <v>9</v>
      </c>
      <c r="N417">
        <f t="shared" si="50"/>
        <v>-68.223510800000213</v>
      </c>
      <c r="O417">
        <f t="shared" si="45"/>
        <v>-68.223510800000213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5.0400653524334649</v>
      </c>
    </row>
    <row r="418" spans="1:19" x14ac:dyDescent="0.25">
      <c r="A418" t="s">
        <v>442</v>
      </c>
      <c r="B418">
        <v>1402.3457031</v>
      </c>
      <c r="C418">
        <v>1357.6199951000001</v>
      </c>
      <c r="D418">
        <v>1393.7684326000001</v>
      </c>
      <c r="E418">
        <v>1451.3736572</v>
      </c>
      <c r="F418">
        <v>1357.6199951000001</v>
      </c>
      <c r="G418">
        <v>1416.3499756000001</v>
      </c>
      <c r="H418">
        <v>1380.3800048999999</v>
      </c>
      <c r="I418">
        <v>1413.4899902</v>
      </c>
      <c r="J418">
        <v>1392.3217772999999</v>
      </c>
      <c r="L418" t="str">
        <f t="shared" si="49"/>
        <v>18JUL2024:09:00:00</v>
      </c>
      <c r="M418">
        <v>10</v>
      </c>
      <c r="N418">
        <f t="shared" si="50"/>
        <v>-44.725707999999941</v>
      </c>
      <c r="O418">
        <f t="shared" si="45"/>
        <v>-44.725707999999941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3.1893496661436691</v>
      </c>
    </row>
    <row r="419" spans="1:19" x14ac:dyDescent="0.25">
      <c r="A419" t="s">
        <v>443</v>
      </c>
      <c r="B419">
        <v>1363.1464844</v>
      </c>
      <c r="C419">
        <v>1450.9699707</v>
      </c>
      <c r="D419">
        <v>1482.2558594</v>
      </c>
      <c r="E419">
        <v>1540.7540283000001</v>
      </c>
      <c r="F419">
        <v>1450.9699707</v>
      </c>
      <c r="G419">
        <v>1528.6400146000001</v>
      </c>
      <c r="H419">
        <v>1486.2700195</v>
      </c>
      <c r="I419">
        <v>1510.4599608999999</v>
      </c>
      <c r="J419">
        <v>1491.7192382999999</v>
      </c>
      <c r="L419" t="str">
        <f t="shared" si="49"/>
        <v>18JUL2024:10:00:00</v>
      </c>
      <c r="M419">
        <v>11</v>
      </c>
      <c r="N419">
        <f t="shared" si="50"/>
        <v>87.823486300000013</v>
      </c>
      <c r="O419" t="str">
        <f t="shared" si="45"/>
        <v/>
      </c>
      <c r="P419">
        <f t="shared" si="46"/>
        <v>87.823486300000013</v>
      </c>
      <c r="Q419" t="str">
        <f t="shared" si="47"/>
        <v/>
      </c>
      <c r="R419">
        <f t="shared" si="48"/>
        <v>1</v>
      </c>
      <c r="S419">
        <f t="shared" si="51"/>
        <v>6.4427035028928854</v>
      </c>
    </row>
    <row r="420" spans="1:19" x14ac:dyDescent="0.25">
      <c r="A420" t="s">
        <v>444</v>
      </c>
      <c r="B420">
        <v>1497.1204834</v>
      </c>
      <c r="C420">
        <v>1567.9200439000001</v>
      </c>
      <c r="D420">
        <v>1559.9237060999999</v>
      </c>
      <c r="E420">
        <v>1594.8280029</v>
      </c>
      <c r="F420">
        <v>1567.9200439000001</v>
      </c>
      <c r="G420">
        <v>1653.1899414</v>
      </c>
      <c r="H420">
        <v>1608.3000488</v>
      </c>
      <c r="I420">
        <v>1623.5200195</v>
      </c>
      <c r="J420">
        <v>1602.5706786999999</v>
      </c>
      <c r="L420" t="str">
        <f t="shared" si="49"/>
        <v>18JUL2024:11:00:00</v>
      </c>
      <c r="M420">
        <v>12</v>
      </c>
      <c r="N420">
        <f t="shared" si="50"/>
        <v>70.799560500000098</v>
      </c>
      <c r="O420" t="str">
        <f t="shared" si="45"/>
        <v/>
      </c>
      <c r="P420">
        <f t="shared" si="46"/>
        <v>70.799560500000098</v>
      </c>
      <c r="Q420" t="str">
        <f t="shared" si="47"/>
        <v/>
      </c>
      <c r="R420">
        <f t="shared" si="48"/>
        <v>1</v>
      </c>
      <c r="S420">
        <f t="shared" si="51"/>
        <v>4.7290489499691057</v>
      </c>
    </row>
    <row r="421" spans="1:19" x14ac:dyDescent="0.25">
      <c r="A421" t="s">
        <v>445</v>
      </c>
      <c r="B421">
        <v>1540.9696045000001</v>
      </c>
      <c r="C421">
        <v>1659.4100341999999</v>
      </c>
      <c r="D421">
        <v>1613.4366454999999</v>
      </c>
      <c r="E421">
        <v>1649.0767822</v>
      </c>
      <c r="F421">
        <v>1659.4100341999999</v>
      </c>
      <c r="G421">
        <v>1747.6300048999999</v>
      </c>
      <c r="H421">
        <v>1711.5</v>
      </c>
      <c r="I421">
        <v>1705.8100586</v>
      </c>
      <c r="J421">
        <v>1687.5573730000001</v>
      </c>
      <c r="L421" t="str">
        <f t="shared" si="49"/>
        <v>18JUL2024:12:00:00</v>
      </c>
      <c r="M421">
        <v>13</v>
      </c>
      <c r="N421">
        <f t="shared" si="50"/>
        <v>118.44042969999987</v>
      </c>
      <c r="O421" t="str">
        <f t="shared" si="45"/>
        <v/>
      </c>
      <c r="P421">
        <f t="shared" si="46"/>
        <v>118.44042969999987</v>
      </c>
      <c r="Q421" t="str">
        <f t="shared" si="47"/>
        <v/>
      </c>
      <c r="R421">
        <f t="shared" si="48"/>
        <v>1</v>
      </c>
      <c r="S421">
        <f t="shared" si="51"/>
        <v>7.6860977240644761</v>
      </c>
    </row>
    <row r="422" spans="1:19" x14ac:dyDescent="0.25">
      <c r="A422" t="s">
        <v>446</v>
      </c>
      <c r="B422">
        <v>1592.7694091999999</v>
      </c>
      <c r="C422">
        <v>1753.9300536999999</v>
      </c>
      <c r="D422">
        <v>1702.6002197</v>
      </c>
      <c r="E422">
        <v>1736.2056885</v>
      </c>
      <c r="F422">
        <v>1753.9300536999999</v>
      </c>
      <c r="G422">
        <v>1836.5799560999999</v>
      </c>
      <c r="H422">
        <v>1808.9399414</v>
      </c>
      <c r="I422">
        <v>1807.3699951000001</v>
      </c>
      <c r="J422">
        <v>1781.8840332</v>
      </c>
      <c r="L422" t="str">
        <f t="shared" si="49"/>
        <v>18JUL2024:13:00:00</v>
      </c>
      <c r="M422">
        <v>14</v>
      </c>
      <c r="N422">
        <f t="shared" si="50"/>
        <v>161.16064449999999</v>
      </c>
      <c r="O422" t="str">
        <f t="shared" si="45"/>
        <v/>
      </c>
      <c r="P422">
        <f t="shared" si="46"/>
        <v>161.16064449999999</v>
      </c>
      <c r="Q422" t="str">
        <f t="shared" si="47"/>
        <v/>
      </c>
      <c r="R422">
        <f t="shared" si="48"/>
        <v>1</v>
      </c>
      <c r="S422">
        <f t="shared" si="51"/>
        <v>10.118265931598105</v>
      </c>
    </row>
    <row r="423" spans="1:19" x14ac:dyDescent="0.25">
      <c r="A423" t="s">
        <v>447</v>
      </c>
      <c r="B423">
        <v>1645.4411620999999</v>
      </c>
      <c r="C423">
        <v>1846.1600341999999</v>
      </c>
      <c r="D423">
        <v>1764.8521728999999</v>
      </c>
      <c r="E423">
        <v>1818.8887939000001</v>
      </c>
      <c r="F423">
        <v>1846.1600341999999</v>
      </c>
      <c r="G423">
        <v>1935.6700439000001</v>
      </c>
      <c r="H423">
        <v>1902.4499512</v>
      </c>
      <c r="I423">
        <v>1909.3499756000001</v>
      </c>
      <c r="J423">
        <v>1871.6964111</v>
      </c>
      <c r="L423" t="str">
        <f t="shared" si="49"/>
        <v>18JUL2024:14:00:00</v>
      </c>
      <c r="M423">
        <v>15</v>
      </c>
      <c r="N423">
        <f t="shared" si="50"/>
        <v>200.7188721</v>
      </c>
      <c r="O423" t="str">
        <f t="shared" si="45"/>
        <v/>
      </c>
      <c r="P423">
        <f t="shared" si="46"/>
        <v>200.7188721</v>
      </c>
      <c r="Q423" t="str">
        <f t="shared" si="47"/>
        <v/>
      </c>
      <c r="R423">
        <f t="shared" si="48"/>
        <v>1</v>
      </c>
      <c r="S423">
        <f t="shared" si="51"/>
        <v>12.198483709003114</v>
      </c>
    </row>
    <row r="424" spans="1:19" x14ac:dyDescent="0.25">
      <c r="A424" t="s">
        <v>448</v>
      </c>
      <c r="B424">
        <v>1735.0737305</v>
      </c>
      <c r="C424">
        <v>1901.3299560999999</v>
      </c>
      <c r="D424">
        <v>1813.5220947</v>
      </c>
      <c r="E424">
        <v>1882.1610106999999</v>
      </c>
      <c r="F424">
        <v>1901.3299560999999</v>
      </c>
      <c r="G424">
        <v>1992.9899902</v>
      </c>
      <c r="H424">
        <v>1959.3000488</v>
      </c>
      <c r="I424">
        <v>1968.6700439000001</v>
      </c>
      <c r="J424">
        <v>1927.1624756000001</v>
      </c>
      <c r="L424" t="str">
        <f t="shared" si="49"/>
        <v>18JUL2024:15:00:00</v>
      </c>
      <c r="M424">
        <v>16</v>
      </c>
      <c r="N424">
        <f t="shared" si="50"/>
        <v>166.25622559999988</v>
      </c>
      <c r="O424" t="str">
        <f t="shared" si="45"/>
        <v/>
      </c>
      <c r="P424">
        <f t="shared" si="46"/>
        <v>166.25622559999988</v>
      </c>
      <c r="Q424" t="str">
        <f t="shared" si="47"/>
        <v/>
      </c>
      <c r="R424">
        <f t="shared" si="48"/>
        <v>1</v>
      </c>
      <c r="S424">
        <f t="shared" si="51"/>
        <v>9.5820841891306525</v>
      </c>
    </row>
    <row r="425" spans="1:19" x14ac:dyDescent="0.25">
      <c r="A425" t="s">
        <v>449</v>
      </c>
      <c r="B425">
        <v>1805.7322998</v>
      </c>
      <c r="C425">
        <v>1948.9499512</v>
      </c>
      <c r="D425">
        <v>1833.5449219</v>
      </c>
      <c r="E425">
        <v>1920.6518555</v>
      </c>
      <c r="F425">
        <v>1948.9499512</v>
      </c>
      <c r="G425">
        <v>2034.4599608999999</v>
      </c>
      <c r="H425">
        <v>2010.2900391000001</v>
      </c>
      <c r="I425">
        <v>2034.3100586</v>
      </c>
      <c r="J425">
        <v>1972.3110352000001</v>
      </c>
      <c r="L425" t="str">
        <f t="shared" si="49"/>
        <v>18JUL2024:16:00:00</v>
      </c>
      <c r="M425">
        <v>17</v>
      </c>
      <c r="N425">
        <f t="shared" si="50"/>
        <v>143.21765140000002</v>
      </c>
      <c r="O425" t="str">
        <f t="shared" si="45"/>
        <v/>
      </c>
      <c r="P425">
        <f t="shared" si="46"/>
        <v>143.21765140000002</v>
      </c>
      <c r="Q425" t="str">
        <f t="shared" si="47"/>
        <v/>
      </c>
      <c r="R425">
        <f t="shared" si="48"/>
        <v>1</v>
      </c>
      <c r="S425">
        <f t="shared" si="51"/>
        <v>7.9312781532380292</v>
      </c>
    </row>
    <row r="426" spans="1:19" x14ac:dyDescent="0.25">
      <c r="A426" t="s">
        <v>450</v>
      </c>
      <c r="B426">
        <v>1895.5550536999999</v>
      </c>
      <c r="C426">
        <v>1976.2600098</v>
      </c>
      <c r="D426">
        <v>1825.2253418</v>
      </c>
      <c r="E426">
        <v>1919.5168457</v>
      </c>
      <c r="F426">
        <v>1976.2600098</v>
      </c>
      <c r="G426">
        <v>2058.8999023000001</v>
      </c>
      <c r="H426">
        <v>2039.1199951000001</v>
      </c>
      <c r="I426">
        <v>2069.1201172000001</v>
      </c>
      <c r="J426">
        <v>1993.7250977000001</v>
      </c>
      <c r="L426" t="str">
        <f t="shared" si="49"/>
        <v>18JUL2024:17:00:00</v>
      </c>
      <c r="M426">
        <v>18</v>
      </c>
      <c r="N426">
        <f t="shared" si="50"/>
        <v>80.704956100000118</v>
      </c>
      <c r="O426" t="str">
        <f t="shared" si="45"/>
        <v/>
      </c>
      <c r="P426">
        <f t="shared" si="46"/>
        <v>80.704956100000118</v>
      </c>
      <c r="Q426" t="str">
        <f t="shared" si="47"/>
        <v/>
      </c>
      <c r="R426">
        <f t="shared" si="48"/>
        <v>1</v>
      </c>
      <c r="S426">
        <f t="shared" si="51"/>
        <v>4.2575896670724127</v>
      </c>
    </row>
    <row r="427" spans="1:19" x14ac:dyDescent="0.25">
      <c r="A427" t="s">
        <v>451</v>
      </c>
      <c r="B427">
        <v>1895.6286620999999</v>
      </c>
      <c r="C427">
        <v>1966.2199707</v>
      </c>
      <c r="D427">
        <v>1828.9886475000001</v>
      </c>
      <c r="E427">
        <v>1914.9797363</v>
      </c>
      <c r="F427">
        <v>1966.2199707</v>
      </c>
      <c r="G427">
        <v>2047.4100341999999</v>
      </c>
      <c r="H427">
        <v>2027.5200195</v>
      </c>
      <c r="I427">
        <v>2047.5400391000001</v>
      </c>
      <c r="J427">
        <v>1983.5358887</v>
      </c>
      <c r="L427" t="str">
        <f t="shared" si="49"/>
        <v>18JUL2024:18:00:00</v>
      </c>
      <c r="M427">
        <v>19</v>
      </c>
      <c r="N427">
        <f t="shared" si="50"/>
        <v>70.591308600000048</v>
      </c>
      <c r="O427" t="str">
        <f t="shared" si="45"/>
        <v/>
      </c>
      <c r="P427">
        <f t="shared" si="46"/>
        <v>70.591308600000048</v>
      </c>
      <c r="Q427" t="str">
        <f t="shared" si="47"/>
        <v/>
      </c>
      <c r="R427">
        <f t="shared" si="48"/>
        <v>1</v>
      </c>
      <c r="S427">
        <f t="shared" si="51"/>
        <v>3.7238996229249963</v>
      </c>
    </row>
    <row r="428" spans="1:19" x14ac:dyDescent="0.25">
      <c r="A428" t="s">
        <v>452</v>
      </c>
      <c r="B428">
        <v>1868.2890625</v>
      </c>
      <c r="C428">
        <v>1926.7600098</v>
      </c>
      <c r="D428">
        <v>1813.2763672000001</v>
      </c>
      <c r="E428">
        <v>1906.2651367000001</v>
      </c>
      <c r="F428">
        <v>1926.7600098</v>
      </c>
      <c r="G428">
        <v>2008.6999512</v>
      </c>
      <c r="H428">
        <v>1983.4300536999999</v>
      </c>
      <c r="I428">
        <v>2013.3000488</v>
      </c>
      <c r="J428">
        <v>1949.0933838000001</v>
      </c>
      <c r="L428" t="str">
        <f t="shared" si="49"/>
        <v>18JUL2024:19:00:00</v>
      </c>
      <c r="M428">
        <v>20</v>
      </c>
      <c r="N428">
        <f t="shared" si="50"/>
        <v>58.470947300000034</v>
      </c>
      <c r="O428" t="str">
        <f t="shared" si="45"/>
        <v/>
      </c>
      <c r="P428">
        <f t="shared" si="46"/>
        <v>58.470947300000034</v>
      </c>
      <c r="Q428" t="str">
        <f t="shared" si="47"/>
        <v/>
      </c>
      <c r="R428">
        <f t="shared" si="48"/>
        <v>1</v>
      </c>
      <c r="S428">
        <f t="shared" si="51"/>
        <v>3.1296520690304064</v>
      </c>
    </row>
    <row r="429" spans="1:19" x14ac:dyDescent="0.25">
      <c r="A429" t="s">
        <v>453</v>
      </c>
      <c r="B429">
        <v>1797.8352050999999</v>
      </c>
      <c r="C429">
        <v>1853.0699463000001</v>
      </c>
      <c r="D429">
        <v>1739.5328368999999</v>
      </c>
      <c r="E429">
        <v>1812.6855469</v>
      </c>
      <c r="F429">
        <v>1853.0699463000001</v>
      </c>
      <c r="G429">
        <v>1931.0999756000001</v>
      </c>
      <c r="H429">
        <v>1902.3699951000001</v>
      </c>
      <c r="I429">
        <v>1946.7299805</v>
      </c>
      <c r="J429">
        <v>1874.5605469</v>
      </c>
      <c r="L429" t="str">
        <f t="shared" si="49"/>
        <v>18JUL2024:20:00:00</v>
      </c>
      <c r="M429">
        <v>21</v>
      </c>
      <c r="N429">
        <f t="shared" si="50"/>
        <v>55.234741200000144</v>
      </c>
      <c r="O429" t="str">
        <f t="shared" si="45"/>
        <v/>
      </c>
      <c r="P429">
        <f t="shared" si="46"/>
        <v>55.234741200000144</v>
      </c>
      <c r="Q429" t="str">
        <f t="shared" si="47"/>
        <v/>
      </c>
      <c r="R429">
        <f t="shared" si="48"/>
        <v>1</v>
      </c>
      <c r="S429">
        <f t="shared" si="51"/>
        <v>3.0722916674071836</v>
      </c>
    </row>
    <row r="430" spans="1:19" x14ac:dyDescent="0.25">
      <c r="A430" t="s">
        <v>454</v>
      </c>
      <c r="B430">
        <v>1757.3706055</v>
      </c>
      <c r="C430">
        <v>1761.0799560999999</v>
      </c>
      <c r="D430">
        <v>1654.3168945</v>
      </c>
      <c r="E430">
        <v>1709.1492920000001</v>
      </c>
      <c r="F430">
        <v>1761.0799560999999</v>
      </c>
      <c r="G430">
        <v>1832.2600098</v>
      </c>
      <c r="H430">
        <v>1801.2700195</v>
      </c>
      <c r="I430">
        <v>1842.2399902</v>
      </c>
      <c r="J430">
        <v>1778.2333983999999</v>
      </c>
      <c r="L430" t="str">
        <f t="shared" si="49"/>
        <v>18JUL2024:21:00:00</v>
      </c>
      <c r="M430">
        <v>22</v>
      </c>
      <c r="N430">
        <f t="shared" si="50"/>
        <v>3.7093505999998797</v>
      </c>
      <c r="O430" t="str">
        <f t="shared" si="45"/>
        <v/>
      </c>
      <c r="P430">
        <f t="shared" si="46"/>
        <v>3.7093505999998797</v>
      </c>
      <c r="Q430" t="str">
        <f t="shared" si="47"/>
        <v/>
      </c>
      <c r="R430">
        <f t="shared" si="48"/>
        <v>1</v>
      </c>
      <c r="S430">
        <f t="shared" si="51"/>
        <v>0.21107389576170305</v>
      </c>
    </row>
    <row r="431" spans="1:19" x14ac:dyDescent="0.25">
      <c r="A431" t="s">
        <v>455</v>
      </c>
      <c r="B431">
        <v>1713.515625</v>
      </c>
      <c r="C431">
        <v>1712.1500243999999</v>
      </c>
      <c r="D431">
        <v>1602.434082</v>
      </c>
      <c r="E431">
        <v>1632.4072266000001</v>
      </c>
      <c r="F431">
        <v>1712.1500243999999</v>
      </c>
      <c r="G431">
        <v>1779.5699463000001</v>
      </c>
      <c r="H431">
        <v>1746.3699951000001</v>
      </c>
      <c r="I431">
        <v>1791</v>
      </c>
      <c r="J431">
        <v>1726.3049315999999</v>
      </c>
      <c r="L431" t="str">
        <f t="shared" si="49"/>
        <v>18JUL2024:22:00:00</v>
      </c>
      <c r="M431">
        <v>23</v>
      </c>
      <c r="N431">
        <f t="shared" si="50"/>
        <v>-1.3656006000001071</v>
      </c>
      <c r="O431">
        <f t="shared" si="45"/>
        <v>-1.3656006000001071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7.9695835863773171E-2</v>
      </c>
    </row>
    <row r="432" spans="1:19" x14ac:dyDescent="0.25">
      <c r="A432" t="s">
        <v>456</v>
      </c>
      <c r="B432">
        <v>1624.1130370999999</v>
      </c>
      <c r="C432">
        <v>1595.4499512</v>
      </c>
      <c r="D432">
        <v>1493.8187256000001</v>
      </c>
      <c r="E432">
        <v>1499.6407471</v>
      </c>
      <c r="F432">
        <v>1595.4499512</v>
      </c>
      <c r="G432">
        <v>1666.0999756000001</v>
      </c>
      <c r="H432">
        <v>1628.7800293</v>
      </c>
      <c r="I432">
        <v>1664.7199707</v>
      </c>
      <c r="J432">
        <v>1609.7736815999999</v>
      </c>
      <c r="L432" t="str">
        <f t="shared" si="49"/>
        <v>18JUL2024:23:00:00</v>
      </c>
      <c r="M432">
        <v>24</v>
      </c>
      <c r="N432">
        <f t="shared" si="50"/>
        <v>-28.663085899999942</v>
      </c>
      <c r="O432">
        <f t="shared" si="45"/>
        <v>-28.663085899999942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1.7648455030679677</v>
      </c>
    </row>
    <row r="433" spans="1:19" x14ac:dyDescent="0.25">
      <c r="A433" t="s">
        <v>457</v>
      </c>
      <c r="B433">
        <v>1511.3890381000001</v>
      </c>
      <c r="C433">
        <v>1476.3800048999999</v>
      </c>
      <c r="D433">
        <v>1420.637207</v>
      </c>
      <c r="E433">
        <v>1406.9727783000001</v>
      </c>
      <c r="F433">
        <v>1476.3800048999999</v>
      </c>
      <c r="G433">
        <v>1555.8900146000001</v>
      </c>
      <c r="H433">
        <v>1511.0999756000001</v>
      </c>
      <c r="I433">
        <v>1535.5</v>
      </c>
      <c r="J433">
        <v>1499.9013672000001</v>
      </c>
      <c r="L433" t="str">
        <f t="shared" si="49"/>
        <v>19JUL2024:00:00:00</v>
      </c>
      <c r="M433">
        <v>1</v>
      </c>
      <c r="N433">
        <f t="shared" si="50"/>
        <v>-35.009033200000204</v>
      </c>
      <c r="O433">
        <f t="shared" si="45"/>
        <v>-35.009033200000204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2.3163482278534202</v>
      </c>
    </row>
    <row r="434" spans="1:19" x14ac:dyDescent="0.25">
      <c r="A434" t="s">
        <v>458</v>
      </c>
      <c r="B434">
        <v>1399.3575439000001</v>
      </c>
      <c r="C434">
        <v>1386.8599853999999</v>
      </c>
      <c r="D434">
        <v>1320.425293</v>
      </c>
      <c r="E434">
        <v>1281.6329346</v>
      </c>
      <c r="F434">
        <v>1365.8000488</v>
      </c>
      <c r="G434">
        <v>1466.8299560999999</v>
      </c>
      <c r="H434">
        <v>1388.5600586</v>
      </c>
      <c r="I434">
        <v>1386.8599853999999</v>
      </c>
      <c r="J434">
        <v>1385.6950684000001</v>
      </c>
      <c r="L434" t="str">
        <f t="shared" si="49"/>
        <v>19JUL2024:01:00:00</v>
      </c>
      <c r="M434">
        <v>2</v>
      </c>
      <c r="N434">
        <f t="shared" si="50"/>
        <v>-12.497558500000196</v>
      </c>
      <c r="O434">
        <f t="shared" si="45"/>
        <v>-12.497558500000196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0.89309258770060884</v>
      </c>
    </row>
    <row r="435" spans="1:19" x14ac:dyDescent="0.25">
      <c r="A435" t="s">
        <v>459</v>
      </c>
      <c r="B435">
        <v>1325.5385742000001</v>
      </c>
      <c r="C435">
        <v>1318.5799560999999</v>
      </c>
      <c r="D435">
        <v>1265.2779541</v>
      </c>
      <c r="E435">
        <v>1226.2501221</v>
      </c>
      <c r="F435">
        <v>1293.8000488</v>
      </c>
      <c r="G435">
        <v>1428.4499512</v>
      </c>
      <c r="H435">
        <v>1315.2399902</v>
      </c>
      <c r="I435">
        <v>1318.5799560999999</v>
      </c>
      <c r="J435">
        <v>1324.2695312999999</v>
      </c>
      <c r="L435" t="str">
        <f t="shared" si="49"/>
        <v>19JUL2024:02:00:00</v>
      </c>
      <c r="M435">
        <v>3</v>
      </c>
      <c r="N435">
        <f t="shared" si="50"/>
        <v>-6.9586181000001943</v>
      </c>
      <c r="O435">
        <f t="shared" si="45"/>
        <v>-6.9586181000001943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0.52496534129155137</v>
      </c>
    </row>
    <row r="436" spans="1:19" x14ac:dyDescent="0.25">
      <c r="A436" t="s">
        <v>460</v>
      </c>
      <c r="B436">
        <v>1281.8610839999999</v>
      </c>
      <c r="C436">
        <v>1271.5500488</v>
      </c>
      <c r="D436">
        <v>1217.1676024999999</v>
      </c>
      <c r="E436">
        <v>1173.6968993999999</v>
      </c>
      <c r="F436">
        <v>1248.9200439000001</v>
      </c>
      <c r="G436">
        <v>1399.5100098</v>
      </c>
      <c r="H436">
        <v>1257.4899902</v>
      </c>
      <c r="I436">
        <v>1271.5500488</v>
      </c>
      <c r="J436">
        <v>1278.9276123</v>
      </c>
      <c r="L436" t="str">
        <f t="shared" si="49"/>
        <v>19JUL2024:03:00:00</v>
      </c>
      <c r="M436">
        <v>4</v>
      </c>
      <c r="N436">
        <f t="shared" si="50"/>
        <v>-10.311035199999878</v>
      </c>
      <c r="O436">
        <f t="shared" si="45"/>
        <v>-10.311035199999878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0.80438007898833119</v>
      </c>
    </row>
    <row r="437" spans="1:19" x14ac:dyDescent="0.25">
      <c r="A437" t="s">
        <v>461</v>
      </c>
      <c r="B437">
        <v>1219.980957</v>
      </c>
      <c r="C437">
        <v>1229.0600586</v>
      </c>
      <c r="D437">
        <v>1179.2084961</v>
      </c>
      <c r="E437">
        <v>1142.9141846</v>
      </c>
      <c r="F437">
        <v>1201.9300536999999</v>
      </c>
      <c r="G437">
        <v>1341.1199951000001</v>
      </c>
      <c r="H437">
        <v>1204.2900391000001</v>
      </c>
      <c r="I437">
        <v>1229.0600586</v>
      </c>
      <c r="J437">
        <v>1231.1218262</v>
      </c>
      <c r="L437" t="str">
        <f t="shared" si="49"/>
        <v>19JUL2024:04:00:00</v>
      </c>
      <c r="M437">
        <v>5</v>
      </c>
      <c r="N437">
        <f t="shared" si="50"/>
        <v>9.0791016000000582</v>
      </c>
      <c r="O437" t="str">
        <f t="shared" si="45"/>
        <v/>
      </c>
      <c r="P437">
        <f t="shared" si="46"/>
        <v>9.0791016000000582</v>
      </c>
      <c r="Q437" t="str">
        <f t="shared" si="47"/>
        <v/>
      </c>
      <c r="R437">
        <f t="shared" si="48"/>
        <v>1</v>
      </c>
      <c r="S437">
        <f t="shared" si="51"/>
        <v>0.74420027197195493</v>
      </c>
    </row>
    <row r="438" spans="1:19" x14ac:dyDescent="0.25">
      <c r="A438" t="s">
        <v>462</v>
      </c>
      <c r="B438">
        <v>1185.2923584</v>
      </c>
      <c r="C438">
        <v>1208.9399414</v>
      </c>
      <c r="D438">
        <v>1168.9229736</v>
      </c>
      <c r="E438">
        <v>1144.6201172000001</v>
      </c>
      <c r="F438">
        <v>1174.6999512</v>
      </c>
      <c r="G438">
        <v>1319.2900391000001</v>
      </c>
      <c r="H438">
        <v>1170.5999756000001</v>
      </c>
      <c r="I438">
        <v>1208.9399414</v>
      </c>
      <c r="J438">
        <v>1208.4906006000001</v>
      </c>
      <c r="L438" t="str">
        <f t="shared" si="49"/>
        <v>19JUL2024:05:00:00</v>
      </c>
      <c r="M438">
        <v>6</v>
      </c>
      <c r="N438">
        <f t="shared" si="50"/>
        <v>23.647582999999941</v>
      </c>
      <c r="O438" t="str">
        <f t="shared" si="45"/>
        <v/>
      </c>
      <c r="P438">
        <f t="shared" si="46"/>
        <v>23.647582999999941</v>
      </c>
      <c r="Q438" t="str">
        <f t="shared" si="47"/>
        <v/>
      </c>
      <c r="R438">
        <f t="shared" si="48"/>
        <v>1</v>
      </c>
      <c r="S438">
        <f t="shared" si="51"/>
        <v>1.9950844053294405</v>
      </c>
    </row>
    <row r="439" spans="1:19" x14ac:dyDescent="0.25">
      <c r="A439" t="s">
        <v>463</v>
      </c>
      <c r="B439">
        <v>1208.5134277</v>
      </c>
      <c r="C439">
        <v>1211.2800293</v>
      </c>
      <c r="D439">
        <v>1179.1501464999999</v>
      </c>
      <c r="E439">
        <v>1168.9105225000001</v>
      </c>
      <c r="F439">
        <v>1181.2800293</v>
      </c>
      <c r="G439">
        <v>1314.8499756000001</v>
      </c>
      <c r="H439">
        <v>1172.6199951000001</v>
      </c>
      <c r="I439">
        <v>1211.2800293</v>
      </c>
      <c r="J439">
        <v>1211.8360596</v>
      </c>
      <c r="L439" t="str">
        <f t="shared" si="49"/>
        <v>19JUL2024:06:00:00</v>
      </c>
      <c r="M439">
        <v>7</v>
      </c>
      <c r="N439">
        <f t="shared" si="50"/>
        <v>2.7666016000000582</v>
      </c>
      <c r="O439" t="str">
        <f t="shared" si="45"/>
        <v/>
      </c>
      <c r="P439">
        <f t="shared" si="46"/>
        <v>2.7666016000000582</v>
      </c>
      <c r="Q439" t="str">
        <f t="shared" si="47"/>
        <v/>
      </c>
      <c r="R439">
        <f t="shared" si="48"/>
        <v>1</v>
      </c>
      <c r="S439">
        <f t="shared" si="51"/>
        <v>0.22892601245361058</v>
      </c>
    </row>
    <row r="440" spans="1:19" x14ac:dyDescent="0.25">
      <c r="A440" t="s">
        <v>464</v>
      </c>
      <c r="B440">
        <v>1225.5446777</v>
      </c>
      <c r="C440">
        <v>1237.25</v>
      </c>
      <c r="D440">
        <v>1190.3212891000001</v>
      </c>
      <c r="E440">
        <v>1160.8643798999999</v>
      </c>
      <c r="F440">
        <v>1206.0699463000001</v>
      </c>
      <c r="G440">
        <v>1309.5600586</v>
      </c>
      <c r="H440">
        <v>1195.4799805</v>
      </c>
      <c r="I440">
        <v>1237.25</v>
      </c>
      <c r="J440">
        <v>1227.7363281</v>
      </c>
      <c r="L440" t="str">
        <f t="shared" si="49"/>
        <v>19JUL2024:07:00:00</v>
      </c>
      <c r="M440">
        <v>8</v>
      </c>
      <c r="N440">
        <f t="shared" si="50"/>
        <v>11.705322300000034</v>
      </c>
      <c r="O440" t="str">
        <f t="shared" si="45"/>
        <v/>
      </c>
      <c r="P440">
        <f t="shared" si="46"/>
        <v>11.705322300000034</v>
      </c>
      <c r="Q440" t="str">
        <f t="shared" si="47"/>
        <v/>
      </c>
      <c r="R440">
        <f t="shared" si="48"/>
        <v>1</v>
      </c>
      <c r="S440">
        <f t="shared" si="51"/>
        <v>0.95511183826995261</v>
      </c>
    </row>
    <row r="441" spans="1:19" x14ac:dyDescent="0.25">
      <c r="A441" t="s">
        <v>465</v>
      </c>
      <c r="B441">
        <v>1295.5776367000001</v>
      </c>
      <c r="C441">
        <v>1275.0999756000001</v>
      </c>
      <c r="D441">
        <v>1218.8483887</v>
      </c>
      <c r="E441">
        <v>1177.9244385</v>
      </c>
      <c r="F441">
        <v>1226.7299805</v>
      </c>
      <c r="G441">
        <v>1292.2099608999999</v>
      </c>
      <c r="H441">
        <v>1220.8900146000001</v>
      </c>
      <c r="I441">
        <v>1275.0999756000001</v>
      </c>
      <c r="J441">
        <v>1246.7556152</v>
      </c>
      <c r="L441" t="str">
        <f t="shared" si="49"/>
        <v>19JUL2024:08:00:00</v>
      </c>
      <c r="M441">
        <v>9</v>
      </c>
      <c r="N441">
        <f t="shared" si="50"/>
        <v>-20.477661099999978</v>
      </c>
      <c r="O441">
        <f t="shared" si="45"/>
        <v>-20.477661099999978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1.5805815506478769</v>
      </c>
    </row>
    <row r="442" spans="1:19" x14ac:dyDescent="0.25">
      <c r="A442" t="s">
        <v>466</v>
      </c>
      <c r="B442">
        <v>1367.2196045000001</v>
      </c>
      <c r="C442">
        <v>1348.4599608999999</v>
      </c>
      <c r="D442">
        <v>1310.1954346</v>
      </c>
      <c r="E442">
        <v>1253.4146728999999</v>
      </c>
      <c r="F442">
        <v>1285.6600341999999</v>
      </c>
      <c r="G442">
        <v>1371.5899658000001</v>
      </c>
      <c r="H442">
        <v>1299.8800048999999</v>
      </c>
      <c r="I442">
        <v>1348.4599608999999</v>
      </c>
      <c r="J442">
        <v>1323.1571045000001</v>
      </c>
      <c r="L442" t="str">
        <f t="shared" si="49"/>
        <v>19JUL2024:09:00:00</v>
      </c>
      <c r="M442">
        <v>10</v>
      </c>
      <c r="N442">
        <f t="shared" si="50"/>
        <v>-18.759643600000118</v>
      </c>
      <c r="O442">
        <f t="shared" si="45"/>
        <v>-18.759643600000118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1.3721017119894667</v>
      </c>
    </row>
    <row r="443" spans="1:19" x14ac:dyDescent="0.25">
      <c r="A443" t="s">
        <v>467</v>
      </c>
      <c r="B443">
        <v>1492.7529297000001</v>
      </c>
      <c r="C443">
        <v>1451.4799805</v>
      </c>
      <c r="D443">
        <v>1414.8205565999999</v>
      </c>
      <c r="E443">
        <v>1385.9865723</v>
      </c>
      <c r="F443">
        <v>1403.1500243999999</v>
      </c>
      <c r="G443">
        <v>1498.9699707</v>
      </c>
      <c r="H443">
        <v>1428.0799560999999</v>
      </c>
      <c r="I443">
        <v>1451.4799805</v>
      </c>
      <c r="J443">
        <v>1439.3001709</v>
      </c>
      <c r="L443" t="str">
        <f t="shared" si="49"/>
        <v>19JUL2024:10:00:00</v>
      </c>
      <c r="M443">
        <v>11</v>
      </c>
      <c r="N443">
        <f t="shared" si="50"/>
        <v>-41.272949200000085</v>
      </c>
      <c r="O443">
        <f t="shared" si="45"/>
        <v>-41.272949200000085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2.7648881726391754</v>
      </c>
    </row>
    <row r="444" spans="1:19" x14ac:dyDescent="0.25">
      <c r="A444" t="s">
        <v>468</v>
      </c>
      <c r="B444">
        <v>1636.9379882999999</v>
      </c>
      <c r="C444">
        <v>1570.1899414</v>
      </c>
      <c r="D444">
        <v>1496.9765625</v>
      </c>
      <c r="E444">
        <v>1479.8200684000001</v>
      </c>
      <c r="F444">
        <v>1520.2800293</v>
      </c>
      <c r="G444">
        <v>1592.0600586</v>
      </c>
      <c r="H444">
        <v>1553.6700439000001</v>
      </c>
      <c r="I444">
        <v>1570.1899414</v>
      </c>
      <c r="J444">
        <v>1546.6352539</v>
      </c>
      <c r="L444" t="str">
        <f t="shared" si="49"/>
        <v>19JUL2024:11:00:00</v>
      </c>
      <c r="M444">
        <v>12</v>
      </c>
      <c r="N444">
        <f t="shared" si="50"/>
        <v>-66.748046899999963</v>
      </c>
      <c r="O444">
        <f t="shared" si="45"/>
        <v>-66.748046899999963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4.0776160964606509</v>
      </c>
    </row>
    <row r="445" spans="1:19" x14ac:dyDescent="0.25">
      <c r="A445" t="s">
        <v>469</v>
      </c>
      <c r="B445">
        <v>1693.6524658000001</v>
      </c>
      <c r="C445">
        <v>1661.5100098</v>
      </c>
      <c r="D445">
        <v>1564.4499512</v>
      </c>
      <c r="E445">
        <v>1555.5748291</v>
      </c>
      <c r="F445">
        <v>1624.0500488</v>
      </c>
      <c r="G445">
        <v>1655.4399414</v>
      </c>
      <c r="H445">
        <v>1663.8000488</v>
      </c>
      <c r="I445">
        <v>1661.5100098</v>
      </c>
      <c r="J445">
        <v>1633.8499756000001</v>
      </c>
      <c r="L445" t="str">
        <f t="shared" si="49"/>
        <v>19JUL2024:12:00:00</v>
      </c>
      <c r="M445">
        <v>13</v>
      </c>
      <c r="N445">
        <f t="shared" si="50"/>
        <v>-32.142456000000038</v>
      </c>
      <c r="O445">
        <f t="shared" si="45"/>
        <v>-32.142456000000038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1.8978188647939345</v>
      </c>
    </row>
    <row r="446" spans="1:19" x14ac:dyDescent="0.25">
      <c r="A446" t="s">
        <v>470</v>
      </c>
      <c r="B446">
        <v>1767.3885498</v>
      </c>
      <c r="C446">
        <v>1774.2900391000001</v>
      </c>
      <c r="D446">
        <v>1662.8604736</v>
      </c>
      <c r="E446">
        <v>1705.9566649999999</v>
      </c>
      <c r="F446">
        <v>1734.4599608999999</v>
      </c>
      <c r="G446">
        <v>1740.3299560999999</v>
      </c>
      <c r="H446">
        <v>1771.8299560999999</v>
      </c>
      <c r="I446">
        <v>1774.2900391000001</v>
      </c>
      <c r="J446">
        <v>1736.7541504000001</v>
      </c>
      <c r="L446" t="str">
        <f t="shared" si="49"/>
        <v>19JUL2024:13:00:00</v>
      </c>
      <c r="M446">
        <v>14</v>
      </c>
      <c r="N446">
        <f t="shared" si="50"/>
        <v>6.9014893000000939</v>
      </c>
      <c r="O446" t="str">
        <f t="shared" si="45"/>
        <v/>
      </c>
      <c r="P446">
        <f t="shared" si="46"/>
        <v>6.9014893000000939</v>
      </c>
      <c r="Q446" t="str">
        <f t="shared" si="47"/>
        <v/>
      </c>
      <c r="R446">
        <f t="shared" si="48"/>
        <v>1</v>
      </c>
      <c r="S446">
        <f t="shared" si="51"/>
        <v>0.39049077809070765</v>
      </c>
    </row>
    <row r="447" spans="1:19" x14ac:dyDescent="0.25">
      <c r="A447" t="s">
        <v>471</v>
      </c>
      <c r="B447">
        <v>1841.7443848</v>
      </c>
      <c r="C447">
        <v>1866.1999512</v>
      </c>
      <c r="D447">
        <v>1736.4885254000001</v>
      </c>
      <c r="E447">
        <v>1842.0115966999999</v>
      </c>
      <c r="F447">
        <v>1814.7700195</v>
      </c>
      <c r="G447">
        <v>1807.0899658000001</v>
      </c>
      <c r="H447">
        <v>1857.5500488</v>
      </c>
      <c r="I447">
        <v>1866.1999512</v>
      </c>
      <c r="J447">
        <v>1816.4196777</v>
      </c>
      <c r="L447" t="str">
        <f t="shared" si="49"/>
        <v>19JUL2024:14:00:00</v>
      </c>
      <c r="M447">
        <v>15</v>
      </c>
      <c r="N447">
        <f t="shared" si="50"/>
        <v>24.455566399999952</v>
      </c>
      <c r="O447" t="str">
        <f t="shared" si="45"/>
        <v/>
      </c>
      <c r="P447">
        <f t="shared" si="46"/>
        <v>24.455566399999952</v>
      </c>
      <c r="Q447" t="str">
        <f t="shared" si="47"/>
        <v/>
      </c>
      <c r="R447">
        <f t="shared" si="48"/>
        <v>1</v>
      </c>
      <c r="S447">
        <f t="shared" si="51"/>
        <v>1.3278480228761846</v>
      </c>
    </row>
    <row r="448" spans="1:19" x14ac:dyDescent="0.25">
      <c r="A448" t="s">
        <v>472</v>
      </c>
      <c r="B448">
        <v>1898.6977539</v>
      </c>
      <c r="C448">
        <v>1935.8199463000001</v>
      </c>
      <c r="D448">
        <v>1788.3028564000001</v>
      </c>
      <c r="E448">
        <v>1863.3041992000001</v>
      </c>
      <c r="F448">
        <v>1883.8199463000001</v>
      </c>
      <c r="G448">
        <v>1857.7600098</v>
      </c>
      <c r="H448">
        <v>1923.4499512</v>
      </c>
      <c r="I448">
        <v>1935.8199463000001</v>
      </c>
      <c r="J448">
        <v>1877.8305664</v>
      </c>
      <c r="L448" t="str">
        <f t="shared" si="49"/>
        <v>19JUL2024:15:00:00</v>
      </c>
      <c r="M448">
        <v>16</v>
      </c>
      <c r="N448">
        <f t="shared" si="50"/>
        <v>37.122192400000131</v>
      </c>
      <c r="O448" t="str">
        <f t="shared" si="45"/>
        <v/>
      </c>
      <c r="P448">
        <f t="shared" si="46"/>
        <v>37.122192400000131</v>
      </c>
      <c r="Q448" t="str">
        <f t="shared" si="47"/>
        <v/>
      </c>
      <c r="R448">
        <f t="shared" si="48"/>
        <v>1</v>
      </c>
      <c r="S448">
        <f t="shared" si="51"/>
        <v>1.9551396384047797</v>
      </c>
    </row>
    <row r="449" spans="1:19" x14ac:dyDescent="0.25">
      <c r="A449" t="s">
        <v>473</v>
      </c>
      <c r="B449">
        <v>1929.4265137</v>
      </c>
      <c r="C449">
        <v>1994.5999756000001</v>
      </c>
      <c r="D449">
        <v>1821.7540283000001</v>
      </c>
      <c r="E449">
        <v>1916.1335449000001</v>
      </c>
      <c r="F449">
        <v>1941.3499756000001</v>
      </c>
      <c r="G449">
        <v>1891.4399414</v>
      </c>
      <c r="H449">
        <v>1981.5300293</v>
      </c>
      <c r="I449">
        <v>1994.5999756000001</v>
      </c>
      <c r="J449">
        <v>1926.1348877</v>
      </c>
      <c r="L449" t="str">
        <f t="shared" si="49"/>
        <v>19JUL2024:16:00:00</v>
      </c>
      <c r="M449">
        <v>17</v>
      </c>
      <c r="N449">
        <f t="shared" si="50"/>
        <v>65.17346190000012</v>
      </c>
      <c r="O449" t="str">
        <f t="shared" si="45"/>
        <v/>
      </c>
      <c r="P449">
        <f t="shared" si="46"/>
        <v>65.17346190000012</v>
      </c>
      <c r="Q449" t="str">
        <f t="shared" si="47"/>
        <v/>
      </c>
      <c r="R449">
        <f t="shared" si="48"/>
        <v>1</v>
      </c>
      <c r="S449">
        <f t="shared" si="51"/>
        <v>3.3778670209636044</v>
      </c>
    </row>
    <row r="450" spans="1:19" x14ac:dyDescent="0.25">
      <c r="A450" t="s">
        <v>474</v>
      </c>
      <c r="B450">
        <v>1963.7844238</v>
      </c>
      <c r="C450">
        <v>2020.5500488</v>
      </c>
      <c r="D450">
        <v>1832.1545410000001</v>
      </c>
      <c r="E450">
        <v>1914.7160644999999</v>
      </c>
      <c r="F450">
        <v>1968.9599608999999</v>
      </c>
      <c r="G450">
        <v>1900.2900391000001</v>
      </c>
      <c r="H450">
        <v>2007.8299560999999</v>
      </c>
      <c r="I450">
        <v>2020.5500488</v>
      </c>
      <c r="J450">
        <v>1945.9569091999999</v>
      </c>
      <c r="L450" t="str">
        <f t="shared" si="49"/>
        <v>19JUL2024:17:00:00</v>
      </c>
      <c r="M450">
        <v>18</v>
      </c>
      <c r="N450">
        <f t="shared" si="50"/>
        <v>56.765625</v>
      </c>
      <c r="O450" t="str">
        <f t="shared" si="45"/>
        <v/>
      </c>
      <c r="P450">
        <f t="shared" si="46"/>
        <v>56.765625</v>
      </c>
      <c r="Q450" t="str">
        <f t="shared" si="47"/>
        <v/>
      </c>
      <c r="R450">
        <f t="shared" si="48"/>
        <v>1</v>
      </c>
      <c r="S450">
        <f t="shared" si="51"/>
        <v>2.8906240579175329</v>
      </c>
    </row>
    <row r="451" spans="1:19" x14ac:dyDescent="0.25">
      <c r="A451" t="s">
        <v>475</v>
      </c>
      <c r="B451">
        <v>1949.0097656</v>
      </c>
      <c r="C451">
        <v>2000.3000488</v>
      </c>
      <c r="D451">
        <v>1823.3264160000001</v>
      </c>
      <c r="E451">
        <v>1866.9556885</v>
      </c>
      <c r="F451">
        <v>1958.9399414</v>
      </c>
      <c r="G451">
        <v>1895.6400146000001</v>
      </c>
      <c r="H451">
        <v>1990.8399658000001</v>
      </c>
      <c r="I451">
        <v>2000.3000488</v>
      </c>
      <c r="J451">
        <v>1933.8093262</v>
      </c>
      <c r="L451" t="str">
        <f t="shared" si="49"/>
        <v>19JUL2024:18:00:00</v>
      </c>
      <c r="M451">
        <v>19</v>
      </c>
      <c r="N451">
        <f t="shared" si="50"/>
        <v>51.290283199999976</v>
      </c>
      <c r="O451" t="str">
        <f t="shared" ref="O451:O514" si="52">IF(N451&lt;0,N451,"")</f>
        <v/>
      </c>
      <c r="P451">
        <f t="shared" ref="P451:P514" si="53">IF(N451&gt;0,N451,"")</f>
        <v>51.290283199999976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2.6316072964472976</v>
      </c>
    </row>
    <row r="452" spans="1:19" x14ac:dyDescent="0.25">
      <c r="A452" t="s">
        <v>476</v>
      </c>
      <c r="B452">
        <v>1936.0274658000001</v>
      </c>
      <c r="C452">
        <v>1959.5200195</v>
      </c>
      <c r="D452">
        <v>1822.2100829999999</v>
      </c>
      <c r="E452">
        <v>1864.8840332</v>
      </c>
      <c r="F452">
        <v>1913.9899902</v>
      </c>
      <c r="G452">
        <v>1860.0300293</v>
      </c>
      <c r="H452">
        <v>1943.3599853999999</v>
      </c>
      <c r="I452">
        <v>1959.5200195</v>
      </c>
      <c r="J452">
        <v>1899.8220214999999</v>
      </c>
      <c r="L452" t="str">
        <f t="shared" ref="L452:L515" si="56">A452</f>
        <v>19JUL2024:19:00:00</v>
      </c>
      <c r="M452">
        <v>20</v>
      </c>
      <c r="N452">
        <f t="shared" ref="N452:N515" si="57">C452-B452</f>
        <v>23.492553699999917</v>
      </c>
      <c r="O452" t="str">
        <f t="shared" si="52"/>
        <v/>
      </c>
      <c r="P452">
        <f t="shared" si="53"/>
        <v>23.492553699999917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1.2134411373287202</v>
      </c>
    </row>
    <row r="453" spans="1:19" x14ac:dyDescent="0.25">
      <c r="A453" t="s">
        <v>477</v>
      </c>
      <c r="B453">
        <v>1861.5300293</v>
      </c>
      <c r="C453">
        <v>1888.9799805</v>
      </c>
      <c r="D453">
        <v>1757.2691649999999</v>
      </c>
      <c r="E453">
        <v>1774.9620361</v>
      </c>
      <c r="F453">
        <v>1844.1800536999999</v>
      </c>
      <c r="G453">
        <v>1770.3100586</v>
      </c>
      <c r="H453">
        <v>1864.5600586</v>
      </c>
      <c r="I453">
        <v>1888.9799805</v>
      </c>
      <c r="J453">
        <v>1825.0598144999999</v>
      </c>
      <c r="L453" t="str">
        <f t="shared" si="56"/>
        <v>19JUL2024:20:00:00</v>
      </c>
      <c r="M453">
        <v>21</v>
      </c>
      <c r="N453">
        <f t="shared" si="57"/>
        <v>27.449951199999987</v>
      </c>
      <c r="O453" t="str">
        <f t="shared" si="52"/>
        <v/>
      </c>
      <c r="P453">
        <f t="shared" si="53"/>
        <v>27.449951199999987</v>
      </c>
      <c r="Q453" t="str">
        <f t="shared" si="54"/>
        <v/>
      </c>
      <c r="R453">
        <f t="shared" si="55"/>
        <v>1</v>
      </c>
      <c r="S453">
        <f t="shared" si="58"/>
        <v>1.4745908348479406</v>
      </c>
    </row>
    <row r="454" spans="1:19" x14ac:dyDescent="0.25">
      <c r="A454" t="s">
        <v>478</v>
      </c>
      <c r="B454">
        <v>1795.2576904</v>
      </c>
      <c r="C454">
        <v>1788.1199951000001</v>
      </c>
      <c r="D454">
        <v>1659.8931885</v>
      </c>
      <c r="E454">
        <v>1678.9719238</v>
      </c>
      <c r="F454">
        <v>1751.3900146000001</v>
      </c>
      <c r="G454">
        <v>1696.4300536999999</v>
      </c>
      <c r="H454">
        <v>1761.6400146000001</v>
      </c>
      <c r="I454">
        <v>1788.1199951000001</v>
      </c>
      <c r="J454">
        <v>1731.4946289</v>
      </c>
      <c r="L454" t="str">
        <f t="shared" si="56"/>
        <v>19JUL2024:21:00:00</v>
      </c>
      <c r="M454">
        <v>22</v>
      </c>
      <c r="N454">
        <f t="shared" si="57"/>
        <v>-7.1376952999999048</v>
      </c>
      <c r="O454">
        <f t="shared" si="52"/>
        <v>-7.1376952999999048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0.39758611469362709</v>
      </c>
    </row>
    <row r="455" spans="1:19" x14ac:dyDescent="0.25">
      <c r="A455" t="s">
        <v>479</v>
      </c>
      <c r="B455">
        <v>1690.0534668</v>
      </c>
      <c r="C455">
        <v>1737.8900146000001</v>
      </c>
      <c r="D455">
        <v>1602.4670410000001</v>
      </c>
      <c r="E455">
        <v>1629.4914550999999</v>
      </c>
      <c r="F455">
        <v>1696.4599608999999</v>
      </c>
      <c r="G455">
        <v>1658.7199707</v>
      </c>
      <c r="H455">
        <v>1702.0799560999999</v>
      </c>
      <c r="I455">
        <v>1737.8900146000001</v>
      </c>
      <c r="J455">
        <v>1679.5234375</v>
      </c>
      <c r="L455" t="str">
        <f t="shared" si="56"/>
        <v>19JUL2024:22:00:00</v>
      </c>
      <c r="M455">
        <v>23</v>
      </c>
      <c r="N455">
        <f t="shared" si="57"/>
        <v>47.836547800000062</v>
      </c>
      <c r="O455" t="str">
        <f t="shared" si="52"/>
        <v/>
      </c>
      <c r="P455">
        <f t="shared" si="53"/>
        <v>47.836547800000062</v>
      </c>
      <c r="Q455" t="str">
        <f t="shared" si="54"/>
        <v/>
      </c>
      <c r="R455">
        <f t="shared" si="55"/>
        <v>1</v>
      </c>
      <c r="S455">
        <f t="shared" si="58"/>
        <v>2.830475410377121</v>
      </c>
    </row>
    <row r="456" spans="1:19" x14ac:dyDescent="0.25">
      <c r="A456" t="s">
        <v>480</v>
      </c>
      <c r="B456">
        <v>1542.8487548999999</v>
      </c>
      <c r="C456">
        <v>1648.0799560999999</v>
      </c>
      <c r="D456">
        <v>1493.3552245999999</v>
      </c>
      <c r="E456">
        <v>1508.0057373</v>
      </c>
      <c r="F456">
        <v>1602.0899658000001</v>
      </c>
      <c r="G456">
        <v>1548.9200439000001</v>
      </c>
      <c r="H456">
        <v>1608.3599853999999</v>
      </c>
      <c r="I456">
        <v>1648.0799560999999</v>
      </c>
      <c r="J456">
        <v>1580.1610106999999</v>
      </c>
      <c r="L456" t="str">
        <f t="shared" si="56"/>
        <v>19JUL2024:23:00:00</v>
      </c>
      <c r="M456">
        <v>24</v>
      </c>
      <c r="N456">
        <f t="shared" si="57"/>
        <v>105.23120119999999</v>
      </c>
      <c r="O456" t="str">
        <f t="shared" si="52"/>
        <v/>
      </c>
      <c r="P456">
        <f t="shared" si="53"/>
        <v>105.23120119999999</v>
      </c>
      <c r="Q456" t="str">
        <f t="shared" si="54"/>
        <v/>
      </c>
      <c r="R456">
        <f t="shared" si="55"/>
        <v>1</v>
      </c>
      <c r="S456">
        <f t="shared" si="58"/>
        <v>6.8205778995375717</v>
      </c>
    </row>
    <row r="457" spans="1:19" x14ac:dyDescent="0.25">
      <c r="A457" t="s">
        <v>481</v>
      </c>
      <c r="B457">
        <v>1477.5419922000001</v>
      </c>
      <c r="C457">
        <v>1537.0600586</v>
      </c>
      <c r="D457">
        <v>1419.5732422000001</v>
      </c>
      <c r="E457">
        <v>1436.0996094</v>
      </c>
      <c r="F457">
        <v>1501.3000488</v>
      </c>
      <c r="G457">
        <v>1494.1500243999999</v>
      </c>
      <c r="H457">
        <v>1511.7600098</v>
      </c>
      <c r="I457">
        <v>1537.0600586</v>
      </c>
      <c r="J457">
        <v>1492.7686768000001</v>
      </c>
      <c r="L457" t="str">
        <f t="shared" si="56"/>
        <v>20JUL2024:00:00:00</v>
      </c>
      <c r="M457">
        <v>1</v>
      </c>
      <c r="N457">
        <f t="shared" si="57"/>
        <v>59.518066399999952</v>
      </c>
      <c r="O457" t="str">
        <f t="shared" si="52"/>
        <v/>
      </c>
      <c r="P457">
        <f t="shared" si="53"/>
        <v>59.518066399999952</v>
      </c>
      <c r="Q457" t="str">
        <f t="shared" si="54"/>
        <v/>
      </c>
      <c r="R457">
        <f t="shared" si="55"/>
        <v>1</v>
      </c>
      <c r="S457">
        <f t="shared" si="58"/>
        <v>4.0281810408230738</v>
      </c>
    </row>
    <row r="458" spans="1:19" x14ac:dyDescent="0.25">
      <c r="A458" t="s">
        <v>482</v>
      </c>
      <c r="B458">
        <v>1357.6954346</v>
      </c>
      <c r="C458">
        <v>1466.2800293</v>
      </c>
      <c r="D458">
        <v>1369.5579834</v>
      </c>
      <c r="E458">
        <v>1392.1945800999999</v>
      </c>
      <c r="F458">
        <v>1440.6199951000001</v>
      </c>
      <c r="G458">
        <v>1519.0200195</v>
      </c>
      <c r="H458">
        <v>1416.0200195</v>
      </c>
      <c r="I458">
        <v>1466.2800293</v>
      </c>
      <c r="J458">
        <v>1442.2995605000001</v>
      </c>
      <c r="L458" t="str">
        <f t="shared" si="56"/>
        <v>20JUL2024:01:00:00</v>
      </c>
      <c r="M458">
        <v>2</v>
      </c>
      <c r="N458">
        <f t="shared" si="57"/>
        <v>108.58459470000003</v>
      </c>
      <c r="O458" t="str">
        <f t="shared" si="52"/>
        <v/>
      </c>
      <c r="P458">
        <f t="shared" si="53"/>
        <v>108.58459470000003</v>
      </c>
      <c r="Q458" t="str">
        <f t="shared" si="54"/>
        <v/>
      </c>
      <c r="R458">
        <f t="shared" si="55"/>
        <v>1</v>
      </c>
      <c r="S458">
        <f t="shared" si="58"/>
        <v>7.9977137679623178</v>
      </c>
    </row>
    <row r="459" spans="1:19" x14ac:dyDescent="0.25">
      <c r="A459" t="s">
        <v>483</v>
      </c>
      <c r="B459">
        <v>1227.4715576000001</v>
      </c>
      <c r="C459">
        <v>1387.3699951000001</v>
      </c>
      <c r="D459">
        <v>1296.1180420000001</v>
      </c>
      <c r="E459">
        <v>1332.3463135</v>
      </c>
      <c r="F459">
        <v>1361.4399414</v>
      </c>
      <c r="G459">
        <v>1446.4399414</v>
      </c>
      <c r="H459">
        <v>1332.3800048999999</v>
      </c>
      <c r="I459">
        <v>1387.3699951000001</v>
      </c>
      <c r="J459">
        <v>1364.7496338000001</v>
      </c>
      <c r="L459" t="str">
        <f t="shared" si="56"/>
        <v>20JUL2024:02:00:00</v>
      </c>
      <c r="M459">
        <v>3</v>
      </c>
      <c r="N459">
        <f t="shared" si="57"/>
        <v>159.8984375</v>
      </c>
      <c r="O459" t="str">
        <f t="shared" si="52"/>
        <v/>
      </c>
      <c r="P459">
        <f t="shared" si="53"/>
        <v>159.8984375</v>
      </c>
      <c r="Q459" t="str">
        <f t="shared" si="54"/>
        <v/>
      </c>
      <c r="R459">
        <f t="shared" si="55"/>
        <v>1</v>
      </c>
      <c r="S459">
        <f t="shared" si="58"/>
        <v>13.026651127675789</v>
      </c>
    </row>
    <row r="460" spans="1:19" x14ac:dyDescent="0.25">
      <c r="A460" t="s">
        <v>484</v>
      </c>
      <c r="B460">
        <v>1244.3114014</v>
      </c>
      <c r="C460">
        <v>1330.3000488</v>
      </c>
      <c r="D460">
        <v>1260.5141602000001</v>
      </c>
      <c r="E460">
        <v>1295.4102783000001</v>
      </c>
      <c r="F460">
        <v>1309.3199463000001</v>
      </c>
      <c r="G460">
        <v>1395.5999756000001</v>
      </c>
      <c r="H460">
        <v>1278.1700439000001</v>
      </c>
      <c r="I460">
        <v>1330.3000488</v>
      </c>
      <c r="J460">
        <v>1314.7808838000001</v>
      </c>
      <c r="L460" t="str">
        <f t="shared" si="56"/>
        <v>20JUL2024:03:00:00</v>
      </c>
      <c r="M460">
        <v>4</v>
      </c>
      <c r="N460">
        <f t="shared" si="57"/>
        <v>85.988647399999991</v>
      </c>
      <c r="O460" t="str">
        <f t="shared" si="52"/>
        <v/>
      </c>
      <c r="P460">
        <f t="shared" si="53"/>
        <v>85.988647399999991</v>
      </c>
      <c r="Q460" t="str">
        <f t="shared" si="54"/>
        <v/>
      </c>
      <c r="R460">
        <f t="shared" si="55"/>
        <v>1</v>
      </c>
      <c r="S460">
        <f t="shared" si="58"/>
        <v>6.9105408262957662</v>
      </c>
    </row>
    <row r="461" spans="1:19" x14ac:dyDescent="0.25">
      <c r="A461" t="s">
        <v>485</v>
      </c>
      <c r="B461">
        <v>1187.1894531</v>
      </c>
      <c r="C461">
        <v>1273.1400146000001</v>
      </c>
      <c r="D461">
        <v>1218.7889404</v>
      </c>
      <c r="E461">
        <v>1249.9143065999999</v>
      </c>
      <c r="F461">
        <v>1261.7600098</v>
      </c>
      <c r="G461">
        <v>1324.9499512</v>
      </c>
      <c r="H461">
        <v>1232.3900146000001</v>
      </c>
      <c r="I461">
        <v>1273.1400146000001</v>
      </c>
      <c r="J461">
        <v>1262.2058105000001</v>
      </c>
      <c r="L461" t="str">
        <f t="shared" si="56"/>
        <v>20JUL2024:04:00:00</v>
      </c>
      <c r="M461">
        <v>5</v>
      </c>
      <c r="N461">
        <f t="shared" si="57"/>
        <v>85.950561500000049</v>
      </c>
      <c r="O461" t="str">
        <f t="shared" si="52"/>
        <v/>
      </c>
      <c r="P461">
        <f t="shared" si="53"/>
        <v>85.950561500000049</v>
      </c>
      <c r="Q461" t="str">
        <f t="shared" si="54"/>
        <v/>
      </c>
      <c r="R461">
        <f t="shared" si="55"/>
        <v>1</v>
      </c>
      <c r="S461">
        <f t="shared" si="58"/>
        <v>7.239835333405729</v>
      </c>
    </row>
    <row r="462" spans="1:19" x14ac:dyDescent="0.25">
      <c r="A462" t="s">
        <v>486</v>
      </c>
      <c r="B462">
        <v>1125.6016846</v>
      </c>
      <c r="C462">
        <v>1245.8199463000001</v>
      </c>
      <c r="D462">
        <v>1191.1697998</v>
      </c>
      <c r="E462">
        <v>1197.5469971</v>
      </c>
      <c r="F462">
        <v>1234.5200195</v>
      </c>
      <c r="G462">
        <v>1281.9100341999999</v>
      </c>
      <c r="H462">
        <v>1202.2199707</v>
      </c>
      <c r="I462">
        <v>1245.8199463000001</v>
      </c>
      <c r="J462">
        <v>1231.1279297000001</v>
      </c>
      <c r="L462" t="str">
        <f t="shared" si="56"/>
        <v>20JUL2024:05:00:00</v>
      </c>
      <c r="M462">
        <v>6</v>
      </c>
      <c r="N462">
        <f t="shared" si="57"/>
        <v>120.21826170000008</v>
      </c>
      <c r="O462" t="str">
        <f t="shared" si="52"/>
        <v/>
      </c>
      <c r="P462">
        <f t="shared" si="53"/>
        <v>120.21826170000008</v>
      </c>
      <c r="Q462" t="str">
        <f t="shared" si="54"/>
        <v/>
      </c>
      <c r="R462">
        <f t="shared" si="55"/>
        <v>1</v>
      </c>
      <c r="S462">
        <f t="shared" si="58"/>
        <v>10.680355524052143</v>
      </c>
    </row>
    <row r="463" spans="1:19" x14ac:dyDescent="0.25">
      <c r="A463" t="s">
        <v>487</v>
      </c>
      <c r="B463">
        <v>1112.7818603999999</v>
      </c>
      <c r="C463">
        <v>1222.3299560999999</v>
      </c>
      <c r="D463">
        <v>1179.6777344</v>
      </c>
      <c r="E463">
        <v>1187.8809814000001</v>
      </c>
      <c r="F463">
        <v>1214.5100098</v>
      </c>
      <c r="G463">
        <v>1253.0400391000001</v>
      </c>
      <c r="H463">
        <v>1182.1199951000001</v>
      </c>
      <c r="I463">
        <v>1222.3299560999999</v>
      </c>
      <c r="J463">
        <v>1210.3355713000001</v>
      </c>
      <c r="L463" t="str">
        <f t="shared" si="56"/>
        <v>20JUL2024:06:00:00</v>
      </c>
      <c r="M463">
        <v>7</v>
      </c>
      <c r="N463">
        <f t="shared" si="57"/>
        <v>109.54809569999998</v>
      </c>
      <c r="O463" t="str">
        <f t="shared" si="52"/>
        <v/>
      </c>
      <c r="P463">
        <f t="shared" si="53"/>
        <v>109.54809569999998</v>
      </c>
      <c r="Q463" t="str">
        <f t="shared" si="54"/>
        <v/>
      </c>
      <c r="R463">
        <f t="shared" si="55"/>
        <v>1</v>
      </c>
      <c r="S463">
        <f t="shared" si="58"/>
        <v>9.8445256521904376</v>
      </c>
    </row>
    <row r="464" spans="1:19" x14ac:dyDescent="0.25">
      <c r="A464" t="s">
        <v>488</v>
      </c>
      <c r="B464">
        <v>1129.0725098</v>
      </c>
      <c r="C464">
        <v>1195.4699707</v>
      </c>
      <c r="D464">
        <v>1155.5441894999999</v>
      </c>
      <c r="E464">
        <v>1155.1740723</v>
      </c>
      <c r="F464">
        <v>1189.6899414</v>
      </c>
      <c r="G464">
        <v>1222.5699463000001</v>
      </c>
      <c r="H464">
        <v>1160.9399414</v>
      </c>
      <c r="I464">
        <v>1195.4699707</v>
      </c>
      <c r="J464">
        <v>1184.8427733999999</v>
      </c>
      <c r="L464" t="str">
        <f t="shared" si="56"/>
        <v>20JUL2024:07:00:00</v>
      </c>
      <c r="M464">
        <v>8</v>
      </c>
      <c r="N464">
        <f t="shared" si="57"/>
        <v>66.397460899999942</v>
      </c>
      <c r="O464" t="str">
        <f t="shared" si="52"/>
        <v/>
      </c>
      <c r="P464">
        <f t="shared" si="53"/>
        <v>66.397460899999942</v>
      </c>
      <c r="Q464" t="str">
        <f t="shared" si="54"/>
        <v/>
      </c>
      <c r="R464">
        <f t="shared" si="55"/>
        <v>1</v>
      </c>
      <c r="S464">
        <f t="shared" si="58"/>
        <v>5.8807083091378569</v>
      </c>
    </row>
    <row r="465" spans="1:19" x14ac:dyDescent="0.25">
      <c r="A465" t="s">
        <v>489</v>
      </c>
      <c r="B465">
        <v>1140.8477783000001</v>
      </c>
      <c r="C465">
        <v>1212.4300536999999</v>
      </c>
      <c r="D465">
        <v>1184.2564697</v>
      </c>
      <c r="E465">
        <v>1187.5811768000001</v>
      </c>
      <c r="F465">
        <v>1205.5999756000001</v>
      </c>
      <c r="G465">
        <v>1221.1600341999999</v>
      </c>
      <c r="H465">
        <v>1183.9200439000001</v>
      </c>
      <c r="I465">
        <v>1212.4300536999999</v>
      </c>
      <c r="J465">
        <v>1201.4732666</v>
      </c>
      <c r="L465" t="str">
        <f t="shared" si="56"/>
        <v>20JUL2024:08:00:00</v>
      </c>
      <c r="M465">
        <v>9</v>
      </c>
      <c r="N465">
        <f t="shared" si="57"/>
        <v>71.582275399999844</v>
      </c>
      <c r="O465" t="str">
        <f t="shared" si="52"/>
        <v/>
      </c>
      <c r="P465">
        <f t="shared" si="53"/>
        <v>71.582275399999844</v>
      </c>
      <c r="Q465" t="str">
        <f t="shared" si="54"/>
        <v/>
      </c>
      <c r="R465">
        <f t="shared" si="55"/>
        <v>1</v>
      </c>
      <c r="S465">
        <f t="shared" si="58"/>
        <v>6.2744808520086712</v>
      </c>
    </row>
    <row r="466" spans="1:19" x14ac:dyDescent="0.25">
      <c r="A466" t="s">
        <v>490</v>
      </c>
      <c r="B466">
        <v>1280.9648437999999</v>
      </c>
      <c r="C466">
        <v>1306.0799560999999</v>
      </c>
      <c r="D466">
        <v>1306.3059082</v>
      </c>
      <c r="E466">
        <v>1289.4946289</v>
      </c>
      <c r="F466">
        <v>1298.5799560999999</v>
      </c>
      <c r="G466">
        <v>1319.0300293</v>
      </c>
      <c r="H466">
        <v>1276.8000488</v>
      </c>
      <c r="I466">
        <v>1306.0799560999999</v>
      </c>
      <c r="J466">
        <v>1301.3591309000001</v>
      </c>
      <c r="L466" t="str">
        <f t="shared" si="56"/>
        <v>20JUL2024:09:00:00</v>
      </c>
      <c r="M466">
        <v>10</v>
      </c>
      <c r="N466">
        <f t="shared" si="57"/>
        <v>25.115112299999964</v>
      </c>
      <c r="O466" t="str">
        <f t="shared" si="52"/>
        <v/>
      </c>
      <c r="P466">
        <f t="shared" si="53"/>
        <v>25.115112299999964</v>
      </c>
      <c r="Q466" t="str">
        <f t="shared" si="54"/>
        <v/>
      </c>
      <c r="R466">
        <f t="shared" si="55"/>
        <v>1</v>
      </c>
      <c r="S466">
        <f t="shared" si="58"/>
        <v>1.9606402487593364</v>
      </c>
    </row>
    <row r="467" spans="1:19" x14ac:dyDescent="0.25">
      <c r="A467" t="s">
        <v>491</v>
      </c>
      <c r="B467">
        <v>1402.9857178</v>
      </c>
      <c r="C467">
        <v>1434.8399658000001</v>
      </c>
      <c r="D467">
        <v>1428.9735106999999</v>
      </c>
      <c r="E467">
        <v>1378.6845702999999</v>
      </c>
      <c r="F467">
        <v>1425.1999512</v>
      </c>
      <c r="G467">
        <v>1455.4000243999999</v>
      </c>
      <c r="H467">
        <v>1414.25</v>
      </c>
      <c r="I467">
        <v>1434.8399658000001</v>
      </c>
      <c r="J467">
        <v>1431.7327881000001</v>
      </c>
      <c r="L467" t="str">
        <f t="shared" si="56"/>
        <v>20JUL2024:10:00:00</v>
      </c>
      <c r="M467">
        <v>11</v>
      </c>
      <c r="N467">
        <f t="shared" si="57"/>
        <v>31.854248000000098</v>
      </c>
      <c r="O467" t="str">
        <f t="shared" si="52"/>
        <v/>
      </c>
      <c r="P467">
        <f t="shared" si="53"/>
        <v>31.854248000000098</v>
      </c>
      <c r="Q467" t="str">
        <f t="shared" si="54"/>
        <v/>
      </c>
      <c r="R467">
        <f t="shared" si="55"/>
        <v>1</v>
      </c>
      <c r="S467">
        <f t="shared" si="58"/>
        <v>2.2704613165948864</v>
      </c>
    </row>
    <row r="468" spans="1:19" x14ac:dyDescent="0.25">
      <c r="A468" t="s">
        <v>492</v>
      </c>
      <c r="B468">
        <v>1476.3692627</v>
      </c>
      <c r="C468">
        <v>1569.2299805</v>
      </c>
      <c r="D468">
        <v>1539.3717041</v>
      </c>
      <c r="E468">
        <v>1545.1533202999999</v>
      </c>
      <c r="F468">
        <v>1551.6700439000001</v>
      </c>
      <c r="G468">
        <v>1596.7700195</v>
      </c>
      <c r="H468">
        <v>1543.8399658000001</v>
      </c>
      <c r="I468">
        <v>1569.2299805</v>
      </c>
      <c r="J468">
        <v>1560.1762695</v>
      </c>
      <c r="L468" t="str">
        <f t="shared" si="56"/>
        <v>20JUL2024:11:00:00</v>
      </c>
      <c r="M468">
        <v>12</v>
      </c>
      <c r="N468">
        <f t="shared" si="57"/>
        <v>92.860717799999975</v>
      </c>
      <c r="O468" t="str">
        <f t="shared" si="52"/>
        <v/>
      </c>
      <c r="P468">
        <f t="shared" si="53"/>
        <v>92.860717799999975</v>
      </c>
      <c r="Q468" t="str">
        <f t="shared" si="54"/>
        <v/>
      </c>
      <c r="R468">
        <f t="shared" si="55"/>
        <v>1</v>
      </c>
      <c r="S468">
        <f t="shared" si="58"/>
        <v>6.2898029745062072</v>
      </c>
    </row>
    <row r="469" spans="1:19" x14ac:dyDescent="0.25">
      <c r="A469" t="s">
        <v>493</v>
      </c>
      <c r="B469">
        <v>1593.0081786999999</v>
      </c>
      <c r="C469">
        <v>1687.3800048999999</v>
      </c>
      <c r="D469">
        <v>1606.2041016000001</v>
      </c>
      <c r="E469">
        <v>1632.5015868999999</v>
      </c>
      <c r="F469">
        <v>1664.8000488</v>
      </c>
      <c r="G469">
        <v>1716.7900391000001</v>
      </c>
      <c r="H469">
        <v>1653.6899414</v>
      </c>
      <c r="I469">
        <v>1687.3800048999999</v>
      </c>
      <c r="J469">
        <v>1665.7729492000001</v>
      </c>
      <c r="L469" t="str">
        <f t="shared" si="56"/>
        <v>20JUL2024:12:00:00</v>
      </c>
      <c r="M469">
        <v>13</v>
      </c>
      <c r="N469">
        <f t="shared" si="57"/>
        <v>94.371826199999987</v>
      </c>
      <c r="O469" t="str">
        <f t="shared" si="52"/>
        <v/>
      </c>
      <c r="P469">
        <f t="shared" si="53"/>
        <v>94.371826199999987</v>
      </c>
      <c r="Q469" t="str">
        <f t="shared" si="54"/>
        <v/>
      </c>
      <c r="R469">
        <f t="shared" si="55"/>
        <v>1</v>
      </c>
      <c r="S469">
        <f t="shared" si="58"/>
        <v>5.9241269104477317</v>
      </c>
    </row>
    <row r="470" spans="1:19" x14ac:dyDescent="0.25">
      <c r="A470" t="s">
        <v>494</v>
      </c>
      <c r="B470">
        <v>1717.4112548999999</v>
      </c>
      <c r="C470">
        <v>1800.8699951000001</v>
      </c>
      <c r="D470">
        <v>1695.7209473</v>
      </c>
      <c r="E470">
        <v>1739.4929199000001</v>
      </c>
      <c r="F470">
        <v>1772.0500488</v>
      </c>
      <c r="G470">
        <v>1828.2099608999999</v>
      </c>
      <c r="H470">
        <v>1762.3199463000001</v>
      </c>
      <c r="I470">
        <v>1800.8699951000001</v>
      </c>
      <c r="J470">
        <v>1771.8342285000001</v>
      </c>
      <c r="L470" t="str">
        <f t="shared" si="56"/>
        <v>20JUL2024:13:00:00</v>
      </c>
      <c r="M470">
        <v>14</v>
      </c>
      <c r="N470">
        <f t="shared" si="57"/>
        <v>83.458740200000193</v>
      </c>
      <c r="O470" t="str">
        <f t="shared" si="52"/>
        <v/>
      </c>
      <c r="P470">
        <f t="shared" si="53"/>
        <v>83.458740200000193</v>
      </c>
      <c r="Q470" t="str">
        <f t="shared" si="54"/>
        <v/>
      </c>
      <c r="R470">
        <f t="shared" si="55"/>
        <v>1</v>
      </c>
      <c r="S470">
        <f t="shared" si="58"/>
        <v>4.8595663945884509</v>
      </c>
    </row>
    <row r="471" spans="1:19" x14ac:dyDescent="0.25">
      <c r="A471" t="s">
        <v>495</v>
      </c>
      <c r="B471">
        <v>1843.2784423999999</v>
      </c>
      <c r="C471">
        <v>1879.9100341999999</v>
      </c>
      <c r="D471">
        <v>1767.2332764</v>
      </c>
      <c r="E471">
        <v>1827.6071777</v>
      </c>
      <c r="F471">
        <v>1859.8399658000001</v>
      </c>
      <c r="G471">
        <v>1918.9599608999999</v>
      </c>
      <c r="H471">
        <v>1848.0899658000001</v>
      </c>
      <c r="I471">
        <v>1879.9100341999999</v>
      </c>
      <c r="J471">
        <v>1854.8067627</v>
      </c>
      <c r="L471" t="str">
        <f t="shared" si="56"/>
        <v>20JUL2024:14:00:00</v>
      </c>
      <c r="M471">
        <v>15</v>
      </c>
      <c r="N471">
        <f t="shared" si="57"/>
        <v>36.631591800000024</v>
      </c>
      <c r="O471" t="str">
        <f t="shared" si="52"/>
        <v/>
      </c>
      <c r="P471">
        <f t="shared" si="53"/>
        <v>36.631591800000024</v>
      </c>
      <c r="Q471" t="str">
        <f t="shared" si="54"/>
        <v/>
      </c>
      <c r="R471">
        <f t="shared" si="55"/>
        <v>1</v>
      </c>
      <c r="S471">
        <f t="shared" si="58"/>
        <v>1.9873064729333387</v>
      </c>
    </row>
    <row r="472" spans="1:19" x14ac:dyDescent="0.25">
      <c r="A472" t="s">
        <v>496</v>
      </c>
      <c r="B472">
        <v>1896.8448486</v>
      </c>
      <c r="C472">
        <v>1949.6600341999999</v>
      </c>
      <c r="D472">
        <v>1841.3413086</v>
      </c>
      <c r="E472">
        <v>1909.5693358999999</v>
      </c>
      <c r="F472">
        <v>1929.7800293</v>
      </c>
      <c r="G472">
        <v>1988.0500488</v>
      </c>
      <c r="H472">
        <v>1925.5600586</v>
      </c>
      <c r="I472">
        <v>1949.6600341999999</v>
      </c>
      <c r="J472">
        <v>1926.878418</v>
      </c>
      <c r="L472" t="str">
        <f t="shared" si="56"/>
        <v>20JUL2024:15:00:00</v>
      </c>
      <c r="M472">
        <v>16</v>
      </c>
      <c r="N472">
        <f t="shared" si="57"/>
        <v>52.81518559999995</v>
      </c>
      <c r="O472" t="str">
        <f t="shared" si="52"/>
        <v/>
      </c>
      <c r="P472">
        <f t="shared" si="53"/>
        <v>52.81518559999995</v>
      </c>
      <c r="Q472" t="str">
        <f t="shared" si="54"/>
        <v/>
      </c>
      <c r="R472">
        <f t="shared" si="55"/>
        <v>1</v>
      </c>
      <c r="S472">
        <f t="shared" si="58"/>
        <v>2.7843703526401296</v>
      </c>
    </row>
    <row r="473" spans="1:19" x14ac:dyDescent="0.25">
      <c r="A473" t="s">
        <v>497</v>
      </c>
      <c r="B473">
        <v>1905.8808594</v>
      </c>
      <c r="C473">
        <v>2016.7399902</v>
      </c>
      <c r="D473">
        <v>1883.7939452999999</v>
      </c>
      <c r="E473">
        <v>1962.1755370999999</v>
      </c>
      <c r="F473">
        <v>1978.8000488</v>
      </c>
      <c r="G473">
        <v>2031.4899902</v>
      </c>
      <c r="H473">
        <v>1985.4499512</v>
      </c>
      <c r="I473">
        <v>2016.7399902</v>
      </c>
      <c r="J473">
        <v>1979.2547606999999</v>
      </c>
      <c r="L473" t="str">
        <f t="shared" si="56"/>
        <v>20JUL2024:16:00:00</v>
      </c>
      <c r="M473">
        <v>17</v>
      </c>
      <c r="N473">
        <f t="shared" si="57"/>
        <v>110.8591308</v>
      </c>
      <c r="O473" t="str">
        <f t="shared" si="52"/>
        <v/>
      </c>
      <c r="P473">
        <f t="shared" si="53"/>
        <v>110.8591308</v>
      </c>
      <c r="Q473" t="str">
        <f t="shared" si="54"/>
        <v/>
      </c>
      <c r="R473">
        <f t="shared" si="55"/>
        <v>1</v>
      </c>
      <c r="S473">
        <f t="shared" si="58"/>
        <v>5.816687347125157</v>
      </c>
    </row>
    <row r="474" spans="1:19" x14ac:dyDescent="0.25">
      <c r="A474" t="s">
        <v>498</v>
      </c>
      <c r="B474">
        <v>1856.2993164</v>
      </c>
      <c r="C474">
        <v>2042.1199951000001</v>
      </c>
      <c r="D474">
        <v>1904.5688477000001</v>
      </c>
      <c r="E474">
        <v>2011.5809326000001</v>
      </c>
      <c r="F474">
        <v>2006.5799560999999</v>
      </c>
      <c r="G474">
        <v>2054.0800780999998</v>
      </c>
      <c r="H474">
        <v>2019.6400146000001</v>
      </c>
      <c r="I474">
        <v>2042.1199951000001</v>
      </c>
      <c r="J474">
        <v>2005.3977050999999</v>
      </c>
      <c r="L474" t="str">
        <f t="shared" si="56"/>
        <v>20JUL2024:17:00:00</v>
      </c>
      <c r="M474">
        <v>18</v>
      </c>
      <c r="N474">
        <f t="shared" si="57"/>
        <v>185.82067870000014</v>
      </c>
      <c r="O474" t="str">
        <f t="shared" si="52"/>
        <v/>
      </c>
      <c r="P474">
        <f t="shared" si="53"/>
        <v>185.82067870000014</v>
      </c>
      <c r="Q474" t="str">
        <f t="shared" si="54"/>
        <v/>
      </c>
      <c r="R474">
        <f t="shared" si="55"/>
        <v>1</v>
      </c>
      <c r="S474">
        <f t="shared" si="58"/>
        <v>10.010275662890944</v>
      </c>
    </row>
    <row r="475" spans="1:19" x14ac:dyDescent="0.25">
      <c r="A475" t="s">
        <v>499</v>
      </c>
      <c r="B475">
        <v>1836.6530762</v>
      </c>
      <c r="C475">
        <v>2039.6600341999999</v>
      </c>
      <c r="D475">
        <v>1879.0683594</v>
      </c>
      <c r="E475">
        <v>1977.4195557</v>
      </c>
      <c r="F475">
        <v>2000.8000488</v>
      </c>
      <c r="G475">
        <v>2040.3199463000001</v>
      </c>
      <c r="H475">
        <v>2019.6700439000001</v>
      </c>
      <c r="I475">
        <v>2039.6600341999999</v>
      </c>
      <c r="J475">
        <v>1995.9036865</v>
      </c>
      <c r="L475" t="str">
        <f t="shared" si="56"/>
        <v>20JUL2024:18:00:00</v>
      </c>
      <c r="M475">
        <v>19</v>
      </c>
      <c r="N475">
        <f t="shared" si="57"/>
        <v>203.00695799999994</v>
      </c>
      <c r="O475" t="str">
        <f t="shared" si="52"/>
        <v/>
      </c>
      <c r="P475">
        <f t="shared" si="53"/>
        <v>203.00695799999994</v>
      </c>
      <c r="Q475" t="str">
        <f t="shared" si="54"/>
        <v/>
      </c>
      <c r="R475">
        <f t="shared" si="55"/>
        <v>1</v>
      </c>
      <c r="S475">
        <f t="shared" si="58"/>
        <v>11.053092205089566</v>
      </c>
    </row>
    <row r="476" spans="1:19" x14ac:dyDescent="0.25">
      <c r="A476" t="s">
        <v>500</v>
      </c>
      <c r="B476">
        <v>1843.958374</v>
      </c>
      <c r="C476">
        <v>1986.0500488</v>
      </c>
      <c r="D476">
        <v>1837.3608397999999</v>
      </c>
      <c r="E476">
        <v>1934.2689209</v>
      </c>
      <c r="F476">
        <v>1957.0200195</v>
      </c>
      <c r="G476">
        <v>2001.9399414</v>
      </c>
      <c r="H476">
        <v>1992.1899414</v>
      </c>
      <c r="I476">
        <v>1986.0500488</v>
      </c>
      <c r="J476">
        <v>1954.9121094</v>
      </c>
      <c r="L476" t="str">
        <f t="shared" si="56"/>
        <v>20JUL2024:19:00:00</v>
      </c>
      <c r="M476">
        <v>20</v>
      </c>
      <c r="N476">
        <f t="shared" si="57"/>
        <v>142.09167479999996</v>
      </c>
      <c r="O476" t="str">
        <f t="shared" si="52"/>
        <v/>
      </c>
      <c r="P476">
        <f t="shared" si="53"/>
        <v>142.09167479999996</v>
      </c>
      <c r="Q476" t="str">
        <f t="shared" si="54"/>
        <v/>
      </c>
      <c r="R476">
        <f t="shared" si="55"/>
        <v>1</v>
      </c>
      <c r="S476">
        <f t="shared" si="58"/>
        <v>7.7057962263957238</v>
      </c>
    </row>
    <row r="477" spans="1:19" x14ac:dyDescent="0.25">
      <c r="A477" t="s">
        <v>501</v>
      </c>
      <c r="B477">
        <v>1602.354126</v>
      </c>
      <c r="C477">
        <v>1906.8800048999999</v>
      </c>
      <c r="D477">
        <v>1748.7786865</v>
      </c>
      <c r="E477">
        <v>1835.7359618999999</v>
      </c>
      <c r="F477">
        <v>1870.9300536999999</v>
      </c>
      <c r="G477">
        <v>1909.9300536999999</v>
      </c>
      <c r="H477">
        <v>1901.4000243999999</v>
      </c>
      <c r="I477">
        <v>1906.8800048999999</v>
      </c>
      <c r="J477">
        <v>1867.5837402</v>
      </c>
      <c r="L477" t="str">
        <f t="shared" si="56"/>
        <v>20JUL2024:20:00:00</v>
      </c>
      <c r="M477">
        <v>21</v>
      </c>
      <c r="N477">
        <f t="shared" si="57"/>
        <v>304.52587889999995</v>
      </c>
      <c r="O477" t="str">
        <f t="shared" si="52"/>
        <v/>
      </c>
      <c r="P477">
        <f t="shared" si="53"/>
        <v>304.52587889999995</v>
      </c>
      <c r="Q477" t="str">
        <f t="shared" si="54"/>
        <v/>
      </c>
      <c r="R477">
        <f t="shared" si="55"/>
        <v>1</v>
      </c>
      <c r="S477">
        <f t="shared" si="58"/>
        <v>19.004904968179297</v>
      </c>
    </row>
    <row r="478" spans="1:19" x14ac:dyDescent="0.25">
      <c r="A478" t="s">
        <v>502</v>
      </c>
      <c r="B478">
        <v>1482.2075195</v>
      </c>
      <c r="C478">
        <v>1794.0999756000001</v>
      </c>
      <c r="D478">
        <v>1652.6472168</v>
      </c>
      <c r="E478">
        <v>1767.2800293</v>
      </c>
      <c r="F478">
        <v>1776.6999512</v>
      </c>
      <c r="G478">
        <v>1813.1400146000001</v>
      </c>
      <c r="H478">
        <v>1805.3900146000001</v>
      </c>
      <c r="I478">
        <v>1794.0999756000001</v>
      </c>
      <c r="J478">
        <v>1768.3955077999999</v>
      </c>
      <c r="L478" t="str">
        <f t="shared" si="56"/>
        <v>20JUL2024:21:00:00</v>
      </c>
      <c r="M478">
        <v>22</v>
      </c>
      <c r="N478">
        <f t="shared" si="57"/>
        <v>311.89245610000012</v>
      </c>
      <c r="O478" t="str">
        <f t="shared" si="52"/>
        <v/>
      </c>
      <c r="P478">
        <f t="shared" si="53"/>
        <v>311.89245610000012</v>
      </c>
      <c r="Q478" t="str">
        <f t="shared" si="54"/>
        <v/>
      </c>
      <c r="R478">
        <f t="shared" si="55"/>
        <v>1</v>
      </c>
      <c r="S478">
        <f t="shared" si="58"/>
        <v>21.042428404708964</v>
      </c>
    </row>
    <row r="479" spans="1:19" x14ac:dyDescent="0.25">
      <c r="A479" t="s">
        <v>503</v>
      </c>
      <c r="B479">
        <v>1410.8649902</v>
      </c>
      <c r="C479">
        <v>1745.2399902</v>
      </c>
      <c r="D479">
        <v>1603.7283935999999</v>
      </c>
      <c r="E479">
        <v>1722.8457031</v>
      </c>
      <c r="F479">
        <v>1727.7900391000001</v>
      </c>
      <c r="G479">
        <v>1769.3499756000001</v>
      </c>
      <c r="H479">
        <v>1760.7399902</v>
      </c>
      <c r="I479">
        <v>1745.2399902</v>
      </c>
      <c r="J479">
        <v>1721.369751</v>
      </c>
      <c r="L479" t="str">
        <f t="shared" si="56"/>
        <v>20JUL2024:22:00:00</v>
      </c>
      <c r="M479">
        <v>23</v>
      </c>
      <c r="N479">
        <f t="shared" si="57"/>
        <v>334.375</v>
      </c>
      <c r="O479" t="str">
        <f t="shared" si="52"/>
        <v/>
      </c>
      <c r="P479">
        <f t="shared" si="53"/>
        <v>334.375</v>
      </c>
      <c r="Q479" t="str">
        <f t="shared" si="54"/>
        <v/>
      </c>
      <c r="R479">
        <f t="shared" si="55"/>
        <v>1</v>
      </c>
      <c r="S479">
        <f t="shared" si="58"/>
        <v>23.699999810229894</v>
      </c>
    </row>
    <row r="480" spans="1:19" x14ac:dyDescent="0.25">
      <c r="A480" t="s">
        <v>504</v>
      </c>
      <c r="B480">
        <v>1392.9433594</v>
      </c>
      <c r="C480">
        <v>1647.0100098</v>
      </c>
      <c r="D480">
        <v>1524.6207274999999</v>
      </c>
      <c r="E480">
        <v>1651.1052245999999</v>
      </c>
      <c r="F480">
        <v>1624.3000488</v>
      </c>
      <c r="G480">
        <v>1681.3199463000001</v>
      </c>
      <c r="H480">
        <v>1647.1800536999999</v>
      </c>
      <c r="I480">
        <v>1647.0100098</v>
      </c>
      <c r="J480">
        <v>1624.8862305</v>
      </c>
      <c r="L480" t="str">
        <f t="shared" si="56"/>
        <v>20JUL2024:23:00:00</v>
      </c>
      <c r="M480">
        <v>24</v>
      </c>
      <c r="N480">
        <f t="shared" si="57"/>
        <v>254.06665040000007</v>
      </c>
      <c r="O480" t="str">
        <f t="shared" si="52"/>
        <v/>
      </c>
      <c r="P480">
        <f t="shared" si="53"/>
        <v>254.06665040000007</v>
      </c>
      <c r="Q480" t="str">
        <f t="shared" si="54"/>
        <v/>
      </c>
      <c r="R480">
        <f t="shared" si="55"/>
        <v>1</v>
      </c>
      <c r="S480">
        <f t="shared" si="58"/>
        <v>18.23955358166447</v>
      </c>
    </row>
    <row r="481" spans="1:19" x14ac:dyDescent="0.25">
      <c r="A481" t="s">
        <v>505</v>
      </c>
      <c r="B481">
        <v>1313.2871094</v>
      </c>
      <c r="C481">
        <v>1543.3699951000001</v>
      </c>
      <c r="D481">
        <v>1464.7583007999999</v>
      </c>
      <c r="E481">
        <v>1567.3084716999999</v>
      </c>
      <c r="F481">
        <v>1524.6800536999999</v>
      </c>
      <c r="G481">
        <v>1603.2099608999999</v>
      </c>
      <c r="H481">
        <v>1537.7299805</v>
      </c>
      <c r="I481">
        <v>1543.3699951000001</v>
      </c>
      <c r="J481">
        <v>1534.7497559000001</v>
      </c>
      <c r="L481" t="str">
        <f t="shared" si="56"/>
        <v>21JUL2024:00:00:00</v>
      </c>
      <c r="M481">
        <v>1</v>
      </c>
      <c r="N481">
        <f t="shared" si="57"/>
        <v>230.08288570000013</v>
      </c>
      <c r="O481" t="str">
        <f t="shared" si="52"/>
        <v/>
      </c>
      <c r="P481">
        <f t="shared" si="53"/>
        <v>230.08288570000013</v>
      </c>
      <c r="Q481" t="str">
        <f t="shared" si="54"/>
        <v/>
      </c>
      <c r="R481">
        <f t="shared" si="55"/>
        <v>1</v>
      </c>
      <c r="S481">
        <f t="shared" si="58"/>
        <v>17.519618067759595</v>
      </c>
    </row>
    <row r="482" spans="1:19" x14ac:dyDescent="0.25">
      <c r="A482" t="s">
        <v>506</v>
      </c>
      <c r="B482">
        <v>1282.4394531</v>
      </c>
      <c r="C482">
        <v>1459.2199707</v>
      </c>
      <c r="D482">
        <v>1385.6784668</v>
      </c>
      <c r="E482">
        <v>1468.0795897999999</v>
      </c>
      <c r="F482">
        <v>1423.4000243999999</v>
      </c>
      <c r="G482">
        <v>1489.3699951000001</v>
      </c>
      <c r="H482">
        <v>1474.5799560999999</v>
      </c>
      <c r="I482">
        <v>1459.2199707</v>
      </c>
      <c r="J482">
        <v>1446.449707</v>
      </c>
      <c r="L482" t="str">
        <f t="shared" si="56"/>
        <v>21JUL2024:01:00:00</v>
      </c>
      <c r="M482">
        <v>2</v>
      </c>
      <c r="N482">
        <f t="shared" si="57"/>
        <v>176.78051759999994</v>
      </c>
      <c r="O482" t="str">
        <f t="shared" si="52"/>
        <v/>
      </c>
      <c r="P482">
        <f t="shared" si="53"/>
        <v>176.78051759999994</v>
      </c>
      <c r="Q482" t="str">
        <f t="shared" si="54"/>
        <v/>
      </c>
      <c r="R482">
        <f t="shared" si="55"/>
        <v>1</v>
      </c>
      <c r="S482">
        <f t="shared" si="58"/>
        <v>13.784706730027215</v>
      </c>
    </row>
    <row r="483" spans="1:19" x14ac:dyDescent="0.25">
      <c r="A483" t="s">
        <v>507</v>
      </c>
      <c r="B483">
        <v>1251.9250488</v>
      </c>
      <c r="C483">
        <v>1400.5400391000001</v>
      </c>
      <c r="D483">
        <v>1308.2773437999999</v>
      </c>
      <c r="E483">
        <v>1386.2218018000001</v>
      </c>
      <c r="F483">
        <v>1355.4599608999999</v>
      </c>
      <c r="G483">
        <v>1408.0400391000001</v>
      </c>
      <c r="H483">
        <v>1410.1099853999999</v>
      </c>
      <c r="I483">
        <v>1400.5400391000001</v>
      </c>
      <c r="J483">
        <v>1376.4854736</v>
      </c>
      <c r="L483" t="str">
        <f t="shared" si="56"/>
        <v>21JUL2024:02:00:00</v>
      </c>
      <c r="M483">
        <v>3</v>
      </c>
      <c r="N483">
        <f t="shared" si="57"/>
        <v>148.61499030000004</v>
      </c>
      <c r="O483" t="str">
        <f t="shared" si="52"/>
        <v/>
      </c>
      <c r="P483">
        <f t="shared" si="53"/>
        <v>148.61499030000004</v>
      </c>
      <c r="Q483" t="str">
        <f t="shared" si="54"/>
        <v/>
      </c>
      <c r="R483">
        <f t="shared" si="55"/>
        <v>1</v>
      </c>
      <c r="S483">
        <f t="shared" si="58"/>
        <v>11.870917547536177</v>
      </c>
    </row>
    <row r="484" spans="1:19" x14ac:dyDescent="0.25">
      <c r="A484" t="s">
        <v>508</v>
      </c>
      <c r="B484">
        <v>1264.0563964999999</v>
      </c>
      <c r="C484">
        <v>1326.5100098</v>
      </c>
      <c r="D484">
        <v>1275.3358154</v>
      </c>
      <c r="E484">
        <v>1357.3494873</v>
      </c>
      <c r="F484">
        <v>1290.6999512</v>
      </c>
      <c r="G484">
        <v>1331.5899658000001</v>
      </c>
      <c r="H484">
        <v>1349.5</v>
      </c>
      <c r="I484">
        <v>1326.5100098</v>
      </c>
      <c r="J484">
        <v>1314.7271728999999</v>
      </c>
      <c r="L484" t="str">
        <f t="shared" si="56"/>
        <v>21JUL2024:03:00:00</v>
      </c>
      <c r="M484">
        <v>4</v>
      </c>
      <c r="N484">
        <f t="shared" si="57"/>
        <v>62.453613300000143</v>
      </c>
      <c r="O484" t="str">
        <f t="shared" si="52"/>
        <v/>
      </c>
      <c r="P484">
        <f t="shared" si="53"/>
        <v>62.453613300000143</v>
      </c>
      <c r="Q484" t="str">
        <f t="shared" si="54"/>
        <v/>
      </c>
      <c r="R484">
        <f t="shared" si="55"/>
        <v>1</v>
      </c>
      <c r="S484">
        <f t="shared" si="58"/>
        <v>4.940729976362265</v>
      </c>
    </row>
    <row r="485" spans="1:19" x14ac:dyDescent="0.25">
      <c r="A485" t="s">
        <v>509</v>
      </c>
      <c r="B485">
        <v>1270.7006836</v>
      </c>
      <c r="C485">
        <v>1261.1600341999999</v>
      </c>
      <c r="D485">
        <v>1228.2490233999999</v>
      </c>
      <c r="E485">
        <v>1287.0426024999999</v>
      </c>
      <c r="F485">
        <v>1244.9399414</v>
      </c>
      <c r="G485">
        <v>1246.8199463000001</v>
      </c>
      <c r="H485">
        <v>1297.7800293</v>
      </c>
      <c r="I485">
        <v>1261.1600341999999</v>
      </c>
      <c r="J485">
        <v>1255.7899170000001</v>
      </c>
      <c r="L485" t="str">
        <f t="shared" si="56"/>
        <v>21JUL2024:04:00:00</v>
      </c>
      <c r="M485">
        <v>5</v>
      </c>
      <c r="N485">
        <f t="shared" si="57"/>
        <v>-9.5406494000001203</v>
      </c>
      <c r="O485">
        <f t="shared" si="52"/>
        <v>-9.5406494000001203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0.75081799538902205</v>
      </c>
    </row>
    <row r="486" spans="1:19" x14ac:dyDescent="0.25">
      <c r="A486" t="s">
        <v>510</v>
      </c>
      <c r="B486">
        <v>1244.3751221</v>
      </c>
      <c r="C486">
        <v>1240.9699707</v>
      </c>
      <c r="D486">
        <v>1219.862793</v>
      </c>
      <c r="E486">
        <v>1262.8127440999999</v>
      </c>
      <c r="F486">
        <v>1227.25</v>
      </c>
      <c r="G486">
        <v>1210.8900146000001</v>
      </c>
      <c r="H486">
        <v>1276.2399902</v>
      </c>
      <c r="I486">
        <v>1240.9699707</v>
      </c>
      <c r="J486">
        <v>1235.0426024999999</v>
      </c>
      <c r="L486" t="str">
        <f t="shared" si="56"/>
        <v>21JUL2024:05:00:00</v>
      </c>
      <c r="M486">
        <v>6</v>
      </c>
      <c r="N486">
        <f t="shared" si="57"/>
        <v>-3.4051514000000225</v>
      </c>
      <c r="O486">
        <f t="shared" si="52"/>
        <v>-3.4051514000000225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0.2736434809347128</v>
      </c>
    </row>
    <row r="487" spans="1:19" x14ac:dyDescent="0.25">
      <c r="A487" t="s">
        <v>511</v>
      </c>
      <c r="B487">
        <v>1205.7716064000001</v>
      </c>
      <c r="C487">
        <v>1223.3000488</v>
      </c>
      <c r="D487">
        <v>1211.6135254000001</v>
      </c>
      <c r="E487">
        <v>1269.4997559000001</v>
      </c>
      <c r="F487">
        <v>1214.3199463000001</v>
      </c>
      <c r="G487">
        <v>1185.2900391000001</v>
      </c>
      <c r="H487">
        <v>1262.8599853999999</v>
      </c>
      <c r="I487">
        <v>1223.3000488</v>
      </c>
      <c r="J487">
        <v>1219.4768065999999</v>
      </c>
      <c r="L487" t="str">
        <f t="shared" si="56"/>
        <v>21JUL2024:06:00:00</v>
      </c>
      <c r="M487">
        <v>7</v>
      </c>
      <c r="N487">
        <f t="shared" si="57"/>
        <v>17.528442399999904</v>
      </c>
      <c r="O487" t="str">
        <f t="shared" si="52"/>
        <v/>
      </c>
      <c r="P487">
        <f t="shared" si="53"/>
        <v>17.528442399999904</v>
      </c>
      <c r="Q487" t="str">
        <f t="shared" si="54"/>
        <v/>
      </c>
      <c r="R487">
        <f t="shared" si="55"/>
        <v>1</v>
      </c>
      <c r="S487">
        <f t="shared" si="58"/>
        <v>1.4537116570801929</v>
      </c>
    </row>
    <row r="488" spans="1:19" x14ac:dyDescent="0.25">
      <c r="A488" t="s">
        <v>512</v>
      </c>
      <c r="B488">
        <v>1214.2202147999999</v>
      </c>
      <c r="C488">
        <v>1204.9599608999999</v>
      </c>
      <c r="D488">
        <v>1189.0507812999999</v>
      </c>
      <c r="E488">
        <v>1262.9912108999999</v>
      </c>
      <c r="F488">
        <v>1192.8499756000001</v>
      </c>
      <c r="G488">
        <v>1166.9799805</v>
      </c>
      <c r="H488">
        <v>1241.9300536999999</v>
      </c>
      <c r="I488">
        <v>1204.9599608999999</v>
      </c>
      <c r="J488">
        <v>1199.1540527</v>
      </c>
      <c r="L488" t="str">
        <f t="shared" si="56"/>
        <v>21JUL2024:07:00:00</v>
      </c>
      <c r="M488">
        <v>8</v>
      </c>
      <c r="N488">
        <f t="shared" si="57"/>
        <v>-9.2602538999999524</v>
      </c>
      <c r="O488">
        <f t="shared" si="52"/>
        <v>-9.2602538999999524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0.7626502826363547</v>
      </c>
    </row>
    <row r="489" spans="1:19" x14ac:dyDescent="0.25">
      <c r="A489" t="s">
        <v>513</v>
      </c>
      <c r="B489">
        <v>1261.4215088000001</v>
      </c>
      <c r="C489">
        <v>1223.5999756000001</v>
      </c>
      <c r="D489">
        <v>1227.4614257999999</v>
      </c>
      <c r="E489">
        <v>1322.6791992000001</v>
      </c>
      <c r="F489">
        <v>1203.8000488</v>
      </c>
      <c r="G489">
        <v>1176.1300048999999</v>
      </c>
      <c r="H489">
        <v>1250.7900391000001</v>
      </c>
      <c r="I489">
        <v>1223.5999756000001</v>
      </c>
      <c r="J489">
        <v>1216.3563231999999</v>
      </c>
      <c r="L489" t="str">
        <f t="shared" si="56"/>
        <v>21JUL2024:08:00:00</v>
      </c>
      <c r="M489">
        <v>9</v>
      </c>
      <c r="N489">
        <f t="shared" si="57"/>
        <v>-37.821533199999976</v>
      </c>
      <c r="O489">
        <f t="shared" si="52"/>
        <v>-37.821533199999976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2.9983263275714944</v>
      </c>
    </row>
    <row r="490" spans="1:19" x14ac:dyDescent="0.25">
      <c r="A490" t="s">
        <v>514</v>
      </c>
      <c r="B490">
        <v>1348.4084473</v>
      </c>
      <c r="C490">
        <v>1312.0600586</v>
      </c>
      <c r="D490">
        <v>1345.0733643000001</v>
      </c>
      <c r="E490">
        <v>1433.9617920000001</v>
      </c>
      <c r="F490">
        <v>1287.1700439000001</v>
      </c>
      <c r="G490">
        <v>1271.0600586</v>
      </c>
      <c r="H490">
        <v>1333.4599608999999</v>
      </c>
      <c r="I490">
        <v>1312.0600586</v>
      </c>
      <c r="J490">
        <v>1309.7647704999999</v>
      </c>
      <c r="L490" t="str">
        <f t="shared" si="56"/>
        <v>21JUL2024:09:00:00</v>
      </c>
      <c r="M490">
        <v>10</v>
      </c>
      <c r="N490">
        <f t="shared" si="57"/>
        <v>-36.348388699999987</v>
      </c>
      <c r="O490">
        <f t="shared" si="52"/>
        <v>-36.348388699999987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2.6956512155335846</v>
      </c>
    </row>
    <row r="491" spans="1:19" x14ac:dyDescent="0.25">
      <c r="A491" t="s">
        <v>515</v>
      </c>
      <c r="B491">
        <v>1401.7441406</v>
      </c>
      <c r="C491">
        <v>1430.0799560999999</v>
      </c>
      <c r="D491">
        <v>1434.3696289</v>
      </c>
      <c r="E491">
        <v>1499.4208983999999</v>
      </c>
      <c r="F491">
        <v>1395.0699463000001</v>
      </c>
      <c r="G491">
        <v>1395.1800536999999</v>
      </c>
      <c r="H491">
        <v>1440.8100586</v>
      </c>
      <c r="I491">
        <v>1430.0799560999999</v>
      </c>
      <c r="J491">
        <v>1419.1019286999999</v>
      </c>
      <c r="L491" t="str">
        <f t="shared" si="56"/>
        <v>21JUL2024:10:00:00</v>
      </c>
      <c r="M491">
        <v>11</v>
      </c>
      <c r="N491">
        <f t="shared" si="57"/>
        <v>28.335815499999853</v>
      </c>
      <c r="O491" t="str">
        <f t="shared" si="52"/>
        <v/>
      </c>
      <c r="P491">
        <f t="shared" si="53"/>
        <v>28.335815499999853</v>
      </c>
      <c r="Q491" t="str">
        <f t="shared" si="54"/>
        <v/>
      </c>
      <c r="R491">
        <f t="shared" si="55"/>
        <v>1</v>
      </c>
      <c r="S491">
        <f t="shared" si="58"/>
        <v>2.0214684462937038</v>
      </c>
    </row>
    <row r="492" spans="1:19" x14ac:dyDescent="0.25">
      <c r="A492" t="s">
        <v>516</v>
      </c>
      <c r="B492">
        <v>1483.4766846</v>
      </c>
      <c r="C492">
        <v>1551.3100586</v>
      </c>
      <c r="D492">
        <v>1523.9129639</v>
      </c>
      <c r="E492">
        <v>1617.5976562999999</v>
      </c>
      <c r="F492">
        <v>1503.5400391000001</v>
      </c>
      <c r="G492">
        <v>1526.9899902</v>
      </c>
      <c r="H492">
        <v>1543.9599608999999</v>
      </c>
      <c r="I492">
        <v>1551.3100586</v>
      </c>
      <c r="J492">
        <v>1529.9426269999999</v>
      </c>
      <c r="L492" t="str">
        <f t="shared" si="56"/>
        <v>21JUL2024:11:00:00</v>
      </c>
      <c r="M492">
        <v>12</v>
      </c>
      <c r="N492">
        <f t="shared" si="57"/>
        <v>67.833374000000049</v>
      </c>
      <c r="O492" t="str">
        <f t="shared" si="52"/>
        <v/>
      </c>
      <c r="P492">
        <f t="shared" si="53"/>
        <v>67.833374000000049</v>
      </c>
      <c r="Q492" t="str">
        <f t="shared" si="54"/>
        <v/>
      </c>
      <c r="R492">
        <f t="shared" si="55"/>
        <v>1</v>
      </c>
      <c r="S492">
        <f t="shared" si="58"/>
        <v>4.5725945479413062</v>
      </c>
    </row>
    <row r="493" spans="1:19" x14ac:dyDescent="0.25">
      <c r="A493" t="s">
        <v>517</v>
      </c>
      <c r="B493">
        <v>1592.9868164</v>
      </c>
      <c r="C493">
        <v>1639.7399902</v>
      </c>
      <c r="D493">
        <v>1576.9816894999999</v>
      </c>
      <c r="E493">
        <v>1677.3925781</v>
      </c>
      <c r="F493">
        <v>1602.2900391000001</v>
      </c>
      <c r="G493">
        <v>1640.1600341999999</v>
      </c>
      <c r="H493">
        <v>1631.9899902</v>
      </c>
      <c r="I493">
        <v>1639.7399902</v>
      </c>
      <c r="J493">
        <v>1618.2324219</v>
      </c>
      <c r="L493" t="str">
        <f t="shared" si="56"/>
        <v>21JUL2024:12:00:00</v>
      </c>
      <c r="M493">
        <v>13</v>
      </c>
      <c r="N493">
        <f t="shared" si="57"/>
        <v>46.753173800000013</v>
      </c>
      <c r="O493" t="str">
        <f t="shared" si="52"/>
        <v/>
      </c>
      <c r="P493">
        <f t="shared" si="53"/>
        <v>46.753173800000013</v>
      </c>
      <c r="Q493" t="str">
        <f t="shared" si="54"/>
        <v/>
      </c>
      <c r="R493">
        <f t="shared" si="55"/>
        <v>1</v>
      </c>
      <c r="S493">
        <f t="shared" si="58"/>
        <v>2.9349378989625148</v>
      </c>
    </row>
    <row r="494" spans="1:19" x14ac:dyDescent="0.25">
      <c r="A494" t="s">
        <v>518</v>
      </c>
      <c r="B494">
        <v>1719.3060303</v>
      </c>
      <c r="C494">
        <v>1713.2099608999999</v>
      </c>
      <c r="D494">
        <v>1651.8370361</v>
      </c>
      <c r="E494">
        <v>1738.3643798999999</v>
      </c>
      <c r="F494">
        <v>1683.3800048999999</v>
      </c>
      <c r="G494">
        <v>1742.0600586</v>
      </c>
      <c r="H494">
        <v>1690.6199951000001</v>
      </c>
      <c r="I494">
        <v>1713.2099608999999</v>
      </c>
      <c r="J494">
        <v>1696.2214355000001</v>
      </c>
      <c r="L494" t="str">
        <f t="shared" si="56"/>
        <v>21JUL2024:13:00:00</v>
      </c>
      <c r="M494">
        <v>14</v>
      </c>
      <c r="N494">
        <f t="shared" si="57"/>
        <v>-6.0960694000000331</v>
      </c>
      <c r="O494">
        <f t="shared" si="52"/>
        <v>-6.0960694000000331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0.35456569642440766</v>
      </c>
    </row>
    <row r="495" spans="1:19" x14ac:dyDescent="0.25">
      <c r="A495" t="s">
        <v>519</v>
      </c>
      <c r="B495">
        <v>1789.4536132999999</v>
      </c>
      <c r="C495">
        <v>1770.0899658000001</v>
      </c>
      <c r="D495">
        <v>1718.0859375</v>
      </c>
      <c r="E495">
        <v>1808.1175536999999</v>
      </c>
      <c r="F495">
        <v>1747.4100341999999</v>
      </c>
      <c r="G495">
        <v>1823.5699463000001</v>
      </c>
      <c r="H495">
        <v>1735.5200195</v>
      </c>
      <c r="I495">
        <v>1770.0899658000001</v>
      </c>
      <c r="J495">
        <v>1758.9353027</v>
      </c>
      <c r="L495" t="str">
        <f t="shared" si="56"/>
        <v>21JUL2024:14:00:00</v>
      </c>
      <c r="M495">
        <v>15</v>
      </c>
      <c r="N495">
        <f t="shared" si="57"/>
        <v>-19.363647499999843</v>
      </c>
      <c r="O495">
        <f t="shared" si="52"/>
        <v>-19.363647499999843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1.0820983207433132</v>
      </c>
    </row>
    <row r="496" spans="1:19" x14ac:dyDescent="0.25">
      <c r="A496" t="s">
        <v>520</v>
      </c>
      <c r="B496">
        <v>1821.9445800999999</v>
      </c>
      <c r="C496">
        <v>1808.9399414</v>
      </c>
      <c r="D496">
        <v>1754.9916992000001</v>
      </c>
      <c r="E496">
        <v>1852.2099608999999</v>
      </c>
      <c r="F496">
        <v>1795.4499512</v>
      </c>
      <c r="G496">
        <v>1878.0100098</v>
      </c>
      <c r="H496">
        <v>1775.8199463000001</v>
      </c>
      <c r="I496">
        <v>1808.9399414</v>
      </c>
      <c r="J496">
        <v>1802.6424560999999</v>
      </c>
      <c r="L496" t="str">
        <f t="shared" si="56"/>
        <v>21JUL2024:15:00:00</v>
      </c>
      <c r="M496">
        <v>16</v>
      </c>
      <c r="N496">
        <f t="shared" si="57"/>
        <v>-13.004638699999987</v>
      </c>
      <c r="O496">
        <f t="shared" si="52"/>
        <v>-13.004638699999987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0.71377795142847922</v>
      </c>
    </row>
    <row r="497" spans="1:19" x14ac:dyDescent="0.25">
      <c r="A497" t="s">
        <v>521</v>
      </c>
      <c r="B497">
        <v>1808.5792236</v>
      </c>
      <c r="C497">
        <v>1857.5600586</v>
      </c>
      <c r="D497">
        <v>1761.6124268000001</v>
      </c>
      <c r="E497">
        <v>1866.8448486</v>
      </c>
      <c r="F497">
        <v>1825.0500488</v>
      </c>
      <c r="G497">
        <v>1906.9200439000001</v>
      </c>
      <c r="H497">
        <v>1801.0100098</v>
      </c>
      <c r="I497">
        <v>1857.5600586</v>
      </c>
      <c r="J497">
        <v>1830.4306641000001</v>
      </c>
      <c r="L497" t="str">
        <f t="shared" si="56"/>
        <v>21JUL2024:16:00:00</v>
      </c>
      <c r="M497">
        <v>17</v>
      </c>
      <c r="N497">
        <f t="shared" si="57"/>
        <v>48.98083500000007</v>
      </c>
      <c r="O497" t="str">
        <f t="shared" si="52"/>
        <v/>
      </c>
      <c r="P497">
        <f t="shared" si="53"/>
        <v>48.98083500000007</v>
      </c>
      <c r="Q497" t="str">
        <f t="shared" si="54"/>
        <v/>
      </c>
      <c r="R497">
        <f t="shared" si="55"/>
        <v>1</v>
      </c>
      <c r="S497">
        <f t="shared" si="58"/>
        <v>2.7082493462743145</v>
      </c>
    </row>
    <row r="498" spans="1:19" x14ac:dyDescent="0.25">
      <c r="A498" t="s">
        <v>522</v>
      </c>
      <c r="B498">
        <v>1727.0722656</v>
      </c>
      <c r="C498">
        <v>1857.1899414</v>
      </c>
      <c r="D498">
        <v>1764.6629639</v>
      </c>
      <c r="E498">
        <v>1891.8504639</v>
      </c>
      <c r="F498">
        <v>1826.4499512</v>
      </c>
      <c r="G498">
        <v>1913.0400391000001</v>
      </c>
      <c r="H498">
        <v>1788.9599608999999</v>
      </c>
      <c r="I498">
        <v>1857.1899414</v>
      </c>
      <c r="J498">
        <v>1830.0605469</v>
      </c>
      <c r="L498" t="str">
        <f t="shared" si="56"/>
        <v>21JUL2024:17:00:00</v>
      </c>
      <c r="M498">
        <v>18</v>
      </c>
      <c r="N498">
        <f t="shared" si="57"/>
        <v>130.11767579999992</v>
      </c>
      <c r="O498" t="str">
        <f t="shared" si="52"/>
        <v/>
      </c>
      <c r="P498">
        <f t="shared" si="53"/>
        <v>130.11767579999992</v>
      </c>
      <c r="Q498" t="str">
        <f t="shared" si="54"/>
        <v/>
      </c>
      <c r="R498">
        <f t="shared" si="55"/>
        <v>1</v>
      </c>
      <c r="S498">
        <f t="shared" si="58"/>
        <v>7.5340029709061351</v>
      </c>
    </row>
    <row r="499" spans="1:19" x14ac:dyDescent="0.25">
      <c r="A499" t="s">
        <v>523</v>
      </c>
      <c r="B499">
        <v>1601.5638428</v>
      </c>
      <c r="C499">
        <v>1839.0600586</v>
      </c>
      <c r="D499">
        <v>1742.9353027</v>
      </c>
      <c r="E499">
        <v>1877.5727539</v>
      </c>
      <c r="F499">
        <v>1804.0500488</v>
      </c>
      <c r="G499">
        <v>1882.6199951000001</v>
      </c>
      <c r="H499">
        <v>1752.2199707</v>
      </c>
      <c r="I499">
        <v>1839.0600586</v>
      </c>
      <c r="J499">
        <v>1804.177124</v>
      </c>
      <c r="L499" t="str">
        <f t="shared" si="56"/>
        <v>21JUL2024:18:00:00</v>
      </c>
      <c r="M499">
        <v>19</v>
      </c>
      <c r="N499">
        <f t="shared" si="57"/>
        <v>237.49621580000007</v>
      </c>
      <c r="O499" t="str">
        <f t="shared" si="52"/>
        <v/>
      </c>
      <c r="P499">
        <f t="shared" si="53"/>
        <v>237.49621580000007</v>
      </c>
      <c r="Q499" t="str">
        <f t="shared" si="54"/>
        <v/>
      </c>
      <c r="R499">
        <f t="shared" si="55"/>
        <v>1</v>
      </c>
      <c r="S499">
        <f t="shared" si="58"/>
        <v>14.829019577813865</v>
      </c>
    </row>
    <row r="500" spans="1:19" x14ac:dyDescent="0.25">
      <c r="A500" t="s">
        <v>524</v>
      </c>
      <c r="B500">
        <v>1462.0379639</v>
      </c>
      <c r="C500">
        <v>1786.0600586</v>
      </c>
      <c r="D500">
        <v>1716.0723877</v>
      </c>
      <c r="E500">
        <v>1831.7930908000001</v>
      </c>
      <c r="F500">
        <v>1767.2600098</v>
      </c>
      <c r="G500">
        <v>1849.0300293</v>
      </c>
      <c r="H500">
        <v>1723.5500488</v>
      </c>
      <c r="I500">
        <v>1786.0600586</v>
      </c>
      <c r="J500">
        <v>1768.3946533000001</v>
      </c>
      <c r="L500" t="str">
        <f t="shared" si="56"/>
        <v>21JUL2024:19:00:00</v>
      </c>
      <c r="M500">
        <v>20</v>
      </c>
      <c r="N500">
        <f t="shared" si="57"/>
        <v>324.02209470000003</v>
      </c>
      <c r="O500" t="str">
        <f t="shared" si="52"/>
        <v/>
      </c>
      <c r="P500">
        <f t="shared" si="53"/>
        <v>324.02209470000003</v>
      </c>
      <c r="Q500" t="str">
        <f t="shared" si="54"/>
        <v/>
      </c>
      <c r="R500">
        <f t="shared" si="55"/>
        <v>1</v>
      </c>
      <c r="S500">
        <f t="shared" si="58"/>
        <v>22.16235848183231</v>
      </c>
    </row>
    <row r="501" spans="1:19" x14ac:dyDescent="0.25">
      <c r="A501" t="s">
        <v>525</v>
      </c>
      <c r="B501">
        <v>1517.2348632999999</v>
      </c>
      <c r="C501">
        <v>1728.9100341999999</v>
      </c>
      <c r="D501">
        <v>1640.5828856999999</v>
      </c>
      <c r="E501">
        <v>1731.2633057</v>
      </c>
      <c r="F501">
        <v>1695.9300536999999</v>
      </c>
      <c r="G501">
        <v>1757.0300293</v>
      </c>
      <c r="H501">
        <v>1650.8299560999999</v>
      </c>
      <c r="I501">
        <v>1728.9100341999999</v>
      </c>
      <c r="J501">
        <v>1694.6566161999999</v>
      </c>
      <c r="L501" t="str">
        <f t="shared" si="56"/>
        <v>21JUL2024:20:00:00</v>
      </c>
      <c r="M501">
        <v>21</v>
      </c>
      <c r="N501">
        <f t="shared" si="57"/>
        <v>211.67517090000001</v>
      </c>
      <c r="O501" t="str">
        <f t="shared" si="52"/>
        <v/>
      </c>
      <c r="P501">
        <f t="shared" si="53"/>
        <v>211.67517090000001</v>
      </c>
      <c r="Q501" t="str">
        <f t="shared" si="54"/>
        <v/>
      </c>
      <c r="R501">
        <f t="shared" si="55"/>
        <v>1</v>
      </c>
      <c r="S501">
        <f t="shared" si="58"/>
        <v>13.951377998235854</v>
      </c>
    </row>
    <row r="502" spans="1:19" x14ac:dyDescent="0.25">
      <c r="A502" t="s">
        <v>526</v>
      </c>
      <c r="B502">
        <v>1524.8425293</v>
      </c>
      <c r="C502">
        <v>1655.4599608999999</v>
      </c>
      <c r="D502">
        <v>1546.5825195</v>
      </c>
      <c r="E502">
        <v>1629.5415039</v>
      </c>
      <c r="F502">
        <v>1632.4599608999999</v>
      </c>
      <c r="G502">
        <v>1679.1199951000001</v>
      </c>
      <c r="H502">
        <v>1598.4899902</v>
      </c>
      <c r="I502">
        <v>1655.4599608999999</v>
      </c>
      <c r="J502">
        <v>1622.4224853999999</v>
      </c>
      <c r="L502" t="str">
        <f t="shared" si="56"/>
        <v>21JUL2024:21:00:00</v>
      </c>
      <c r="M502">
        <v>22</v>
      </c>
      <c r="N502">
        <f t="shared" si="57"/>
        <v>130.61743159999992</v>
      </c>
      <c r="O502" t="str">
        <f t="shared" si="52"/>
        <v/>
      </c>
      <c r="P502">
        <f t="shared" si="53"/>
        <v>130.61743159999992</v>
      </c>
      <c r="Q502" t="str">
        <f t="shared" si="54"/>
        <v/>
      </c>
      <c r="R502">
        <f t="shared" si="55"/>
        <v>1</v>
      </c>
      <c r="S502">
        <f t="shared" si="58"/>
        <v>8.5659619987095752</v>
      </c>
    </row>
    <row r="503" spans="1:19" x14ac:dyDescent="0.25">
      <c r="A503" t="s">
        <v>527</v>
      </c>
      <c r="B503">
        <v>1488.1320800999999</v>
      </c>
      <c r="C503">
        <v>1645.7700195</v>
      </c>
      <c r="D503">
        <v>1499.9572754000001</v>
      </c>
      <c r="E503">
        <v>1554.6697998</v>
      </c>
      <c r="F503">
        <v>1611.8499756000001</v>
      </c>
      <c r="G503">
        <v>1650.2299805</v>
      </c>
      <c r="H503">
        <v>1611.8599853999999</v>
      </c>
      <c r="I503">
        <v>1645.7700195</v>
      </c>
      <c r="J503">
        <v>1603.9335937999999</v>
      </c>
      <c r="L503" t="str">
        <f t="shared" si="56"/>
        <v>21JUL2024:22:00:00</v>
      </c>
      <c r="M503">
        <v>23</v>
      </c>
      <c r="N503">
        <f t="shared" si="57"/>
        <v>157.63793940000005</v>
      </c>
      <c r="O503" t="str">
        <f t="shared" si="52"/>
        <v/>
      </c>
      <c r="P503">
        <f t="shared" si="53"/>
        <v>157.63793940000005</v>
      </c>
      <c r="Q503" t="str">
        <f t="shared" si="54"/>
        <v/>
      </c>
      <c r="R503">
        <f t="shared" si="55"/>
        <v>1</v>
      </c>
      <c r="S503">
        <f t="shared" si="58"/>
        <v>10.593007267836537</v>
      </c>
    </row>
    <row r="504" spans="1:19" x14ac:dyDescent="0.25">
      <c r="A504" t="s">
        <v>528</v>
      </c>
      <c r="B504">
        <v>1452.4361572</v>
      </c>
      <c r="C504">
        <v>1558.6999512</v>
      </c>
      <c r="D504">
        <v>1409.3387451000001</v>
      </c>
      <c r="E504">
        <v>1434.6457519999999</v>
      </c>
      <c r="F504">
        <v>1507.1800536999999</v>
      </c>
      <c r="G504">
        <v>1560.0300293</v>
      </c>
      <c r="H504">
        <v>1489.7399902</v>
      </c>
      <c r="I504">
        <v>1558.6999512</v>
      </c>
      <c r="J504">
        <v>1504.9978027</v>
      </c>
      <c r="L504" t="str">
        <f t="shared" si="56"/>
        <v>21JUL2024:23:00:00</v>
      </c>
      <c r="M504">
        <v>24</v>
      </c>
      <c r="N504">
        <f t="shared" si="57"/>
        <v>106.26379399999996</v>
      </c>
      <c r="O504" t="str">
        <f t="shared" si="52"/>
        <v/>
      </c>
      <c r="P504">
        <f t="shared" si="53"/>
        <v>106.26379399999996</v>
      </c>
      <c r="Q504" t="str">
        <f t="shared" si="54"/>
        <v/>
      </c>
      <c r="R504">
        <f t="shared" si="55"/>
        <v>1</v>
      </c>
      <c r="S504">
        <f t="shared" si="58"/>
        <v>7.3162454317341448</v>
      </c>
    </row>
    <row r="505" spans="1:19" x14ac:dyDescent="0.25">
      <c r="A505" t="s">
        <v>529</v>
      </c>
      <c r="B505">
        <v>1398.0239257999999</v>
      </c>
      <c r="C505">
        <v>1439.1800536999999</v>
      </c>
      <c r="D505">
        <v>1339.5085449000001</v>
      </c>
      <c r="E505">
        <v>1346.2829589999999</v>
      </c>
      <c r="F505">
        <v>1396.6600341999999</v>
      </c>
      <c r="G505">
        <v>1471.2600098</v>
      </c>
      <c r="H505">
        <v>1356.0600586</v>
      </c>
      <c r="I505">
        <v>1439.1800536999999</v>
      </c>
      <c r="J505">
        <v>1400.5338135</v>
      </c>
      <c r="L505" t="str">
        <f t="shared" si="56"/>
        <v>22JUL2024:00:00:00</v>
      </c>
      <c r="M505">
        <v>1</v>
      </c>
      <c r="N505">
        <f t="shared" si="57"/>
        <v>41.156127900000001</v>
      </c>
      <c r="O505" t="str">
        <f t="shared" si="52"/>
        <v/>
      </c>
      <c r="P505">
        <f t="shared" si="53"/>
        <v>41.156127900000001</v>
      </c>
      <c r="Q505" t="str">
        <f t="shared" si="54"/>
        <v/>
      </c>
      <c r="R505">
        <f t="shared" si="55"/>
        <v>1</v>
      </c>
      <c r="S505">
        <f t="shared" si="58"/>
        <v>2.9438786518942424</v>
      </c>
    </row>
    <row r="506" spans="1:19" x14ac:dyDescent="0.25">
      <c r="A506" t="s">
        <v>530</v>
      </c>
      <c r="B506">
        <v>1387.5887451000001</v>
      </c>
      <c r="C506">
        <v>1364.6500243999999</v>
      </c>
      <c r="D506">
        <v>1307.3919678</v>
      </c>
      <c r="E506">
        <v>1264.3120117000001</v>
      </c>
      <c r="F506">
        <v>1274.8800048999999</v>
      </c>
      <c r="G506">
        <v>1364.6500243999999</v>
      </c>
      <c r="H506">
        <v>1203.4599608999999</v>
      </c>
      <c r="I506">
        <v>1349.6099853999999</v>
      </c>
      <c r="J506">
        <v>1299.9984131000001</v>
      </c>
      <c r="L506" t="str">
        <f t="shared" si="56"/>
        <v>22JUL2024:01:00:00</v>
      </c>
      <c r="M506">
        <v>2</v>
      </c>
      <c r="N506">
        <f t="shared" si="57"/>
        <v>-22.938720700000204</v>
      </c>
      <c r="O506">
        <f t="shared" si="52"/>
        <v>-22.938720700000204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1.6531353962767308</v>
      </c>
    </row>
    <row r="507" spans="1:19" x14ac:dyDescent="0.25">
      <c r="A507" t="s">
        <v>531</v>
      </c>
      <c r="B507">
        <v>1345.8814697</v>
      </c>
      <c r="C507">
        <v>1314.5999756000001</v>
      </c>
      <c r="D507">
        <v>1236.0476074000001</v>
      </c>
      <c r="E507">
        <v>1177.5244141000001</v>
      </c>
      <c r="F507">
        <v>1214.6300048999999</v>
      </c>
      <c r="G507">
        <v>1314.5999756000001</v>
      </c>
      <c r="H507">
        <v>1124.4799805</v>
      </c>
      <c r="I507">
        <v>1289.6999512</v>
      </c>
      <c r="J507">
        <v>1235.8916016000001</v>
      </c>
      <c r="L507" t="str">
        <f t="shared" si="56"/>
        <v>22JUL2024:02:00:00</v>
      </c>
      <c r="M507">
        <v>3</v>
      </c>
      <c r="N507">
        <f t="shared" si="57"/>
        <v>-31.281494099999918</v>
      </c>
      <c r="O507">
        <f t="shared" si="52"/>
        <v>-31.281494099999918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2.3242384120923094</v>
      </c>
    </row>
    <row r="508" spans="1:19" x14ac:dyDescent="0.25">
      <c r="A508" t="s">
        <v>532</v>
      </c>
      <c r="B508">
        <v>1273.0151367000001</v>
      </c>
      <c r="C508">
        <v>1282.0100098</v>
      </c>
      <c r="D508">
        <v>1198.901001</v>
      </c>
      <c r="E508">
        <v>1163.9416504000001</v>
      </c>
      <c r="F508">
        <v>1171</v>
      </c>
      <c r="G508">
        <v>1282.0100098</v>
      </c>
      <c r="H508">
        <v>1078.8100586</v>
      </c>
      <c r="I508">
        <v>1242.0400391000001</v>
      </c>
      <c r="J508">
        <v>1194.5522461</v>
      </c>
      <c r="L508" t="str">
        <f t="shared" si="56"/>
        <v>22JUL2024:03:00:00</v>
      </c>
      <c r="M508">
        <v>4</v>
      </c>
      <c r="N508">
        <f t="shared" si="57"/>
        <v>8.9948730999999498</v>
      </c>
      <c r="O508" t="str">
        <f t="shared" si="52"/>
        <v/>
      </c>
      <c r="P508">
        <f t="shared" si="53"/>
        <v>8.9948730999999498</v>
      </c>
      <c r="Q508" t="str">
        <f t="shared" si="54"/>
        <v/>
      </c>
      <c r="R508">
        <f t="shared" si="55"/>
        <v>1</v>
      </c>
      <c r="S508">
        <f t="shared" si="58"/>
        <v>0.70658021579516295</v>
      </c>
    </row>
    <row r="509" spans="1:19" x14ac:dyDescent="0.25">
      <c r="A509" t="s">
        <v>533</v>
      </c>
      <c r="B509">
        <v>1266.8947754000001</v>
      </c>
      <c r="C509">
        <v>1226.6500243999999</v>
      </c>
      <c r="D509">
        <v>1182.6694336</v>
      </c>
      <c r="E509">
        <v>1143.8837891000001</v>
      </c>
      <c r="F509">
        <v>1119.8199463000001</v>
      </c>
      <c r="G509">
        <v>1226.6500243999999</v>
      </c>
      <c r="H509">
        <v>1043.7600098</v>
      </c>
      <c r="I509">
        <v>1174</v>
      </c>
      <c r="J509">
        <v>1149.3798827999999</v>
      </c>
      <c r="L509" t="str">
        <f t="shared" si="56"/>
        <v>22JUL2024:04:00:00</v>
      </c>
      <c r="M509">
        <v>5</v>
      </c>
      <c r="N509">
        <f t="shared" si="57"/>
        <v>-40.244751000000178</v>
      </c>
      <c r="O509">
        <f t="shared" si="52"/>
        <v>-40.244751000000178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3.176645115399864</v>
      </c>
    </row>
    <row r="510" spans="1:19" x14ac:dyDescent="0.25">
      <c r="A510" t="s">
        <v>534</v>
      </c>
      <c r="B510">
        <v>1264.0860596</v>
      </c>
      <c r="C510">
        <v>1220.5600586</v>
      </c>
      <c r="D510">
        <v>1164.6251221</v>
      </c>
      <c r="E510">
        <v>1113.2652588000001</v>
      </c>
      <c r="F510">
        <v>1123.4100341999999</v>
      </c>
      <c r="G510">
        <v>1220.5600586</v>
      </c>
      <c r="H510">
        <v>1056.25</v>
      </c>
      <c r="I510">
        <v>1170.8299560999999</v>
      </c>
      <c r="J510">
        <v>1147.1350098</v>
      </c>
      <c r="L510" t="str">
        <f t="shared" si="56"/>
        <v>22JUL2024:05:00:00</v>
      </c>
      <c r="M510">
        <v>6</v>
      </c>
      <c r="N510">
        <f t="shared" si="57"/>
        <v>-43.526000999999951</v>
      </c>
      <c r="O510">
        <f t="shared" si="52"/>
        <v>-43.526000999999951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3.4432783013027666</v>
      </c>
    </row>
    <row r="511" spans="1:19" x14ac:dyDescent="0.25">
      <c r="A511" t="s">
        <v>535</v>
      </c>
      <c r="B511">
        <v>1221.6658935999999</v>
      </c>
      <c r="C511">
        <v>1230.4100341999999</v>
      </c>
      <c r="D511">
        <v>1175.0551757999999</v>
      </c>
      <c r="E511">
        <v>1128.4708252</v>
      </c>
      <c r="F511">
        <v>1136.8299560999999</v>
      </c>
      <c r="G511">
        <v>1230.4100341999999</v>
      </c>
      <c r="H511">
        <v>1076.6999512</v>
      </c>
      <c r="I511">
        <v>1178.0899658000001</v>
      </c>
      <c r="J511">
        <v>1159.4171143000001</v>
      </c>
      <c r="L511" t="str">
        <f t="shared" si="56"/>
        <v>22JUL2024:06:00:00</v>
      </c>
      <c r="M511">
        <v>7</v>
      </c>
      <c r="N511">
        <f t="shared" si="57"/>
        <v>8.744140600000037</v>
      </c>
      <c r="O511" t="str">
        <f t="shared" si="52"/>
        <v/>
      </c>
      <c r="P511">
        <f t="shared" si="53"/>
        <v>8.744140600000037</v>
      </c>
      <c r="Q511" t="str">
        <f t="shared" si="54"/>
        <v/>
      </c>
      <c r="R511">
        <f t="shared" si="55"/>
        <v>1</v>
      </c>
      <c r="S511">
        <f t="shared" si="58"/>
        <v>0.71575548157711444</v>
      </c>
    </row>
    <row r="512" spans="1:19" x14ac:dyDescent="0.25">
      <c r="A512" t="s">
        <v>536</v>
      </c>
      <c r="B512">
        <v>1215.364624</v>
      </c>
      <c r="C512">
        <v>1251.0600586</v>
      </c>
      <c r="D512">
        <v>1208.1574707</v>
      </c>
      <c r="E512">
        <v>1171.9458007999999</v>
      </c>
      <c r="F512">
        <v>1164.9100341999999</v>
      </c>
      <c r="G512">
        <v>1251.0600586</v>
      </c>
      <c r="H512">
        <v>1106.0600586</v>
      </c>
      <c r="I512">
        <v>1205.9300536999999</v>
      </c>
      <c r="J512">
        <v>1187.2236327999999</v>
      </c>
      <c r="L512" t="str">
        <f t="shared" si="56"/>
        <v>22JUL2024:07:00:00</v>
      </c>
      <c r="M512">
        <v>8</v>
      </c>
      <c r="N512">
        <f t="shared" si="57"/>
        <v>35.695434599999999</v>
      </c>
      <c r="O512" t="str">
        <f t="shared" si="52"/>
        <v/>
      </c>
      <c r="P512">
        <f t="shared" si="53"/>
        <v>35.695434599999999</v>
      </c>
      <c r="Q512" t="str">
        <f t="shared" si="54"/>
        <v/>
      </c>
      <c r="R512">
        <f t="shared" si="55"/>
        <v>1</v>
      </c>
      <c r="S512">
        <f t="shared" si="58"/>
        <v>2.9370144477728353</v>
      </c>
    </row>
    <row r="513" spans="1:19" x14ac:dyDescent="0.25">
      <c r="A513" t="s">
        <v>537</v>
      </c>
      <c r="B513">
        <v>1273.9395752</v>
      </c>
      <c r="C513">
        <v>1268.0300293</v>
      </c>
      <c r="D513">
        <v>1237.2454834</v>
      </c>
      <c r="E513">
        <v>1194.9136963000001</v>
      </c>
      <c r="F513">
        <v>1174.0400391000001</v>
      </c>
      <c r="G513">
        <v>1268.0300293</v>
      </c>
      <c r="H513">
        <v>1110.8100586</v>
      </c>
      <c r="I513">
        <v>1217.6099853999999</v>
      </c>
      <c r="J513">
        <v>1201.5471190999999</v>
      </c>
      <c r="L513" t="str">
        <f t="shared" si="56"/>
        <v>22JUL2024:08:00:00</v>
      </c>
      <c r="M513">
        <v>9</v>
      </c>
      <c r="N513">
        <f t="shared" si="57"/>
        <v>-5.9095459000000119</v>
      </c>
      <c r="O513">
        <f t="shared" si="52"/>
        <v>-5.9095459000000119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0.46387960740384826</v>
      </c>
    </row>
    <row r="514" spans="1:19" x14ac:dyDescent="0.25">
      <c r="A514" t="s">
        <v>538</v>
      </c>
      <c r="B514">
        <v>1346.3181152</v>
      </c>
      <c r="C514">
        <v>1299.0500488</v>
      </c>
      <c r="D514">
        <v>1316.4669189000001</v>
      </c>
      <c r="E514">
        <v>1301.5443115</v>
      </c>
      <c r="F514">
        <v>1183.7099608999999</v>
      </c>
      <c r="G514">
        <v>1299.0500488</v>
      </c>
      <c r="H514">
        <v>1106.1899414</v>
      </c>
      <c r="I514">
        <v>1236.1700439000001</v>
      </c>
      <c r="J514">
        <v>1228.3173827999999</v>
      </c>
      <c r="L514" t="str">
        <f t="shared" si="56"/>
        <v>22JUL2024:09:00:00</v>
      </c>
      <c r="M514">
        <v>10</v>
      </c>
      <c r="N514">
        <f t="shared" si="57"/>
        <v>-47.268066399999952</v>
      </c>
      <c r="O514">
        <f t="shared" si="52"/>
        <v>-47.268066399999952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3.5109136441336619</v>
      </c>
    </row>
    <row r="515" spans="1:19" x14ac:dyDescent="0.25">
      <c r="A515" t="s">
        <v>539</v>
      </c>
      <c r="B515">
        <v>1396.2537841999999</v>
      </c>
      <c r="C515">
        <v>1391.4699707</v>
      </c>
      <c r="D515">
        <v>1378.3610839999999</v>
      </c>
      <c r="E515">
        <v>1368.4442139</v>
      </c>
      <c r="F515">
        <v>1247.3399658000001</v>
      </c>
      <c r="G515">
        <v>1391.4699707</v>
      </c>
      <c r="H515">
        <v>1139</v>
      </c>
      <c r="I515">
        <v>1305.8699951000001</v>
      </c>
      <c r="J515">
        <v>1292.4082031</v>
      </c>
      <c r="L515" t="str">
        <f t="shared" si="56"/>
        <v>22JUL2024:10:00:00</v>
      </c>
      <c r="M515">
        <v>11</v>
      </c>
      <c r="N515">
        <f t="shared" si="57"/>
        <v>-4.7838134999999511</v>
      </c>
      <c r="O515">
        <f t="shared" ref="O515:O578" si="59">IF(N515&lt;0,N515,"")</f>
        <v>-4.7838134999999511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0.34261776434438773</v>
      </c>
    </row>
    <row r="516" spans="1:19" x14ac:dyDescent="0.25">
      <c r="A516" t="s">
        <v>540</v>
      </c>
      <c r="B516">
        <v>1422.6680908000001</v>
      </c>
      <c r="C516">
        <v>1507.3499756000001</v>
      </c>
      <c r="D516">
        <v>1436.4084473</v>
      </c>
      <c r="E516">
        <v>1434.1561279</v>
      </c>
      <c r="F516">
        <v>1328.9799805</v>
      </c>
      <c r="G516">
        <v>1507.3499756000001</v>
      </c>
      <c r="H516">
        <v>1202.2900391000001</v>
      </c>
      <c r="I516">
        <v>1381.3399658000001</v>
      </c>
      <c r="J516">
        <v>1371.2736815999999</v>
      </c>
      <c r="L516" t="str">
        <f t="shared" ref="L516:L579" si="63">A516</f>
        <v>22JUL2024:11:00:00</v>
      </c>
      <c r="M516">
        <v>12</v>
      </c>
      <c r="N516">
        <f t="shared" ref="N516:N579" si="64">C516-B516</f>
        <v>84.681884800000034</v>
      </c>
      <c r="O516" t="str">
        <f t="shared" si="59"/>
        <v/>
      </c>
      <c r="P516">
        <f t="shared" si="60"/>
        <v>84.681884800000034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5.9523289618720128</v>
      </c>
    </row>
    <row r="517" spans="1:19" x14ac:dyDescent="0.25">
      <c r="A517" t="s">
        <v>541</v>
      </c>
      <c r="B517">
        <v>1440.7489014</v>
      </c>
      <c r="C517">
        <v>1577.0899658000001</v>
      </c>
      <c r="D517">
        <v>1472.0023193</v>
      </c>
      <c r="E517">
        <v>1486.0236815999999</v>
      </c>
      <c r="F517">
        <v>1402.7800293</v>
      </c>
      <c r="G517">
        <v>1577.0899658000001</v>
      </c>
      <c r="H517">
        <v>1264.3100586</v>
      </c>
      <c r="I517">
        <v>1451.1199951000001</v>
      </c>
      <c r="J517">
        <v>1433.4605713000001</v>
      </c>
      <c r="L517" t="str">
        <f t="shared" si="63"/>
        <v>22JUL2024:12:00:00</v>
      </c>
      <c r="M517">
        <v>13</v>
      </c>
      <c r="N517">
        <f t="shared" si="64"/>
        <v>136.34106440000005</v>
      </c>
      <c r="O517" t="str">
        <f t="shared" si="59"/>
        <v/>
      </c>
      <c r="P517">
        <f t="shared" si="60"/>
        <v>136.34106440000005</v>
      </c>
      <c r="Q517" t="str">
        <f t="shared" si="61"/>
        <v/>
      </c>
      <c r="R517">
        <f t="shared" si="62"/>
        <v>1</v>
      </c>
      <c r="S517">
        <f t="shared" si="65"/>
        <v>9.4632079377270486</v>
      </c>
    </row>
    <row r="518" spans="1:19" x14ac:dyDescent="0.25">
      <c r="A518" t="s">
        <v>542</v>
      </c>
      <c r="B518">
        <v>1461.71875</v>
      </c>
      <c r="C518">
        <v>1632.4699707</v>
      </c>
      <c r="D518">
        <v>1524.8620605000001</v>
      </c>
      <c r="E518">
        <v>1533.8613281</v>
      </c>
      <c r="F518">
        <v>1471.2399902</v>
      </c>
      <c r="G518">
        <v>1632.4699707</v>
      </c>
      <c r="H518">
        <v>1331.5400391000001</v>
      </c>
      <c r="I518">
        <v>1509.1700439000001</v>
      </c>
      <c r="J518">
        <v>1493.8564452999999</v>
      </c>
      <c r="L518" t="str">
        <f t="shared" si="63"/>
        <v>22JUL2024:13:00:00</v>
      </c>
      <c r="M518">
        <v>14</v>
      </c>
      <c r="N518">
        <f t="shared" si="64"/>
        <v>170.75122069999998</v>
      </c>
      <c r="O518" t="str">
        <f t="shared" si="59"/>
        <v/>
      </c>
      <c r="P518">
        <f t="shared" si="60"/>
        <v>170.75122069999998</v>
      </c>
      <c r="Q518" t="str">
        <f t="shared" si="61"/>
        <v/>
      </c>
      <c r="R518">
        <f t="shared" si="62"/>
        <v>1</v>
      </c>
      <c r="S518">
        <f t="shared" si="65"/>
        <v>11.681537279315872</v>
      </c>
    </row>
    <row r="519" spans="1:19" x14ac:dyDescent="0.25">
      <c r="A519" t="s">
        <v>543</v>
      </c>
      <c r="B519">
        <v>1452.5584716999999</v>
      </c>
      <c r="C519">
        <v>1700.8900146000001</v>
      </c>
      <c r="D519">
        <v>1570.2761230000001</v>
      </c>
      <c r="E519">
        <v>1592.2592772999999</v>
      </c>
      <c r="F519">
        <v>1528.4399414</v>
      </c>
      <c r="G519">
        <v>1700.8900146000001</v>
      </c>
      <c r="H519">
        <v>1383.2700195</v>
      </c>
      <c r="I519">
        <v>1564.5300293</v>
      </c>
      <c r="J519">
        <v>1549.4813231999999</v>
      </c>
      <c r="L519" t="str">
        <f t="shared" si="63"/>
        <v>22JUL2024:14:00:00</v>
      </c>
      <c r="M519">
        <v>15</v>
      </c>
      <c r="N519">
        <f t="shared" si="64"/>
        <v>248.33154290000016</v>
      </c>
      <c r="O519" t="str">
        <f t="shared" si="59"/>
        <v/>
      </c>
      <c r="P519">
        <f t="shared" si="60"/>
        <v>248.33154290000016</v>
      </c>
      <c r="Q519" t="str">
        <f t="shared" si="61"/>
        <v/>
      </c>
      <c r="R519">
        <f t="shared" si="62"/>
        <v>1</v>
      </c>
      <c r="S519">
        <f t="shared" si="65"/>
        <v>17.096147779122838</v>
      </c>
    </row>
    <row r="520" spans="1:19" x14ac:dyDescent="0.25">
      <c r="A520" t="s">
        <v>544</v>
      </c>
      <c r="B520">
        <v>1446.0715332</v>
      </c>
      <c r="C520">
        <v>1740.3699951000001</v>
      </c>
      <c r="D520">
        <v>1578.9691161999999</v>
      </c>
      <c r="E520">
        <v>1595.3786620999999</v>
      </c>
      <c r="F520">
        <v>1560.4200439000001</v>
      </c>
      <c r="G520">
        <v>1740.3699951000001</v>
      </c>
      <c r="H520">
        <v>1415.4399414</v>
      </c>
      <c r="I520">
        <v>1587.9899902</v>
      </c>
      <c r="J520">
        <v>1576.6378173999999</v>
      </c>
      <c r="L520" t="str">
        <f t="shared" si="63"/>
        <v>22JUL2024:15:00:00</v>
      </c>
      <c r="M520">
        <v>16</v>
      </c>
      <c r="N520">
        <f t="shared" si="64"/>
        <v>294.29846190000012</v>
      </c>
      <c r="O520" t="str">
        <f t="shared" si="59"/>
        <v/>
      </c>
      <c r="P520">
        <f t="shared" si="60"/>
        <v>294.29846190000012</v>
      </c>
      <c r="Q520" t="str">
        <f t="shared" si="61"/>
        <v/>
      </c>
      <c r="R520">
        <f t="shared" si="62"/>
        <v>1</v>
      </c>
      <c r="S520">
        <f t="shared" si="65"/>
        <v>20.351583939194864</v>
      </c>
    </row>
    <row r="521" spans="1:19" x14ac:dyDescent="0.25">
      <c r="A521" t="s">
        <v>545</v>
      </c>
      <c r="B521">
        <v>1479.8109131000001</v>
      </c>
      <c r="C521">
        <v>1761.7900391000001</v>
      </c>
      <c r="D521">
        <v>1580.6398925999999</v>
      </c>
      <c r="E521">
        <v>1587.723999</v>
      </c>
      <c r="F521">
        <v>1588.1600341999999</v>
      </c>
      <c r="G521">
        <v>1761.7900391000001</v>
      </c>
      <c r="H521">
        <v>1440.3699951000001</v>
      </c>
      <c r="I521">
        <v>1619.6199951000001</v>
      </c>
      <c r="J521">
        <v>1598.1159668</v>
      </c>
      <c r="L521" t="str">
        <f t="shared" si="63"/>
        <v>22JUL2024:16:00:00</v>
      </c>
      <c r="M521">
        <v>17</v>
      </c>
      <c r="N521">
        <f t="shared" si="64"/>
        <v>281.97912599999995</v>
      </c>
      <c r="O521" t="str">
        <f t="shared" si="59"/>
        <v/>
      </c>
      <c r="P521">
        <f t="shared" si="60"/>
        <v>281.97912599999995</v>
      </c>
      <c r="Q521" t="str">
        <f t="shared" si="61"/>
        <v/>
      </c>
      <c r="R521">
        <f t="shared" si="62"/>
        <v>1</v>
      </c>
      <c r="S521">
        <f t="shared" si="65"/>
        <v>19.055078152471015</v>
      </c>
    </row>
    <row r="522" spans="1:19" x14ac:dyDescent="0.25">
      <c r="A522" t="s">
        <v>546</v>
      </c>
      <c r="B522">
        <v>1468.8114014</v>
      </c>
      <c r="C522">
        <v>1767.7399902</v>
      </c>
      <c r="D522">
        <v>1562.9941406</v>
      </c>
      <c r="E522">
        <v>1551.4973144999999</v>
      </c>
      <c r="F522">
        <v>1610.4899902</v>
      </c>
      <c r="G522">
        <v>1767.7399902</v>
      </c>
      <c r="H522">
        <v>1460.1400146000001</v>
      </c>
      <c r="I522">
        <v>1645.8100586</v>
      </c>
      <c r="J522">
        <v>1609.4349365</v>
      </c>
      <c r="L522" t="str">
        <f t="shared" si="63"/>
        <v>22JUL2024:17:00:00</v>
      </c>
      <c r="M522">
        <v>18</v>
      </c>
      <c r="N522">
        <f t="shared" si="64"/>
        <v>298.92858879999994</v>
      </c>
      <c r="O522" t="str">
        <f t="shared" si="59"/>
        <v/>
      </c>
      <c r="P522">
        <f t="shared" si="60"/>
        <v>298.92858879999994</v>
      </c>
      <c r="Q522" t="str">
        <f t="shared" si="61"/>
        <v/>
      </c>
      <c r="R522">
        <f t="shared" si="62"/>
        <v>1</v>
      </c>
      <c r="S522">
        <f t="shared" si="65"/>
        <v>20.351733960879912</v>
      </c>
    </row>
    <row r="523" spans="1:19" x14ac:dyDescent="0.25">
      <c r="A523" t="s">
        <v>547</v>
      </c>
      <c r="B523">
        <v>1446.7829589999999</v>
      </c>
      <c r="C523">
        <v>1736.4399414</v>
      </c>
      <c r="D523">
        <v>1543.0429687999999</v>
      </c>
      <c r="E523">
        <v>1538.8306885</v>
      </c>
      <c r="F523">
        <v>1572.0899658000001</v>
      </c>
      <c r="G523">
        <v>1736.4399414</v>
      </c>
      <c r="H523">
        <v>1430.6300048999999</v>
      </c>
      <c r="I523">
        <v>1603.1500243999999</v>
      </c>
      <c r="J523">
        <v>1577.0705565999999</v>
      </c>
      <c r="L523" t="str">
        <f t="shared" si="63"/>
        <v>22JUL2024:18:00:00</v>
      </c>
      <c r="M523">
        <v>19</v>
      </c>
      <c r="N523">
        <f t="shared" si="64"/>
        <v>289.65698240000006</v>
      </c>
      <c r="O523" t="str">
        <f t="shared" si="59"/>
        <v/>
      </c>
      <c r="P523">
        <f t="shared" si="60"/>
        <v>289.65698240000006</v>
      </c>
      <c r="Q523" t="str">
        <f t="shared" si="61"/>
        <v/>
      </c>
      <c r="R523">
        <f t="shared" si="62"/>
        <v>1</v>
      </c>
      <c r="S523">
        <f t="shared" si="65"/>
        <v>20.020762658153487</v>
      </c>
    </row>
    <row r="524" spans="1:19" x14ac:dyDescent="0.25">
      <c r="A524" t="s">
        <v>548</v>
      </c>
      <c r="B524">
        <v>1427.8751221</v>
      </c>
      <c r="C524">
        <v>1700.5200195</v>
      </c>
      <c r="D524">
        <v>1535.7733154</v>
      </c>
      <c r="E524">
        <v>1534.9949951000001</v>
      </c>
      <c r="F524">
        <v>1546.5200195</v>
      </c>
      <c r="G524">
        <v>1700.5200195</v>
      </c>
      <c r="H524">
        <v>1418.7800293</v>
      </c>
      <c r="I524">
        <v>1584.3399658000001</v>
      </c>
      <c r="J524">
        <v>1557.1867675999999</v>
      </c>
      <c r="L524" t="str">
        <f t="shared" si="63"/>
        <v>22JUL2024:19:00:00</v>
      </c>
      <c r="M524">
        <v>20</v>
      </c>
      <c r="N524">
        <f t="shared" si="64"/>
        <v>272.64489739999999</v>
      </c>
      <c r="O524" t="str">
        <f t="shared" si="59"/>
        <v/>
      </c>
      <c r="P524">
        <f t="shared" si="60"/>
        <v>272.64489739999999</v>
      </c>
      <c r="Q524" t="str">
        <f t="shared" si="61"/>
        <v/>
      </c>
      <c r="R524">
        <f t="shared" si="62"/>
        <v>1</v>
      </c>
      <c r="S524">
        <f t="shared" si="65"/>
        <v>19.094449730240871</v>
      </c>
    </row>
    <row r="525" spans="1:19" x14ac:dyDescent="0.25">
      <c r="A525" t="s">
        <v>549</v>
      </c>
      <c r="B525">
        <v>1451.2620850000001</v>
      </c>
      <c r="C525">
        <v>1635.1500243999999</v>
      </c>
      <c r="D525">
        <v>1463.2368164</v>
      </c>
      <c r="E525">
        <v>1398.6875</v>
      </c>
      <c r="F525">
        <v>1486.7399902</v>
      </c>
      <c r="G525">
        <v>1635.1500243999999</v>
      </c>
      <c r="H525">
        <v>1377.7299805</v>
      </c>
      <c r="I525">
        <v>1529.8000488</v>
      </c>
      <c r="J525">
        <v>1498.5314940999999</v>
      </c>
      <c r="L525" t="str">
        <f t="shared" si="63"/>
        <v>22JUL2024:20:00:00</v>
      </c>
      <c r="M525">
        <v>21</v>
      </c>
      <c r="N525">
        <f t="shared" si="64"/>
        <v>183.88793939999982</v>
      </c>
      <c r="O525" t="str">
        <f t="shared" si="59"/>
        <v/>
      </c>
      <c r="P525">
        <f t="shared" si="60"/>
        <v>183.88793939999982</v>
      </c>
      <c r="Q525" t="str">
        <f t="shared" si="61"/>
        <v/>
      </c>
      <c r="R525">
        <f t="shared" si="62"/>
        <v>1</v>
      </c>
      <c r="S525">
        <f t="shared" si="65"/>
        <v>12.670898061806652</v>
      </c>
    </row>
    <row r="526" spans="1:19" x14ac:dyDescent="0.25">
      <c r="A526" t="s">
        <v>550</v>
      </c>
      <c r="B526">
        <v>1505.0671387</v>
      </c>
      <c r="C526">
        <v>1570.9100341999999</v>
      </c>
      <c r="D526">
        <v>1405.1745605000001</v>
      </c>
      <c r="E526">
        <v>1325.7813721</v>
      </c>
      <c r="F526">
        <v>1431.7900391000001</v>
      </c>
      <c r="G526">
        <v>1570.9100341999999</v>
      </c>
      <c r="H526">
        <v>1342.1199951000001</v>
      </c>
      <c r="I526">
        <v>1475.8699951000001</v>
      </c>
      <c r="J526">
        <v>1445.1730957</v>
      </c>
      <c r="L526" t="str">
        <f t="shared" si="63"/>
        <v>22JUL2024:21:00:00</v>
      </c>
      <c r="M526">
        <v>22</v>
      </c>
      <c r="N526">
        <f t="shared" si="64"/>
        <v>65.842895499999941</v>
      </c>
      <c r="O526" t="str">
        <f t="shared" si="59"/>
        <v/>
      </c>
      <c r="P526">
        <f t="shared" si="60"/>
        <v>65.842895499999941</v>
      </c>
      <c r="Q526" t="str">
        <f t="shared" si="61"/>
        <v/>
      </c>
      <c r="R526">
        <f t="shared" si="62"/>
        <v>1</v>
      </c>
      <c r="S526">
        <f t="shared" si="65"/>
        <v>4.3747480631908333</v>
      </c>
    </row>
    <row r="527" spans="1:19" x14ac:dyDescent="0.25">
      <c r="A527" t="s">
        <v>551</v>
      </c>
      <c r="B527">
        <v>1484.4440918</v>
      </c>
      <c r="C527">
        <v>1560.0699463000001</v>
      </c>
      <c r="D527">
        <v>1382.8840332</v>
      </c>
      <c r="E527">
        <v>1285.7745361</v>
      </c>
      <c r="F527">
        <v>1405.6600341999999</v>
      </c>
      <c r="G527">
        <v>1560.0699463000001</v>
      </c>
      <c r="H527">
        <v>1325.4000243999999</v>
      </c>
      <c r="I527">
        <v>1440.5200195</v>
      </c>
      <c r="J527">
        <v>1422.9069824000001</v>
      </c>
      <c r="L527" t="str">
        <f t="shared" si="63"/>
        <v>22JUL2024:22:00:00</v>
      </c>
      <c r="M527">
        <v>23</v>
      </c>
      <c r="N527">
        <f t="shared" si="64"/>
        <v>75.625854500000059</v>
      </c>
      <c r="O527" t="str">
        <f t="shared" si="59"/>
        <v/>
      </c>
      <c r="P527">
        <f t="shared" si="60"/>
        <v>75.625854500000059</v>
      </c>
      <c r="Q527" t="str">
        <f t="shared" si="61"/>
        <v/>
      </c>
      <c r="R527">
        <f t="shared" si="62"/>
        <v>1</v>
      </c>
      <c r="S527">
        <f t="shared" si="65"/>
        <v>5.0945572768791871</v>
      </c>
    </row>
    <row r="528" spans="1:19" x14ac:dyDescent="0.25">
      <c r="A528" t="s">
        <v>552</v>
      </c>
      <c r="B528">
        <v>1422.8763428</v>
      </c>
      <c r="C528">
        <v>1439.3100586</v>
      </c>
      <c r="D528">
        <v>1313.2373047000001</v>
      </c>
      <c r="E528">
        <v>1235.4289550999999</v>
      </c>
      <c r="F528">
        <v>1296.8199463000001</v>
      </c>
      <c r="G528">
        <v>1439.3100586</v>
      </c>
      <c r="H528">
        <v>1207.8800048999999</v>
      </c>
      <c r="I528">
        <v>1330.3599853999999</v>
      </c>
      <c r="J528">
        <v>1317.5216064000001</v>
      </c>
      <c r="L528" t="str">
        <f t="shared" si="63"/>
        <v>22JUL2024:23:00:00</v>
      </c>
      <c r="M528">
        <v>24</v>
      </c>
      <c r="N528">
        <f t="shared" si="64"/>
        <v>16.433715800000073</v>
      </c>
      <c r="O528" t="str">
        <f t="shared" si="59"/>
        <v/>
      </c>
      <c r="P528">
        <f t="shared" si="60"/>
        <v>16.433715800000073</v>
      </c>
      <c r="Q528" t="str">
        <f t="shared" si="61"/>
        <v/>
      </c>
      <c r="R528">
        <f t="shared" si="62"/>
        <v>1</v>
      </c>
      <c r="S528">
        <f t="shared" si="65"/>
        <v>1.1549644410884694</v>
      </c>
    </row>
    <row r="529" spans="1:19" x14ac:dyDescent="0.25">
      <c r="A529" t="s">
        <v>553</v>
      </c>
      <c r="B529">
        <v>1360.9392089999999</v>
      </c>
      <c r="C529">
        <v>1333.1099853999999</v>
      </c>
      <c r="D529">
        <v>1263.4953613</v>
      </c>
      <c r="E529">
        <v>1171.9702147999999</v>
      </c>
      <c r="F529">
        <v>1215.3100586</v>
      </c>
      <c r="G529">
        <v>1333.1099853999999</v>
      </c>
      <c r="H529">
        <v>1132.1300048999999</v>
      </c>
      <c r="I529">
        <v>1238.3000488</v>
      </c>
      <c r="J529">
        <v>1236.4691161999999</v>
      </c>
      <c r="L529" t="str">
        <f t="shared" si="63"/>
        <v>23JUL2024:00:00:00</v>
      </c>
      <c r="M529">
        <v>1</v>
      </c>
      <c r="N529">
        <f t="shared" si="64"/>
        <v>-27.829223599999978</v>
      </c>
      <c r="O529">
        <f t="shared" si="59"/>
        <v>-27.829223599999978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2.0448542753389054</v>
      </c>
    </row>
    <row r="530" spans="1:19" x14ac:dyDescent="0.25">
      <c r="A530" t="s">
        <v>554</v>
      </c>
      <c r="B530">
        <v>1296.692749</v>
      </c>
      <c r="C530">
        <v>1257.1099853999999</v>
      </c>
      <c r="D530">
        <v>1234.0601807</v>
      </c>
      <c r="E530">
        <v>1137.2321777</v>
      </c>
      <c r="F530">
        <v>1201.9499512</v>
      </c>
      <c r="G530">
        <v>1257.1099853999999</v>
      </c>
      <c r="H530">
        <v>1077.9200439000001</v>
      </c>
      <c r="I530">
        <v>1213.4599608999999</v>
      </c>
      <c r="J530">
        <v>1196.9000243999999</v>
      </c>
      <c r="L530" t="str">
        <f t="shared" si="63"/>
        <v>23JUL2024:01:00:00</v>
      </c>
      <c r="M530">
        <v>2</v>
      </c>
      <c r="N530">
        <f t="shared" si="64"/>
        <v>-39.582763600000135</v>
      </c>
      <c r="O530">
        <f t="shared" si="59"/>
        <v>-39.582763600000135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3.0525938878370433</v>
      </c>
    </row>
    <row r="531" spans="1:19" x14ac:dyDescent="0.25">
      <c r="A531" t="s">
        <v>555</v>
      </c>
      <c r="B531">
        <v>1237.9761963000001</v>
      </c>
      <c r="C531">
        <v>1224.1099853999999</v>
      </c>
      <c r="D531">
        <v>1195.7180175999999</v>
      </c>
      <c r="E531">
        <v>1099.1955565999999</v>
      </c>
      <c r="F531">
        <v>1176.4599608999999</v>
      </c>
      <c r="G531">
        <v>1224.1099853999999</v>
      </c>
      <c r="H531">
        <v>1037.4799805</v>
      </c>
      <c r="I531">
        <v>1182.5699463000001</v>
      </c>
      <c r="J531">
        <v>1163.2677002</v>
      </c>
      <c r="L531" t="str">
        <f t="shared" si="63"/>
        <v>23JUL2024:02:00:00</v>
      </c>
      <c r="M531">
        <v>3</v>
      </c>
      <c r="N531">
        <f t="shared" si="64"/>
        <v>-13.866210900000169</v>
      </c>
      <c r="O531">
        <f t="shared" si="59"/>
        <v>-13.866210900000169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1.1200708819315583</v>
      </c>
    </row>
    <row r="532" spans="1:19" x14ac:dyDescent="0.25">
      <c r="A532" t="s">
        <v>556</v>
      </c>
      <c r="B532">
        <v>1200.9904785000001</v>
      </c>
      <c r="C532">
        <v>1207.8800048999999</v>
      </c>
      <c r="D532">
        <v>1180.1611327999999</v>
      </c>
      <c r="E532">
        <v>1095.4498291</v>
      </c>
      <c r="F532">
        <v>1170.6899414</v>
      </c>
      <c r="G532">
        <v>1207.8800048999999</v>
      </c>
      <c r="H532">
        <v>1013.7000121999999</v>
      </c>
      <c r="I532">
        <v>1167.8199463000001</v>
      </c>
      <c r="J532">
        <v>1148.0501709</v>
      </c>
      <c r="L532" t="str">
        <f t="shared" si="63"/>
        <v>23JUL2024:03:00:00</v>
      </c>
      <c r="M532">
        <v>4</v>
      </c>
      <c r="N532">
        <f t="shared" si="64"/>
        <v>6.8895263999997951</v>
      </c>
      <c r="O532" t="str">
        <f t="shared" si="59"/>
        <v/>
      </c>
      <c r="P532">
        <f t="shared" si="60"/>
        <v>6.8895263999997951</v>
      </c>
      <c r="Q532" t="str">
        <f t="shared" si="61"/>
        <v/>
      </c>
      <c r="R532">
        <f t="shared" si="62"/>
        <v>1</v>
      </c>
      <c r="S532">
        <f t="shared" si="65"/>
        <v>0.57365370694733564</v>
      </c>
    </row>
    <row r="533" spans="1:19" x14ac:dyDescent="0.25">
      <c r="A533" t="s">
        <v>557</v>
      </c>
      <c r="B533">
        <v>1198.0469971</v>
      </c>
      <c r="C533">
        <v>1166.5300293</v>
      </c>
      <c r="D533">
        <v>1160.1252440999999</v>
      </c>
      <c r="E533">
        <v>1087.9060059000001</v>
      </c>
      <c r="F533">
        <v>1125.6700439000001</v>
      </c>
      <c r="G533">
        <v>1166.5300293</v>
      </c>
      <c r="H533">
        <v>953.30999756000006</v>
      </c>
      <c r="I533">
        <v>1124.2299805</v>
      </c>
      <c r="J533">
        <v>1105.9730225000001</v>
      </c>
      <c r="L533" t="str">
        <f t="shared" si="63"/>
        <v>23JUL2024:04:00:00</v>
      </c>
      <c r="M533">
        <v>5</v>
      </c>
      <c r="N533">
        <f t="shared" si="64"/>
        <v>-31.516967799999975</v>
      </c>
      <c r="O533">
        <f t="shared" si="59"/>
        <v>-31.516967799999975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2.6306954465300727</v>
      </c>
    </row>
    <row r="534" spans="1:19" x14ac:dyDescent="0.25">
      <c r="A534" t="s">
        <v>558</v>
      </c>
      <c r="B534">
        <v>1191.4260254000001</v>
      </c>
      <c r="C534">
        <v>1170.6500243999999</v>
      </c>
      <c r="D534">
        <v>1134.6301269999999</v>
      </c>
      <c r="E534">
        <v>1063.5679932</v>
      </c>
      <c r="F534">
        <v>1134.6199951000001</v>
      </c>
      <c r="G534">
        <v>1170.6500243999999</v>
      </c>
      <c r="H534">
        <v>975.18499756000006</v>
      </c>
      <c r="I534">
        <v>1126.3299560999999</v>
      </c>
      <c r="J534">
        <v>1108.2829589999999</v>
      </c>
      <c r="L534" t="str">
        <f t="shared" si="63"/>
        <v>23JUL2024:05:00:00</v>
      </c>
      <c r="M534">
        <v>6</v>
      </c>
      <c r="N534">
        <f t="shared" si="64"/>
        <v>-20.776001000000178</v>
      </c>
      <c r="O534">
        <f t="shared" si="59"/>
        <v>-20.776001000000178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1.7437927791635242</v>
      </c>
    </row>
    <row r="535" spans="1:19" x14ac:dyDescent="0.25">
      <c r="A535" t="s">
        <v>559</v>
      </c>
      <c r="B535">
        <v>1225.5709228999999</v>
      </c>
      <c r="C535">
        <v>1188.3499756000001</v>
      </c>
      <c r="D535">
        <v>1154.1470947</v>
      </c>
      <c r="E535">
        <v>1074.6367187999999</v>
      </c>
      <c r="F535">
        <v>1158.8399658000001</v>
      </c>
      <c r="G535">
        <v>1188.3499756000001</v>
      </c>
      <c r="H535">
        <v>996.10101318</v>
      </c>
      <c r="I535">
        <v>1149.1800536999999</v>
      </c>
      <c r="J535">
        <v>1129.3236084</v>
      </c>
      <c r="L535" t="str">
        <f t="shared" si="63"/>
        <v>23JUL2024:06:00:00</v>
      </c>
      <c r="M535">
        <v>7</v>
      </c>
      <c r="N535">
        <f t="shared" si="64"/>
        <v>-37.220947299999807</v>
      </c>
      <c r="O535">
        <f t="shared" si="59"/>
        <v>-37.220947299999807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3.0370292411903801</v>
      </c>
    </row>
    <row r="536" spans="1:19" x14ac:dyDescent="0.25">
      <c r="A536" t="s">
        <v>560</v>
      </c>
      <c r="B536">
        <v>1255.8771973</v>
      </c>
      <c r="C536">
        <v>1224.6500243999999</v>
      </c>
      <c r="D536">
        <v>1177.8917236</v>
      </c>
      <c r="E536">
        <v>1126.4382324000001</v>
      </c>
      <c r="F536">
        <v>1203.75</v>
      </c>
      <c r="G536">
        <v>1224.6500243999999</v>
      </c>
      <c r="H536">
        <v>1043.5200195</v>
      </c>
      <c r="I536">
        <v>1195.8800048999999</v>
      </c>
      <c r="J536">
        <v>1169.1384277</v>
      </c>
      <c r="L536" t="str">
        <f t="shared" si="63"/>
        <v>23JUL2024:07:00:00</v>
      </c>
      <c r="M536">
        <v>8</v>
      </c>
      <c r="N536">
        <f t="shared" si="64"/>
        <v>-31.227172900000141</v>
      </c>
      <c r="O536">
        <f t="shared" si="59"/>
        <v>-31.227172900000141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2.4864829911025681</v>
      </c>
    </row>
    <row r="537" spans="1:19" x14ac:dyDescent="0.25">
      <c r="A537" t="s">
        <v>561</v>
      </c>
      <c r="B537">
        <v>1297.6994629000001</v>
      </c>
      <c r="C537">
        <v>1244.6500243999999</v>
      </c>
      <c r="D537">
        <v>1219.6419678</v>
      </c>
      <c r="E537">
        <v>1182.9647216999999</v>
      </c>
      <c r="F537">
        <v>1226.4899902</v>
      </c>
      <c r="G537">
        <v>1244.6500243999999</v>
      </c>
      <c r="H537">
        <v>1054.4599608999999</v>
      </c>
      <c r="I537">
        <v>1217.5</v>
      </c>
      <c r="J537">
        <v>1192.5483397999999</v>
      </c>
      <c r="L537" t="str">
        <f t="shared" si="63"/>
        <v>23JUL2024:08:00:00</v>
      </c>
      <c r="M537">
        <v>9</v>
      </c>
      <c r="N537">
        <f t="shared" si="64"/>
        <v>-53.049438500000178</v>
      </c>
      <c r="O537">
        <f t="shared" si="59"/>
        <v>-53.049438500000178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4.0879602725155886</v>
      </c>
    </row>
    <row r="538" spans="1:19" x14ac:dyDescent="0.25">
      <c r="A538" t="s">
        <v>562</v>
      </c>
      <c r="B538">
        <v>1343.5803223</v>
      </c>
      <c r="C538">
        <v>1272.5600586</v>
      </c>
      <c r="D538">
        <v>1292.3115233999999</v>
      </c>
      <c r="E538">
        <v>1239.7054443</v>
      </c>
      <c r="F538">
        <v>1244.6300048999999</v>
      </c>
      <c r="G538">
        <v>1272.5600586</v>
      </c>
      <c r="H538">
        <v>1066.5100098</v>
      </c>
      <c r="I538">
        <v>1231.25</v>
      </c>
      <c r="J538">
        <v>1221.4523925999999</v>
      </c>
      <c r="L538" t="str">
        <f t="shared" si="63"/>
        <v>23JUL2024:09:00:00</v>
      </c>
      <c r="M538">
        <v>10</v>
      </c>
      <c r="N538">
        <f t="shared" si="64"/>
        <v>-71.020263699999987</v>
      </c>
      <c r="O538">
        <f t="shared" si="59"/>
        <v>-71.020263699999987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5.285896386039977</v>
      </c>
    </row>
    <row r="539" spans="1:19" x14ac:dyDescent="0.25">
      <c r="A539" t="s">
        <v>563</v>
      </c>
      <c r="B539">
        <v>1320.4913329999999</v>
      </c>
      <c r="C539">
        <v>1350.5300293</v>
      </c>
      <c r="D539">
        <v>1359.6508789</v>
      </c>
      <c r="E539">
        <v>1263.1453856999999</v>
      </c>
      <c r="F539">
        <v>1320.9899902</v>
      </c>
      <c r="G539">
        <v>1350.5300293</v>
      </c>
      <c r="H539">
        <v>1120.0899658000001</v>
      </c>
      <c r="I539">
        <v>1294.8000488</v>
      </c>
      <c r="J539">
        <v>1289.2121582</v>
      </c>
      <c r="L539" t="str">
        <f t="shared" si="63"/>
        <v>23JUL2024:10:00:00</v>
      </c>
      <c r="M539">
        <v>11</v>
      </c>
      <c r="N539">
        <f t="shared" si="64"/>
        <v>30.038696300000083</v>
      </c>
      <c r="O539" t="str">
        <f t="shared" si="59"/>
        <v/>
      </c>
      <c r="P539">
        <f t="shared" si="60"/>
        <v>30.038696300000083</v>
      </c>
      <c r="Q539" t="str">
        <f t="shared" si="61"/>
        <v/>
      </c>
      <c r="R539">
        <f t="shared" si="62"/>
        <v>1</v>
      </c>
      <c r="S539">
        <f t="shared" si="65"/>
        <v>2.2748120755746064</v>
      </c>
    </row>
    <row r="540" spans="1:19" x14ac:dyDescent="0.25">
      <c r="A540" t="s">
        <v>564</v>
      </c>
      <c r="B540">
        <v>1323.317749</v>
      </c>
      <c r="C540">
        <v>1443.6300048999999</v>
      </c>
      <c r="D540">
        <v>1439.7713623</v>
      </c>
      <c r="E540">
        <v>1320.8696289</v>
      </c>
      <c r="F540">
        <v>1415.8699951000001</v>
      </c>
      <c r="G540">
        <v>1443.6300048999999</v>
      </c>
      <c r="H540">
        <v>1199.9899902</v>
      </c>
      <c r="I540">
        <v>1384.3599853999999</v>
      </c>
      <c r="J540">
        <v>1376.7243652</v>
      </c>
      <c r="L540" t="str">
        <f t="shared" si="63"/>
        <v>23JUL2024:11:00:00</v>
      </c>
      <c r="M540">
        <v>12</v>
      </c>
      <c r="N540">
        <f t="shared" si="64"/>
        <v>120.31225589999985</v>
      </c>
      <c r="O540" t="str">
        <f t="shared" si="59"/>
        <v/>
      </c>
      <c r="P540">
        <f t="shared" si="60"/>
        <v>120.31225589999985</v>
      </c>
      <c r="Q540" t="str">
        <f t="shared" si="61"/>
        <v/>
      </c>
      <c r="R540">
        <f t="shared" si="62"/>
        <v>1</v>
      </c>
      <c r="S540">
        <f t="shared" si="65"/>
        <v>9.0917133085320589</v>
      </c>
    </row>
    <row r="541" spans="1:19" x14ac:dyDescent="0.25">
      <c r="A541" t="s">
        <v>565</v>
      </c>
      <c r="B541">
        <v>1343.0223389</v>
      </c>
      <c r="C541">
        <v>1529.8100586</v>
      </c>
      <c r="D541">
        <v>1496.0891113</v>
      </c>
      <c r="E541">
        <v>1444.1627197</v>
      </c>
      <c r="F541">
        <v>1501.0899658000001</v>
      </c>
      <c r="G541">
        <v>1529.8100586</v>
      </c>
      <c r="H541">
        <v>1277.5</v>
      </c>
      <c r="I541">
        <v>1460.75</v>
      </c>
      <c r="J541">
        <v>1453.0478516000001</v>
      </c>
      <c r="L541" t="str">
        <f t="shared" si="63"/>
        <v>23JUL2024:12:00:00</v>
      </c>
      <c r="M541">
        <v>13</v>
      </c>
      <c r="N541">
        <f t="shared" si="64"/>
        <v>186.78771970000003</v>
      </c>
      <c r="O541" t="str">
        <f t="shared" si="59"/>
        <v/>
      </c>
      <c r="P541">
        <f t="shared" si="60"/>
        <v>186.78771970000003</v>
      </c>
      <c r="Q541" t="str">
        <f t="shared" si="61"/>
        <v/>
      </c>
      <c r="R541">
        <f t="shared" si="62"/>
        <v>1</v>
      </c>
      <c r="S541">
        <f t="shared" si="65"/>
        <v>13.908012866933262</v>
      </c>
    </row>
    <row r="542" spans="1:19" x14ac:dyDescent="0.25">
      <c r="A542" t="s">
        <v>566</v>
      </c>
      <c r="B542">
        <v>1363.505249</v>
      </c>
      <c r="C542">
        <v>1606.5699463000001</v>
      </c>
      <c r="D542">
        <v>1576.2487793</v>
      </c>
      <c r="E542">
        <v>1548.2357178</v>
      </c>
      <c r="F542">
        <v>1576.9200439000001</v>
      </c>
      <c r="G542">
        <v>1606.5699463000001</v>
      </c>
      <c r="H542">
        <v>1362.5999756000001</v>
      </c>
      <c r="I542">
        <v>1530.8399658000001</v>
      </c>
      <c r="J542">
        <v>1530.6357422000001</v>
      </c>
      <c r="L542" t="str">
        <f t="shared" si="63"/>
        <v>23JUL2024:13:00:00</v>
      </c>
      <c r="M542">
        <v>14</v>
      </c>
      <c r="N542">
        <f t="shared" si="64"/>
        <v>243.06469730000003</v>
      </c>
      <c r="O542" t="str">
        <f t="shared" si="59"/>
        <v/>
      </c>
      <c r="P542">
        <f t="shared" si="60"/>
        <v>243.06469730000003</v>
      </c>
      <c r="Q542" t="str">
        <f t="shared" si="61"/>
        <v/>
      </c>
      <c r="R542">
        <f t="shared" si="62"/>
        <v>1</v>
      </c>
      <c r="S542">
        <f t="shared" si="65"/>
        <v>17.826458495723767</v>
      </c>
    </row>
    <row r="543" spans="1:19" x14ac:dyDescent="0.25">
      <c r="A543" t="s">
        <v>567</v>
      </c>
      <c r="B543">
        <v>1412.3414307</v>
      </c>
      <c r="C543">
        <v>1676.0300293</v>
      </c>
      <c r="D543">
        <v>1638.7879639</v>
      </c>
      <c r="E543">
        <v>1612.3975829999999</v>
      </c>
      <c r="F543">
        <v>1644.9000243999999</v>
      </c>
      <c r="G543">
        <v>1676.0300293</v>
      </c>
      <c r="H543">
        <v>1419.1300048999999</v>
      </c>
      <c r="I543">
        <v>1592.5999756000001</v>
      </c>
      <c r="J543">
        <v>1594.2896728999999</v>
      </c>
      <c r="L543" t="str">
        <f t="shared" si="63"/>
        <v>23JUL2024:14:00:00</v>
      </c>
      <c r="M543">
        <v>15</v>
      </c>
      <c r="N543">
        <f t="shared" si="64"/>
        <v>263.68859859999998</v>
      </c>
      <c r="O543" t="str">
        <f t="shared" si="59"/>
        <v/>
      </c>
      <c r="P543">
        <f t="shared" si="60"/>
        <v>263.68859859999998</v>
      </c>
      <c r="Q543" t="str">
        <f t="shared" si="61"/>
        <v/>
      </c>
      <c r="R543">
        <f t="shared" si="62"/>
        <v>1</v>
      </c>
      <c r="S543">
        <f t="shared" si="65"/>
        <v>18.670315326606808</v>
      </c>
    </row>
    <row r="544" spans="1:19" x14ac:dyDescent="0.25">
      <c r="A544" t="s">
        <v>568</v>
      </c>
      <c r="B544">
        <v>1481.7413329999999</v>
      </c>
      <c r="C544">
        <v>1727.25</v>
      </c>
      <c r="D544">
        <v>1674.0754394999999</v>
      </c>
      <c r="E544">
        <v>1644.0529785000001</v>
      </c>
      <c r="F544">
        <v>1696.0999756000001</v>
      </c>
      <c r="G544">
        <v>1727.25</v>
      </c>
      <c r="H544">
        <v>1460.0400391000001</v>
      </c>
      <c r="I544">
        <v>1643.1899414</v>
      </c>
      <c r="J544">
        <v>1640.1311035000001</v>
      </c>
      <c r="L544" t="str">
        <f t="shared" si="63"/>
        <v>23JUL2024:15:00:00</v>
      </c>
      <c r="M544">
        <v>16</v>
      </c>
      <c r="N544">
        <f t="shared" si="64"/>
        <v>245.50866700000006</v>
      </c>
      <c r="O544" t="str">
        <f t="shared" si="59"/>
        <v/>
      </c>
      <c r="P544">
        <f t="shared" si="60"/>
        <v>245.50866700000006</v>
      </c>
      <c r="Q544" t="str">
        <f t="shared" si="61"/>
        <v/>
      </c>
      <c r="R544">
        <f t="shared" si="62"/>
        <v>1</v>
      </c>
      <c r="S544">
        <f t="shared" si="65"/>
        <v>16.56892883611016</v>
      </c>
    </row>
    <row r="545" spans="1:19" x14ac:dyDescent="0.25">
      <c r="A545" t="s">
        <v>569</v>
      </c>
      <c r="B545">
        <v>1542.6899414</v>
      </c>
      <c r="C545">
        <v>1763.7099608999999</v>
      </c>
      <c r="D545">
        <v>1698.2480469</v>
      </c>
      <c r="E545">
        <v>1645.9516602000001</v>
      </c>
      <c r="F545">
        <v>1730.5899658000001</v>
      </c>
      <c r="G545">
        <v>1763.7099608999999</v>
      </c>
      <c r="H545">
        <v>1497.7700195</v>
      </c>
      <c r="I545">
        <v>1682.2700195</v>
      </c>
      <c r="J545">
        <v>1674.5177002</v>
      </c>
      <c r="L545" t="str">
        <f t="shared" si="63"/>
        <v>23JUL2024:16:00:00</v>
      </c>
      <c r="M545">
        <v>17</v>
      </c>
      <c r="N545">
        <f t="shared" si="64"/>
        <v>221.02001949999999</v>
      </c>
      <c r="O545" t="str">
        <f t="shared" si="59"/>
        <v/>
      </c>
      <c r="P545">
        <f t="shared" si="60"/>
        <v>221.02001949999999</v>
      </c>
      <c r="Q545" t="str">
        <f t="shared" si="61"/>
        <v/>
      </c>
      <c r="R545">
        <f t="shared" si="62"/>
        <v>1</v>
      </c>
      <c r="S545">
        <f t="shared" si="65"/>
        <v>14.326924261878771</v>
      </c>
    </row>
    <row r="546" spans="1:19" x14ac:dyDescent="0.25">
      <c r="A546" t="s">
        <v>570</v>
      </c>
      <c r="B546">
        <v>1617.6040039</v>
      </c>
      <c r="C546">
        <v>1785.6999512</v>
      </c>
      <c r="D546">
        <v>1694.5305175999999</v>
      </c>
      <c r="E546">
        <v>1631.4143065999999</v>
      </c>
      <c r="F546">
        <v>1757.2600098</v>
      </c>
      <c r="G546">
        <v>1785.6999512</v>
      </c>
      <c r="H546">
        <v>1532.0300293</v>
      </c>
      <c r="I546">
        <v>1712.3299560999999</v>
      </c>
      <c r="J546">
        <v>1696.3701172000001</v>
      </c>
      <c r="L546" t="str">
        <f t="shared" si="63"/>
        <v>23JUL2024:17:00:00</v>
      </c>
      <c r="M546">
        <v>18</v>
      </c>
      <c r="N546">
        <f t="shared" si="64"/>
        <v>168.09594730000003</v>
      </c>
      <c r="O546" t="str">
        <f t="shared" si="59"/>
        <v/>
      </c>
      <c r="P546">
        <f t="shared" si="60"/>
        <v>168.09594730000003</v>
      </c>
      <c r="Q546" t="str">
        <f t="shared" si="61"/>
        <v/>
      </c>
      <c r="R546">
        <f t="shared" si="62"/>
        <v>1</v>
      </c>
      <c r="S546">
        <f t="shared" si="65"/>
        <v>10.391662415197118</v>
      </c>
    </row>
    <row r="547" spans="1:19" x14ac:dyDescent="0.25">
      <c r="A547" t="s">
        <v>571</v>
      </c>
      <c r="B547">
        <v>1632.2075195</v>
      </c>
      <c r="C547">
        <v>1770.8599853999999</v>
      </c>
      <c r="D547">
        <v>1668.6697998</v>
      </c>
      <c r="E547">
        <v>1581.0834961</v>
      </c>
      <c r="F547">
        <v>1746.3900146000001</v>
      </c>
      <c r="G547">
        <v>1770.8599853999999</v>
      </c>
      <c r="H547">
        <v>1508.3699951000001</v>
      </c>
      <c r="I547">
        <v>1695.8299560999999</v>
      </c>
      <c r="J547">
        <v>1678.0239257999999</v>
      </c>
      <c r="L547" t="str">
        <f t="shared" si="63"/>
        <v>23JUL2024:18:00:00</v>
      </c>
      <c r="M547">
        <v>19</v>
      </c>
      <c r="N547">
        <f t="shared" si="64"/>
        <v>138.65246589999992</v>
      </c>
      <c r="O547" t="str">
        <f t="shared" si="59"/>
        <v/>
      </c>
      <c r="P547">
        <f t="shared" si="60"/>
        <v>138.65246589999992</v>
      </c>
      <c r="Q547" t="str">
        <f t="shared" si="61"/>
        <v/>
      </c>
      <c r="R547">
        <f t="shared" si="62"/>
        <v>1</v>
      </c>
      <c r="S547">
        <f t="shared" si="65"/>
        <v>8.4947817139375665</v>
      </c>
    </row>
    <row r="548" spans="1:19" x14ac:dyDescent="0.25">
      <c r="A548" t="s">
        <v>572</v>
      </c>
      <c r="B548">
        <v>1683.6047363</v>
      </c>
      <c r="C548">
        <v>1735.9300536999999</v>
      </c>
      <c r="D548">
        <v>1643.796875</v>
      </c>
      <c r="E548">
        <v>1528.0457764</v>
      </c>
      <c r="F548">
        <v>1706.7700195</v>
      </c>
      <c r="G548">
        <v>1735.9300536999999</v>
      </c>
      <c r="H548">
        <v>1481.5100098</v>
      </c>
      <c r="I548">
        <v>1664.8599853999999</v>
      </c>
      <c r="J548">
        <v>1646.5734863</v>
      </c>
      <c r="L548" t="str">
        <f t="shared" si="63"/>
        <v>23JUL2024:19:00:00</v>
      </c>
      <c r="M548">
        <v>20</v>
      </c>
      <c r="N548">
        <f t="shared" si="64"/>
        <v>52.325317399999904</v>
      </c>
      <c r="O548" t="str">
        <f t="shared" si="59"/>
        <v/>
      </c>
      <c r="P548">
        <f t="shared" si="60"/>
        <v>52.325317399999904</v>
      </c>
      <c r="Q548" t="str">
        <f t="shared" si="61"/>
        <v/>
      </c>
      <c r="R548">
        <f t="shared" si="62"/>
        <v>1</v>
      </c>
      <c r="S548">
        <f t="shared" si="65"/>
        <v>3.1079336064944463</v>
      </c>
    </row>
    <row r="549" spans="1:19" x14ac:dyDescent="0.25">
      <c r="A549" t="s">
        <v>573</v>
      </c>
      <c r="B549">
        <v>1705.2946777</v>
      </c>
      <c r="C549">
        <v>1694.0200195</v>
      </c>
      <c r="D549">
        <v>1590.9511719</v>
      </c>
      <c r="E549">
        <v>1512.9034423999999</v>
      </c>
      <c r="F549">
        <v>1669.3199463000001</v>
      </c>
      <c r="G549">
        <v>1694.0200195</v>
      </c>
      <c r="H549">
        <v>1438.8000488</v>
      </c>
      <c r="I549">
        <v>1636.1999512</v>
      </c>
      <c r="J549">
        <v>1605.8581543</v>
      </c>
      <c r="L549" t="str">
        <f t="shared" si="63"/>
        <v>23JUL2024:20:00:00</v>
      </c>
      <c r="M549">
        <v>21</v>
      </c>
      <c r="N549">
        <f t="shared" si="64"/>
        <v>-11.274658199999976</v>
      </c>
      <c r="O549">
        <f t="shared" si="59"/>
        <v>-11.274658199999976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0.66115600707829369</v>
      </c>
    </row>
    <row r="550" spans="1:19" x14ac:dyDescent="0.25">
      <c r="A550" t="s">
        <v>574</v>
      </c>
      <c r="B550">
        <v>1608.1322021000001</v>
      </c>
      <c r="C550">
        <v>1629.8800048999999</v>
      </c>
      <c r="D550">
        <v>1547.9822998</v>
      </c>
      <c r="E550">
        <v>1517.3326416</v>
      </c>
      <c r="F550">
        <v>1607.7099608999999</v>
      </c>
      <c r="G550">
        <v>1629.8800048999999</v>
      </c>
      <c r="H550">
        <v>1392.5300293</v>
      </c>
      <c r="I550">
        <v>1589.4200439000001</v>
      </c>
      <c r="J550">
        <v>1553.5045166</v>
      </c>
      <c r="L550" t="str">
        <f t="shared" si="63"/>
        <v>23JUL2024:21:00:00</v>
      </c>
      <c r="M550">
        <v>22</v>
      </c>
      <c r="N550">
        <f t="shared" si="64"/>
        <v>21.747802799999818</v>
      </c>
      <c r="O550" t="str">
        <f t="shared" si="59"/>
        <v/>
      </c>
      <c r="P550">
        <f t="shared" si="60"/>
        <v>21.747802799999818</v>
      </c>
      <c r="Q550" t="str">
        <f t="shared" si="61"/>
        <v/>
      </c>
      <c r="R550">
        <f t="shared" si="62"/>
        <v>1</v>
      </c>
      <c r="S550">
        <f t="shared" si="65"/>
        <v>1.3523641135722655</v>
      </c>
    </row>
    <row r="551" spans="1:19" x14ac:dyDescent="0.25">
      <c r="A551" t="s">
        <v>575</v>
      </c>
      <c r="B551">
        <v>1538.3790283000001</v>
      </c>
      <c r="C551">
        <v>1581.3599853999999</v>
      </c>
      <c r="D551">
        <v>1510.9841309000001</v>
      </c>
      <c r="E551">
        <v>1492.0579834</v>
      </c>
      <c r="F551">
        <v>1561.6500243999999</v>
      </c>
      <c r="G551">
        <v>1581.3599853999999</v>
      </c>
      <c r="H551">
        <v>1348.7800293</v>
      </c>
      <c r="I551">
        <v>1551.6600341999999</v>
      </c>
      <c r="J551">
        <v>1510.8868408000001</v>
      </c>
      <c r="L551" t="str">
        <f t="shared" si="63"/>
        <v>23JUL2024:22:00:00</v>
      </c>
      <c r="M551">
        <v>23</v>
      </c>
      <c r="N551">
        <f t="shared" si="64"/>
        <v>42.980957099999841</v>
      </c>
      <c r="O551" t="str">
        <f t="shared" si="59"/>
        <v/>
      </c>
      <c r="P551">
        <f t="shared" si="60"/>
        <v>42.980957099999841</v>
      </c>
      <c r="Q551" t="str">
        <f t="shared" si="61"/>
        <v/>
      </c>
      <c r="R551">
        <f t="shared" si="62"/>
        <v>1</v>
      </c>
      <c r="S551">
        <f t="shared" si="65"/>
        <v>2.7939120534876469</v>
      </c>
    </row>
    <row r="552" spans="1:19" x14ac:dyDescent="0.25">
      <c r="A552" t="s">
        <v>576</v>
      </c>
      <c r="B552">
        <v>1439.2128906</v>
      </c>
      <c r="C552">
        <v>1477.1600341999999</v>
      </c>
      <c r="D552">
        <v>1426.5277100000001</v>
      </c>
      <c r="E552">
        <v>1436.0136719</v>
      </c>
      <c r="F552">
        <v>1460.8599853999999</v>
      </c>
      <c r="G552">
        <v>1477.1600341999999</v>
      </c>
      <c r="H552">
        <v>1265.0100098</v>
      </c>
      <c r="I552">
        <v>1452.6400146000001</v>
      </c>
      <c r="J552">
        <v>1416.4394531</v>
      </c>
      <c r="L552" t="str">
        <f t="shared" si="63"/>
        <v>23JUL2024:23:00:00</v>
      </c>
      <c r="M552">
        <v>24</v>
      </c>
      <c r="N552">
        <f t="shared" si="64"/>
        <v>37.94714359999989</v>
      </c>
      <c r="O552" t="str">
        <f t="shared" si="59"/>
        <v/>
      </c>
      <c r="P552">
        <f t="shared" si="60"/>
        <v>37.94714359999989</v>
      </c>
      <c r="Q552" t="str">
        <f t="shared" si="61"/>
        <v/>
      </c>
      <c r="R552">
        <f t="shared" si="62"/>
        <v>1</v>
      </c>
      <c r="S552">
        <f t="shared" si="65"/>
        <v>2.6366595135331181</v>
      </c>
    </row>
    <row r="553" spans="1:19" x14ac:dyDescent="0.25">
      <c r="A553" t="s">
        <v>577</v>
      </c>
      <c r="B553">
        <v>1344.4938964999999</v>
      </c>
      <c r="C553">
        <v>1372.6600341999999</v>
      </c>
      <c r="D553">
        <v>1359.0380858999999</v>
      </c>
      <c r="E553">
        <v>1366.2478027</v>
      </c>
      <c r="F553">
        <v>1348.9799805</v>
      </c>
      <c r="G553">
        <v>1372.6600341999999</v>
      </c>
      <c r="H553">
        <v>1204.1600341999999</v>
      </c>
      <c r="I553">
        <v>1359.3800048999999</v>
      </c>
      <c r="J553">
        <v>1328.8436279</v>
      </c>
      <c r="L553" t="str">
        <f t="shared" si="63"/>
        <v>24JUL2024:00:00:00</v>
      </c>
      <c r="M553">
        <v>1</v>
      </c>
      <c r="N553">
        <f t="shared" si="64"/>
        <v>28.166137700000036</v>
      </c>
      <c r="O553" t="str">
        <f t="shared" si="59"/>
        <v/>
      </c>
      <c r="P553">
        <f t="shared" si="60"/>
        <v>28.166137700000036</v>
      </c>
      <c r="Q553" t="str">
        <f t="shared" si="61"/>
        <v/>
      </c>
      <c r="R553">
        <f t="shared" si="62"/>
        <v>1</v>
      </c>
      <c r="S553">
        <f t="shared" si="65"/>
        <v>2.0949249210667604</v>
      </c>
    </row>
    <row r="554" spans="1:19" x14ac:dyDescent="0.25">
      <c r="A554" t="s">
        <v>578</v>
      </c>
      <c r="B554">
        <v>1243.8026123</v>
      </c>
      <c r="C554">
        <v>1201.8599853999999</v>
      </c>
      <c r="D554">
        <v>1297.9985352000001</v>
      </c>
      <c r="E554">
        <v>1309.3852539</v>
      </c>
      <c r="F554">
        <v>1221.5500488</v>
      </c>
      <c r="G554">
        <v>1201.8599853999999</v>
      </c>
      <c r="H554">
        <v>1182.8299560999999</v>
      </c>
      <c r="I554">
        <v>1273.9100341999999</v>
      </c>
      <c r="J554">
        <v>1235.6297606999999</v>
      </c>
      <c r="L554" t="str">
        <f t="shared" si="63"/>
        <v>24JUL2024:01:00:00</v>
      </c>
      <c r="M554">
        <v>2</v>
      </c>
      <c r="N554">
        <f t="shared" si="64"/>
        <v>-41.94262690000005</v>
      </c>
      <c r="O554">
        <f t="shared" si="59"/>
        <v>-41.94262690000005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3.3721288639554383</v>
      </c>
    </row>
    <row r="555" spans="1:19" x14ac:dyDescent="0.25">
      <c r="A555" t="s">
        <v>579</v>
      </c>
      <c r="B555">
        <v>1201.729126</v>
      </c>
      <c r="C555">
        <v>1124.3299560999999</v>
      </c>
      <c r="D555">
        <v>1249.4377440999999</v>
      </c>
      <c r="E555">
        <v>1269.8519286999999</v>
      </c>
      <c r="F555">
        <v>1144.2600098</v>
      </c>
      <c r="G555">
        <v>1124.3299560999999</v>
      </c>
      <c r="H555">
        <v>1105.3699951000001</v>
      </c>
      <c r="I555">
        <v>1210.9300536999999</v>
      </c>
      <c r="J555">
        <v>1166.8656006000001</v>
      </c>
      <c r="L555" t="str">
        <f t="shared" si="63"/>
        <v>24JUL2024:02:00:00</v>
      </c>
      <c r="M555">
        <v>3</v>
      </c>
      <c r="N555">
        <f t="shared" si="64"/>
        <v>-77.399169900000061</v>
      </c>
      <c r="O555">
        <f t="shared" si="59"/>
        <v>-77.399169900000061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6.4406502451701471</v>
      </c>
    </row>
    <row r="556" spans="1:19" x14ac:dyDescent="0.25">
      <c r="A556" t="s">
        <v>580</v>
      </c>
      <c r="B556">
        <v>1181.2783202999999</v>
      </c>
      <c r="C556">
        <v>1080.0100098</v>
      </c>
      <c r="D556">
        <v>1220.4760742000001</v>
      </c>
      <c r="E556">
        <v>1215.9151611</v>
      </c>
      <c r="F556">
        <v>1100.0100098</v>
      </c>
      <c r="G556">
        <v>1080.0100098</v>
      </c>
      <c r="H556">
        <v>1060.0799560999999</v>
      </c>
      <c r="I556">
        <v>1175.3299560999999</v>
      </c>
      <c r="J556">
        <v>1127.1812743999999</v>
      </c>
      <c r="L556" t="str">
        <f t="shared" si="63"/>
        <v>24JUL2024:03:00:00</v>
      </c>
      <c r="M556">
        <v>4</v>
      </c>
      <c r="N556">
        <f t="shared" si="64"/>
        <v>-101.26831049999987</v>
      </c>
      <c r="O556">
        <f t="shared" si="59"/>
        <v>-101.26831049999987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8.5727731356554102</v>
      </c>
    </row>
    <row r="557" spans="1:19" x14ac:dyDescent="0.25">
      <c r="A557" t="s">
        <v>581</v>
      </c>
      <c r="B557">
        <v>1186.3537598</v>
      </c>
      <c r="C557">
        <v>1046.6500243999999</v>
      </c>
      <c r="D557">
        <v>1188.1276855000001</v>
      </c>
      <c r="E557">
        <v>1165.3601074000001</v>
      </c>
      <c r="F557">
        <v>1061.9200439000001</v>
      </c>
      <c r="G557">
        <v>1046.6500243999999</v>
      </c>
      <c r="H557">
        <v>1024.7700195</v>
      </c>
      <c r="I557">
        <v>1142.2099608999999</v>
      </c>
      <c r="J557">
        <v>1092.7355957</v>
      </c>
      <c r="L557" t="str">
        <f t="shared" si="63"/>
        <v>24JUL2024:04:00:00</v>
      </c>
      <c r="M557">
        <v>5</v>
      </c>
      <c r="N557">
        <f t="shared" si="64"/>
        <v>-139.70373540000014</v>
      </c>
      <c r="O557">
        <f t="shared" si="59"/>
        <v>-139.70373540000014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11.775891823662439</v>
      </c>
    </row>
    <row r="558" spans="1:19" x14ac:dyDescent="0.25">
      <c r="A558" t="s">
        <v>582</v>
      </c>
      <c r="B558">
        <v>1195.5955810999999</v>
      </c>
      <c r="C558">
        <v>1039.8100586</v>
      </c>
      <c r="D558">
        <v>1163.3248291</v>
      </c>
      <c r="E558">
        <v>1132.9204102000001</v>
      </c>
      <c r="F558">
        <v>1057.5200195</v>
      </c>
      <c r="G558">
        <v>1039.8100586</v>
      </c>
      <c r="H558">
        <v>1028.1099853999999</v>
      </c>
      <c r="I558">
        <v>1134.7199707</v>
      </c>
      <c r="J558">
        <v>1084.6970214999999</v>
      </c>
      <c r="L558" t="str">
        <f t="shared" si="63"/>
        <v>24JUL2024:05:00:00</v>
      </c>
      <c r="M558">
        <v>6</v>
      </c>
      <c r="N558">
        <f t="shared" si="64"/>
        <v>-155.78552249999984</v>
      </c>
      <c r="O558">
        <f t="shared" si="59"/>
        <v>-155.78552249999984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13.029951344974894</v>
      </c>
    </row>
    <row r="559" spans="1:19" x14ac:dyDescent="0.25">
      <c r="A559" t="s">
        <v>583</v>
      </c>
      <c r="B559">
        <v>1234.4526367000001</v>
      </c>
      <c r="C559">
        <v>1066.3100586</v>
      </c>
      <c r="D559">
        <v>1165.0627440999999</v>
      </c>
      <c r="E559">
        <v>1113.1003418</v>
      </c>
      <c r="F559">
        <v>1080.7700195</v>
      </c>
      <c r="G559">
        <v>1066.3100586</v>
      </c>
      <c r="H559">
        <v>1053.6899414</v>
      </c>
      <c r="I559">
        <v>1150.9300536999999</v>
      </c>
      <c r="J559">
        <v>1103.3525391000001</v>
      </c>
      <c r="L559" t="str">
        <f t="shared" si="63"/>
        <v>24JUL2024:06:00:00</v>
      </c>
      <c r="M559">
        <v>7</v>
      </c>
      <c r="N559">
        <f t="shared" si="64"/>
        <v>-168.14257810000004</v>
      </c>
      <c r="O559">
        <f t="shared" si="59"/>
        <v>-168.14257810000004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13.620820524105898</v>
      </c>
    </row>
    <row r="560" spans="1:19" x14ac:dyDescent="0.25">
      <c r="A560" t="s">
        <v>584</v>
      </c>
      <c r="B560">
        <v>1285.496582</v>
      </c>
      <c r="C560">
        <v>1117.3399658000001</v>
      </c>
      <c r="D560">
        <v>1185.9570312999999</v>
      </c>
      <c r="E560">
        <v>1140.1589355000001</v>
      </c>
      <c r="F560">
        <v>1131.5699463000001</v>
      </c>
      <c r="G560">
        <v>1117.3399658000001</v>
      </c>
      <c r="H560">
        <v>1107.1199951000001</v>
      </c>
      <c r="I560">
        <v>1198.4200439000001</v>
      </c>
      <c r="J560">
        <v>1148.0814209</v>
      </c>
      <c r="L560" t="str">
        <f t="shared" si="63"/>
        <v>24JUL2024:07:00:00</v>
      </c>
      <c r="M560">
        <v>8</v>
      </c>
      <c r="N560">
        <f t="shared" si="64"/>
        <v>-168.15661619999992</v>
      </c>
      <c r="O560">
        <f t="shared" si="59"/>
        <v>-168.15661619999992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13.081062879092114</v>
      </c>
    </row>
    <row r="561" spans="1:19" x14ac:dyDescent="0.25">
      <c r="A561" t="s">
        <v>585</v>
      </c>
      <c r="B561">
        <v>1298.5605469</v>
      </c>
      <c r="C561">
        <v>1146.2800293</v>
      </c>
      <c r="D561">
        <v>1231.6419678</v>
      </c>
      <c r="E561">
        <v>1217.2830810999999</v>
      </c>
      <c r="F561">
        <v>1163.3499756000001</v>
      </c>
      <c r="G561">
        <v>1146.2800293</v>
      </c>
      <c r="H561">
        <v>1140.6899414</v>
      </c>
      <c r="I561">
        <v>1224.9599608999999</v>
      </c>
      <c r="J561">
        <v>1181.3843993999999</v>
      </c>
      <c r="L561" t="str">
        <f t="shared" si="63"/>
        <v>24JUL2024:08:00:00</v>
      </c>
      <c r="M561">
        <v>9</v>
      </c>
      <c r="N561">
        <f t="shared" si="64"/>
        <v>-152.28051759999994</v>
      </c>
      <c r="O561">
        <f t="shared" si="59"/>
        <v>-152.28051759999994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11.726870800405337</v>
      </c>
    </row>
    <row r="562" spans="1:19" x14ac:dyDescent="0.25">
      <c r="A562" t="s">
        <v>586</v>
      </c>
      <c r="B562">
        <v>1197.0860596</v>
      </c>
      <c r="C562">
        <v>1175.9799805</v>
      </c>
      <c r="D562">
        <v>1310.5517577999999</v>
      </c>
      <c r="E562">
        <v>1277.0861815999999</v>
      </c>
      <c r="F562">
        <v>1199.1199951000001</v>
      </c>
      <c r="G562">
        <v>1175.9799805</v>
      </c>
      <c r="H562">
        <v>1172.2099608999999</v>
      </c>
      <c r="I562">
        <v>1253.8900146000001</v>
      </c>
      <c r="J562">
        <v>1222.3503418</v>
      </c>
      <c r="L562" t="str">
        <f t="shared" si="63"/>
        <v>24JUL2024:09:00:00</v>
      </c>
      <c r="M562">
        <v>10</v>
      </c>
      <c r="N562">
        <f t="shared" si="64"/>
        <v>-21.106079099999988</v>
      </c>
      <c r="O562">
        <f t="shared" si="59"/>
        <v>-21.106079099999988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1.7631212836153547</v>
      </c>
    </row>
    <row r="563" spans="1:19" x14ac:dyDescent="0.25">
      <c r="A563" t="s">
        <v>587</v>
      </c>
      <c r="B563">
        <v>1172.4306641000001</v>
      </c>
      <c r="C563">
        <v>1260.3599853999999</v>
      </c>
      <c r="D563">
        <v>1382.0371094</v>
      </c>
      <c r="E563">
        <v>1317.0236815999999</v>
      </c>
      <c r="F563">
        <v>1287.3100586</v>
      </c>
      <c r="G563">
        <v>1260.3599853999999</v>
      </c>
      <c r="H563">
        <v>1243.1400146000001</v>
      </c>
      <c r="I563">
        <v>1329.3100586</v>
      </c>
      <c r="J563">
        <v>1300.4315185999999</v>
      </c>
      <c r="L563" t="str">
        <f t="shared" si="63"/>
        <v>24JUL2024:10:00:00</v>
      </c>
      <c r="M563">
        <v>11</v>
      </c>
      <c r="N563">
        <f t="shared" si="64"/>
        <v>87.929321299999856</v>
      </c>
      <c r="O563" t="str">
        <f t="shared" si="59"/>
        <v/>
      </c>
      <c r="P563">
        <f t="shared" si="60"/>
        <v>87.929321299999856</v>
      </c>
      <c r="Q563" t="str">
        <f t="shared" si="61"/>
        <v/>
      </c>
      <c r="R563">
        <f t="shared" si="62"/>
        <v>1</v>
      </c>
      <c r="S563">
        <f t="shared" si="65"/>
        <v>7.4997459544865768</v>
      </c>
    </row>
    <row r="564" spans="1:19" x14ac:dyDescent="0.25">
      <c r="A564" t="s">
        <v>588</v>
      </c>
      <c r="B564">
        <v>1377.3468018000001</v>
      </c>
      <c r="C564">
        <v>1371.7700195</v>
      </c>
      <c r="D564">
        <v>1473.1120605000001</v>
      </c>
      <c r="E564">
        <v>1366.2021483999999</v>
      </c>
      <c r="F564">
        <v>1400.3199463000001</v>
      </c>
      <c r="G564">
        <v>1371.7700195</v>
      </c>
      <c r="H564">
        <v>1346.7299805</v>
      </c>
      <c r="I564">
        <v>1435.5899658000001</v>
      </c>
      <c r="J564">
        <v>1405.5045166</v>
      </c>
      <c r="L564" t="str">
        <f t="shared" si="63"/>
        <v>24JUL2024:11:00:00</v>
      </c>
      <c r="M564">
        <v>12</v>
      </c>
      <c r="N564">
        <f t="shared" si="64"/>
        <v>-5.5767823000001044</v>
      </c>
      <c r="O564">
        <f t="shared" si="59"/>
        <v>-5.5767823000001044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0.40489310990609106</v>
      </c>
    </row>
    <row r="565" spans="1:19" x14ac:dyDescent="0.25">
      <c r="A565" t="s">
        <v>589</v>
      </c>
      <c r="B565">
        <v>1576.1636963000001</v>
      </c>
      <c r="C565">
        <v>1473.2099608999999</v>
      </c>
      <c r="D565">
        <v>1538.9350586</v>
      </c>
      <c r="E565">
        <v>1465.1456298999999</v>
      </c>
      <c r="F565">
        <v>1510.8599853999999</v>
      </c>
      <c r="G565">
        <v>1473.2099608999999</v>
      </c>
      <c r="H565">
        <v>1448.5400391000001</v>
      </c>
      <c r="I565">
        <v>1549.8599853999999</v>
      </c>
      <c r="J565">
        <v>1504.2810059000001</v>
      </c>
      <c r="L565" t="str">
        <f t="shared" si="63"/>
        <v>24JUL2024:12:00:00</v>
      </c>
      <c r="M565">
        <v>13</v>
      </c>
      <c r="N565">
        <f t="shared" si="64"/>
        <v>-102.95373540000014</v>
      </c>
      <c r="O565">
        <f t="shared" si="59"/>
        <v>-102.95373540000014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6.5319189651227934</v>
      </c>
    </row>
    <row r="566" spans="1:19" x14ac:dyDescent="0.25">
      <c r="A566" t="s">
        <v>590</v>
      </c>
      <c r="B566">
        <v>1657.8959961</v>
      </c>
      <c r="C566">
        <v>1569.6400146000001</v>
      </c>
      <c r="D566">
        <v>1624.9945068</v>
      </c>
      <c r="E566">
        <v>1538.3518065999999</v>
      </c>
      <c r="F566">
        <v>1616.7399902</v>
      </c>
      <c r="G566">
        <v>1569.6400146000001</v>
      </c>
      <c r="H566">
        <v>1555.6800536999999</v>
      </c>
      <c r="I566">
        <v>1654.4899902</v>
      </c>
      <c r="J566">
        <v>1604.3088379000001</v>
      </c>
      <c r="L566" t="str">
        <f t="shared" si="63"/>
        <v>24JUL2024:13:00:00</v>
      </c>
      <c r="M566">
        <v>14</v>
      </c>
      <c r="N566">
        <f t="shared" si="64"/>
        <v>-88.255981499999962</v>
      </c>
      <c r="O566">
        <f t="shared" si="59"/>
        <v>-88.255981499999962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5.3233726185244121</v>
      </c>
    </row>
    <row r="567" spans="1:19" x14ac:dyDescent="0.25">
      <c r="A567" t="s">
        <v>591</v>
      </c>
      <c r="B567">
        <v>1667.5574951000001</v>
      </c>
      <c r="C567">
        <v>1647.5899658000001</v>
      </c>
      <c r="D567">
        <v>1686.8551024999999</v>
      </c>
      <c r="E567">
        <v>1572.5026855000001</v>
      </c>
      <c r="F567">
        <v>1698.9599608999999</v>
      </c>
      <c r="G567">
        <v>1647.5899658000001</v>
      </c>
      <c r="H567">
        <v>1640.6700439000001</v>
      </c>
      <c r="I567">
        <v>1730.8399658000001</v>
      </c>
      <c r="J567">
        <v>1680.9830322</v>
      </c>
      <c r="L567" t="str">
        <f t="shared" si="63"/>
        <v>24JUL2024:14:00:00</v>
      </c>
      <c r="M567">
        <v>15</v>
      </c>
      <c r="N567">
        <f t="shared" si="64"/>
        <v>-19.967529300000024</v>
      </c>
      <c r="O567">
        <f t="shared" si="59"/>
        <v>-19.967529300000024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1.19741174494272</v>
      </c>
    </row>
    <row r="568" spans="1:19" x14ac:dyDescent="0.25">
      <c r="A568" t="s">
        <v>592</v>
      </c>
      <c r="B568">
        <v>1759.8076172000001</v>
      </c>
      <c r="C568">
        <v>1710.25</v>
      </c>
      <c r="D568">
        <v>1728.2901611</v>
      </c>
      <c r="E568">
        <v>1597.2587891000001</v>
      </c>
      <c r="F568">
        <v>1765.8699951000001</v>
      </c>
      <c r="G568">
        <v>1710.25</v>
      </c>
      <c r="H568">
        <v>1709.3399658000001</v>
      </c>
      <c r="I568">
        <v>1803.9000243999999</v>
      </c>
      <c r="J568">
        <v>1743.5301514</v>
      </c>
      <c r="L568" t="str">
        <f t="shared" si="63"/>
        <v>24JUL2024:15:00:00</v>
      </c>
      <c r="M568">
        <v>16</v>
      </c>
      <c r="N568">
        <f t="shared" si="64"/>
        <v>-49.557617200000095</v>
      </c>
      <c r="O568">
        <f t="shared" si="59"/>
        <v>-49.557617200000095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2.8160815259369301</v>
      </c>
    </row>
    <row r="569" spans="1:19" x14ac:dyDescent="0.25">
      <c r="A569" t="s">
        <v>593</v>
      </c>
      <c r="B569">
        <v>1789.5361327999999</v>
      </c>
      <c r="C569">
        <v>1745.9699707</v>
      </c>
      <c r="D569">
        <v>1765.0302733999999</v>
      </c>
      <c r="E569">
        <v>1635.9521483999999</v>
      </c>
      <c r="F569">
        <v>1807.1800536999999</v>
      </c>
      <c r="G569">
        <v>1745.9699707</v>
      </c>
      <c r="H569">
        <v>1755.9399414</v>
      </c>
      <c r="I569">
        <v>1846.7199707</v>
      </c>
      <c r="J569">
        <v>1784.1680908000001</v>
      </c>
      <c r="L569" t="str">
        <f t="shared" si="63"/>
        <v>24JUL2024:16:00:00</v>
      </c>
      <c r="M569">
        <v>17</v>
      </c>
      <c r="N569">
        <f t="shared" si="64"/>
        <v>-43.566162099999929</v>
      </c>
      <c r="O569">
        <f t="shared" si="59"/>
        <v>-43.566162099999929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2.4344946883991709</v>
      </c>
    </row>
    <row r="570" spans="1:19" x14ac:dyDescent="0.25">
      <c r="A570" t="s">
        <v>594</v>
      </c>
      <c r="B570">
        <v>1882.3012695</v>
      </c>
      <c r="C570">
        <v>1770.8599853999999</v>
      </c>
      <c r="D570">
        <v>1764.7971190999999</v>
      </c>
      <c r="E570">
        <v>1650.2379149999999</v>
      </c>
      <c r="F570">
        <v>1834.0799560999999</v>
      </c>
      <c r="G570">
        <v>1770.8599853999999</v>
      </c>
      <c r="H570">
        <v>1793.2299805</v>
      </c>
      <c r="I570">
        <v>1871.2700195</v>
      </c>
      <c r="J570">
        <v>1806.8475341999999</v>
      </c>
      <c r="L570" t="str">
        <f t="shared" si="63"/>
        <v>24JUL2024:17:00:00</v>
      </c>
      <c r="M570">
        <v>18</v>
      </c>
      <c r="N570">
        <f t="shared" si="64"/>
        <v>-111.44128410000008</v>
      </c>
      <c r="O570">
        <f t="shared" si="59"/>
        <v>-111.44128410000008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5.9204807384315519</v>
      </c>
    </row>
    <row r="571" spans="1:19" x14ac:dyDescent="0.25">
      <c r="A571" t="s">
        <v>595</v>
      </c>
      <c r="B571">
        <v>1828.6715088000001</v>
      </c>
      <c r="C571">
        <v>1763.5300293</v>
      </c>
      <c r="D571">
        <v>1741.0130615</v>
      </c>
      <c r="E571">
        <v>1637.3144531</v>
      </c>
      <c r="F571">
        <v>1825.5600586</v>
      </c>
      <c r="G571">
        <v>1763.5300293</v>
      </c>
      <c r="H571">
        <v>1790.6800536999999</v>
      </c>
      <c r="I571">
        <v>1846.1999512</v>
      </c>
      <c r="J571">
        <v>1793.3966064000001</v>
      </c>
      <c r="L571" t="str">
        <f t="shared" si="63"/>
        <v>24JUL2024:18:00:00</v>
      </c>
      <c r="M571">
        <v>19</v>
      </c>
      <c r="N571">
        <f t="shared" si="64"/>
        <v>-65.141479500000059</v>
      </c>
      <c r="O571">
        <f t="shared" si="59"/>
        <v>-65.141479500000059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3.5622296944270113</v>
      </c>
    </row>
    <row r="572" spans="1:19" x14ac:dyDescent="0.25">
      <c r="A572" t="s">
        <v>596</v>
      </c>
      <c r="B572">
        <v>1867.5981445</v>
      </c>
      <c r="C572">
        <v>1719.3000488</v>
      </c>
      <c r="D572">
        <v>1715.6475829999999</v>
      </c>
      <c r="E572">
        <v>1636.692749</v>
      </c>
      <c r="F572">
        <v>1777.3900146000001</v>
      </c>
      <c r="G572">
        <v>1719.3000488</v>
      </c>
      <c r="H572">
        <v>1751.3499756000001</v>
      </c>
      <c r="I572">
        <v>1805.5200195</v>
      </c>
      <c r="J572">
        <v>1753.8415527</v>
      </c>
      <c r="L572" t="str">
        <f t="shared" si="63"/>
        <v>24JUL2024:19:00:00</v>
      </c>
      <c r="M572">
        <v>20</v>
      </c>
      <c r="N572">
        <f t="shared" si="64"/>
        <v>-148.29809569999998</v>
      </c>
      <c r="O572">
        <f t="shared" si="59"/>
        <v>-148.29809569999998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7.9405784449257348</v>
      </c>
    </row>
    <row r="573" spans="1:19" x14ac:dyDescent="0.25">
      <c r="A573" t="s">
        <v>597</v>
      </c>
      <c r="B573">
        <v>1784.5574951000001</v>
      </c>
      <c r="C573">
        <v>1662.3499756000001</v>
      </c>
      <c r="D573">
        <v>1663.6409911999999</v>
      </c>
      <c r="E573">
        <v>1644.0798339999999</v>
      </c>
      <c r="F573">
        <v>1712.6999512</v>
      </c>
      <c r="G573">
        <v>1662.3499756000001</v>
      </c>
      <c r="H573">
        <v>1695.1700439000001</v>
      </c>
      <c r="I573">
        <v>1755.5400391000001</v>
      </c>
      <c r="J573">
        <v>1697.880249</v>
      </c>
      <c r="L573" t="str">
        <f t="shared" si="63"/>
        <v>24JUL2024:20:00:00</v>
      </c>
      <c r="M573">
        <v>21</v>
      </c>
      <c r="N573">
        <f t="shared" si="64"/>
        <v>-122.20751949999999</v>
      </c>
      <c r="O573">
        <f t="shared" si="59"/>
        <v>-122.20751949999999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6.8480572822985408</v>
      </c>
    </row>
    <row r="574" spans="1:19" x14ac:dyDescent="0.25">
      <c r="A574" t="s">
        <v>598</v>
      </c>
      <c r="B574">
        <v>1679.1639404</v>
      </c>
      <c r="C574">
        <v>1595.1400146000001</v>
      </c>
      <c r="D574">
        <v>1622.8529053</v>
      </c>
      <c r="E574">
        <v>1678.6114502</v>
      </c>
      <c r="F574">
        <v>1637.25</v>
      </c>
      <c r="G574">
        <v>1595.1400146000001</v>
      </c>
      <c r="H574">
        <v>1615.8699951000001</v>
      </c>
      <c r="I574">
        <v>1681.6800536999999</v>
      </c>
      <c r="J574">
        <v>1630.5587158000001</v>
      </c>
      <c r="L574" t="str">
        <f t="shared" si="63"/>
        <v>24JUL2024:21:00:00</v>
      </c>
      <c r="M574">
        <v>22</v>
      </c>
      <c r="N574">
        <f t="shared" si="64"/>
        <v>-84.023925799999915</v>
      </c>
      <c r="O574">
        <f t="shared" si="59"/>
        <v>-84.023925799999915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5.0039143753875672</v>
      </c>
    </row>
    <row r="575" spans="1:19" x14ac:dyDescent="0.25">
      <c r="A575" t="s">
        <v>599</v>
      </c>
      <c r="B575">
        <v>1584.3345947</v>
      </c>
      <c r="C575">
        <v>1547.4499512</v>
      </c>
      <c r="D575">
        <v>1583.0595702999999</v>
      </c>
      <c r="E575">
        <v>1653.9064940999999</v>
      </c>
      <c r="F575">
        <v>1579.6700439000001</v>
      </c>
      <c r="G575">
        <v>1547.4499512</v>
      </c>
      <c r="H575">
        <v>1551.1300048999999</v>
      </c>
      <c r="I575">
        <v>1628.5999756000001</v>
      </c>
      <c r="J575">
        <v>1577.9819336</v>
      </c>
      <c r="L575" t="str">
        <f t="shared" si="63"/>
        <v>24JUL2024:22:00:00</v>
      </c>
      <c r="M575">
        <v>23</v>
      </c>
      <c r="N575">
        <f t="shared" si="64"/>
        <v>-36.884643500000038</v>
      </c>
      <c r="O575">
        <f t="shared" si="59"/>
        <v>-36.884643500000038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2.3280842079311088</v>
      </c>
    </row>
    <row r="576" spans="1:19" x14ac:dyDescent="0.25">
      <c r="A576" t="s">
        <v>600</v>
      </c>
      <c r="B576">
        <v>1440.0430908000001</v>
      </c>
      <c r="C576">
        <v>1440.1199951000001</v>
      </c>
      <c r="D576">
        <v>1485.4626464999999</v>
      </c>
      <c r="E576">
        <v>1576.1750488</v>
      </c>
      <c r="F576">
        <v>1471.1099853999999</v>
      </c>
      <c r="G576">
        <v>1440.1199951000001</v>
      </c>
      <c r="H576">
        <v>1445.9399414</v>
      </c>
      <c r="I576">
        <v>1525.1600341999999</v>
      </c>
      <c r="J576">
        <v>1473.5585937999999</v>
      </c>
      <c r="L576" t="str">
        <f t="shared" si="63"/>
        <v>24JUL2024:23:00:00</v>
      </c>
      <c r="M576">
        <v>24</v>
      </c>
      <c r="N576">
        <f t="shared" si="64"/>
        <v>7.6904300000023795E-2</v>
      </c>
      <c r="O576" t="str">
        <f t="shared" si="59"/>
        <v/>
      </c>
      <c r="P576">
        <f t="shared" si="60"/>
        <v>7.6904300000023795E-2</v>
      </c>
      <c r="Q576" t="str">
        <f t="shared" si="61"/>
        <v/>
      </c>
      <c r="R576">
        <f t="shared" si="62"/>
        <v>1</v>
      </c>
      <c r="S576">
        <f t="shared" si="65"/>
        <v>5.3404165813746903E-3</v>
      </c>
    </row>
    <row r="577" spans="1:19" x14ac:dyDescent="0.25">
      <c r="A577" t="s">
        <v>601</v>
      </c>
      <c r="B577">
        <v>1331.0568848</v>
      </c>
      <c r="C577">
        <v>1338.2099608999999</v>
      </c>
      <c r="D577">
        <v>1405.7021483999999</v>
      </c>
      <c r="E577">
        <v>1501.2322998</v>
      </c>
      <c r="F577">
        <v>1365.9399414</v>
      </c>
      <c r="G577">
        <v>1338.2099608999999</v>
      </c>
      <c r="H577">
        <v>1347.3299560999999</v>
      </c>
      <c r="I577">
        <v>1427.6999512</v>
      </c>
      <c r="J577">
        <v>1376.9765625</v>
      </c>
      <c r="L577" t="str">
        <f t="shared" si="63"/>
        <v>25JUL2024:00:00:00</v>
      </c>
      <c r="M577">
        <v>1</v>
      </c>
      <c r="N577">
        <f t="shared" si="64"/>
        <v>7.1530760999999075</v>
      </c>
      <c r="O577" t="str">
        <f t="shared" si="59"/>
        <v/>
      </c>
      <c r="P577">
        <f t="shared" si="60"/>
        <v>7.1530760999999075</v>
      </c>
      <c r="Q577" t="str">
        <f t="shared" si="61"/>
        <v/>
      </c>
      <c r="R577">
        <f t="shared" si="62"/>
        <v>1</v>
      </c>
      <c r="S577">
        <f t="shared" si="65"/>
        <v>0.53739822705433837</v>
      </c>
    </row>
    <row r="578" spans="1:19" x14ac:dyDescent="0.25">
      <c r="A578" t="s">
        <v>602</v>
      </c>
      <c r="B578">
        <v>1224.9284668</v>
      </c>
      <c r="C578">
        <v>1297.8699951000001</v>
      </c>
      <c r="D578">
        <v>1369.0336914</v>
      </c>
      <c r="E578">
        <v>1472.8699951000001</v>
      </c>
      <c r="F578">
        <v>1314.0899658000001</v>
      </c>
      <c r="G578">
        <v>1297.8699951000001</v>
      </c>
      <c r="H578">
        <v>1225.3000488</v>
      </c>
      <c r="I578">
        <v>1373.7099608999999</v>
      </c>
      <c r="J578">
        <v>1316.0007324000001</v>
      </c>
      <c r="L578" t="str">
        <f t="shared" si="63"/>
        <v>25JUL2024:01:00:00</v>
      </c>
      <c r="M578">
        <v>2</v>
      </c>
      <c r="N578">
        <f t="shared" si="64"/>
        <v>72.941528300000073</v>
      </c>
      <c r="O578" t="str">
        <f t="shared" si="59"/>
        <v/>
      </c>
      <c r="P578">
        <f t="shared" si="60"/>
        <v>72.941528300000073</v>
      </c>
      <c r="Q578" t="str">
        <f t="shared" si="61"/>
        <v/>
      </c>
      <c r="R578">
        <f t="shared" si="62"/>
        <v>1</v>
      </c>
      <c r="S578">
        <f t="shared" si="65"/>
        <v>5.9547581982931899</v>
      </c>
    </row>
    <row r="579" spans="1:19" x14ac:dyDescent="0.25">
      <c r="A579" t="s">
        <v>603</v>
      </c>
      <c r="B579">
        <v>1176.6252440999999</v>
      </c>
      <c r="C579">
        <v>1226.9000243999999</v>
      </c>
      <c r="D579">
        <v>1303.3648682</v>
      </c>
      <c r="E579">
        <v>1408.0488281</v>
      </c>
      <c r="F579">
        <v>1240.5999756000001</v>
      </c>
      <c r="G579">
        <v>1226.9000243999999</v>
      </c>
      <c r="H579">
        <v>1152.9399414</v>
      </c>
      <c r="I579">
        <v>1307.2600098</v>
      </c>
      <c r="J579">
        <v>1246.2130127</v>
      </c>
      <c r="L579" t="str">
        <f t="shared" si="63"/>
        <v>25JUL2024:02:00:00</v>
      </c>
      <c r="M579">
        <v>3</v>
      </c>
      <c r="N579">
        <f t="shared" si="64"/>
        <v>50.274780299999975</v>
      </c>
      <c r="O579" t="str">
        <f t="shared" ref="O579:O642" si="66">IF(N579&lt;0,N579,"")</f>
        <v/>
      </c>
      <c r="P579">
        <f t="shared" ref="P579:P642" si="67">IF(N579&gt;0,N579,"")</f>
        <v>50.274780299999975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4.2727946346634038</v>
      </c>
    </row>
    <row r="580" spans="1:19" x14ac:dyDescent="0.25">
      <c r="A580" t="s">
        <v>604</v>
      </c>
      <c r="B580">
        <v>1105.3282471</v>
      </c>
      <c r="C580">
        <v>1176.6199951000001</v>
      </c>
      <c r="D580">
        <v>1264.9331055</v>
      </c>
      <c r="E580">
        <v>1351.0717772999999</v>
      </c>
      <c r="F580">
        <v>1191.5600586</v>
      </c>
      <c r="G580">
        <v>1176.6199951000001</v>
      </c>
      <c r="H580">
        <v>1104.1999512</v>
      </c>
      <c r="I580">
        <v>1263.5200195</v>
      </c>
      <c r="J580">
        <v>1200.166626</v>
      </c>
      <c r="L580" t="str">
        <f t="shared" ref="L580:L643" si="70">A580</f>
        <v>25JUL2024:03:00:00</v>
      </c>
      <c r="M580">
        <v>4</v>
      </c>
      <c r="N580">
        <f t="shared" ref="N580:N643" si="71">C580-B580</f>
        <v>71.291748000000098</v>
      </c>
      <c r="O580" t="str">
        <f t="shared" si="66"/>
        <v/>
      </c>
      <c r="P580">
        <f t="shared" si="67"/>
        <v>71.291748000000098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6.4498259396740334</v>
      </c>
    </row>
    <row r="581" spans="1:19" x14ac:dyDescent="0.25">
      <c r="A581" t="s">
        <v>605</v>
      </c>
      <c r="B581">
        <v>1121.4949951000001</v>
      </c>
      <c r="C581">
        <v>1139.7399902</v>
      </c>
      <c r="D581">
        <v>1234.1920166</v>
      </c>
      <c r="E581">
        <v>1324.0529785000001</v>
      </c>
      <c r="F581">
        <v>1152.3900146000001</v>
      </c>
      <c r="G581">
        <v>1139.7399902</v>
      </c>
      <c r="H581">
        <v>1071.7700195</v>
      </c>
      <c r="I581">
        <v>1223.6999512</v>
      </c>
      <c r="J581">
        <v>1164.3583983999999</v>
      </c>
      <c r="L581" t="str">
        <f t="shared" si="70"/>
        <v>25JUL2024:04:00:00</v>
      </c>
      <c r="M581">
        <v>5</v>
      </c>
      <c r="N581">
        <f t="shared" si="71"/>
        <v>18.244995099999869</v>
      </c>
      <c r="O581" t="str">
        <f t="shared" si="66"/>
        <v/>
      </c>
      <c r="P581">
        <f t="shared" si="67"/>
        <v>18.244995099999869</v>
      </c>
      <c r="Q581" t="str">
        <f t="shared" si="68"/>
        <v/>
      </c>
      <c r="R581">
        <f t="shared" si="69"/>
        <v>1</v>
      </c>
      <c r="S581">
        <f t="shared" si="72"/>
        <v>1.62684587802133</v>
      </c>
    </row>
    <row r="582" spans="1:19" x14ac:dyDescent="0.25">
      <c r="A582" t="s">
        <v>606</v>
      </c>
      <c r="B582">
        <v>1175.2973632999999</v>
      </c>
      <c r="C582">
        <v>1112.2900391000001</v>
      </c>
      <c r="D582">
        <v>1207.7746582</v>
      </c>
      <c r="E582">
        <v>1291.4730225000001</v>
      </c>
      <c r="F582">
        <v>1129.6700439000001</v>
      </c>
      <c r="G582">
        <v>1112.2900391000001</v>
      </c>
      <c r="H582">
        <v>1048.8900146000001</v>
      </c>
      <c r="I582">
        <v>1197.0500488</v>
      </c>
      <c r="J582">
        <v>1139.1350098</v>
      </c>
      <c r="L582" t="str">
        <f t="shared" si="70"/>
        <v>25JUL2024:05:00:00</v>
      </c>
      <c r="M582">
        <v>6</v>
      </c>
      <c r="N582">
        <f t="shared" si="71"/>
        <v>-63.007324199999857</v>
      </c>
      <c r="O582">
        <f t="shared" si="66"/>
        <v>-63.007324199999857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5.3609687358685036</v>
      </c>
    </row>
    <row r="583" spans="1:19" x14ac:dyDescent="0.25">
      <c r="A583" t="s">
        <v>607</v>
      </c>
      <c r="B583">
        <v>1207.9895019999999</v>
      </c>
      <c r="C583">
        <v>1126.5200195</v>
      </c>
      <c r="D583">
        <v>1210.0402832</v>
      </c>
      <c r="E583">
        <v>1266.5889893000001</v>
      </c>
      <c r="F583">
        <v>1144.8900146000001</v>
      </c>
      <c r="G583">
        <v>1126.5200195</v>
      </c>
      <c r="H583">
        <v>1068.1700439000001</v>
      </c>
      <c r="I583">
        <v>1208.5100098</v>
      </c>
      <c r="J583">
        <v>1151.6260986</v>
      </c>
      <c r="L583" t="str">
        <f t="shared" si="70"/>
        <v>25JUL2024:06:00:00</v>
      </c>
      <c r="M583">
        <v>7</v>
      </c>
      <c r="N583">
        <f t="shared" si="71"/>
        <v>-81.469482499999913</v>
      </c>
      <c r="O583">
        <f t="shared" si="66"/>
        <v>-81.469482499999913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6.7442210685701731</v>
      </c>
    </row>
    <row r="584" spans="1:19" x14ac:dyDescent="0.25">
      <c r="A584" t="s">
        <v>608</v>
      </c>
      <c r="B584">
        <v>1264.2036132999999</v>
      </c>
      <c r="C584">
        <v>1167.7199707</v>
      </c>
      <c r="D584">
        <v>1230.9530029</v>
      </c>
      <c r="E584">
        <v>1254.4339600000001</v>
      </c>
      <c r="F584">
        <v>1188.0300293</v>
      </c>
      <c r="G584">
        <v>1167.7199707</v>
      </c>
      <c r="H584">
        <v>1111.3199463000001</v>
      </c>
      <c r="I584">
        <v>1243.8800048999999</v>
      </c>
      <c r="J584">
        <v>1188.3806152</v>
      </c>
      <c r="L584" t="str">
        <f t="shared" si="70"/>
        <v>25JUL2024:07:00:00</v>
      </c>
      <c r="M584">
        <v>8</v>
      </c>
      <c r="N584">
        <f t="shared" si="71"/>
        <v>-96.483642599999939</v>
      </c>
      <c r="O584">
        <f t="shared" si="66"/>
        <v>-96.483642599999939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7.6319701656400838</v>
      </c>
    </row>
    <row r="585" spans="1:19" x14ac:dyDescent="0.25">
      <c r="A585" t="s">
        <v>609</v>
      </c>
      <c r="B585">
        <v>1270.2492675999999</v>
      </c>
      <c r="C585">
        <v>1199.9399414</v>
      </c>
      <c r="D585">
        <v>1270.1827393000001</v>
      </c>
      <c r="E585">
        <v>1300.3001709</v>
      </c>
      <c r="F585">
        <v>1222.5100098</v>
      </c>
      <c r="G585">
        <v>1199.9399414</v>
      </c>
      <c r="H585">
        <v>1145.1300048999999</v>
      </c>
      <c r="I585">
        <v>1271.9499512</v>
      </c>
      <c r="J585">
        <v>1221.9425048999999</v>
      </c>
      <c r="L585" t="str">
        <f t="shared" si="70"/>
        <v>25JUL2024:08:00:00</v>
      </c>
      <c r="M585">
        <v>9</v>
      </c>
      <c r="N585">
        <f t="shared" si="71"/>
        <v>-70.309326199999987</v>
      </c>
      <c r="O585">
        <f t="shared" si="66"/>
        <v>-70.309326199999987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5.5350810264856074</v>
      </c>
    </row>
    <row r="586" spans="1:19" x14ac:dyDescent="0.25">
      <c r="A586" t="s">
        <v>610</v>
      </c>
      <c r="B586">
        <v>1304.9776611</v>
      </c>
      <c r="C586">
        <v>1249.7900391000001</v>
      </c>
      <c r="D586">
        <v>1345.5469971</v>
      </c>
      <c r="E586">
        <v>1353.2413329999999</v>
      </c>
      <c r="F586">
        <v>1269.1600341999999</v>
      </c>
      <c r="G586">
        <v>1249.7900391000001</v>
      </c>
      <c r="H586">
        <v>1189.1899414</v>
      </c>
      <c r="I586">
        <v>1319.3699951000001</v>
      </c>
      <c r="J586">
        <v>1274.6114502</v>
      </c>
      <c r="L586" t="str">
        <f t="shared" si="70"/>
        <v>25JUL2024:09:00:00</v>
      </c>
      <c r="M586">
        <v>10</v>
      </c>
      <c r="N586">
        <f t="shared" si="71"/>
        <v>-55.187621999999919</v>
      </c>
      <c r="O586">
        <f t="shared" si="66"/>
        <v>-55.187621999999919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4.2290089436075728</v>
      </c>
    </row>
    <row r="587" spans="1:19" x14ac:dyDescent="0.25">
      <c r="A587" t="s">
        <v>611</v>
      </c>
      <c r="B587">
        <v>1381.7879639</v>
      </c>
      <c r="C587">
        <v>1344.9899902</v>
      </c>
      <c r="D587">
        <v>1411.4494629000001</v>
      </c>
      <c r="E587">
        <v>1383.3452147999999</v>
      </c>
      <c r="F587">
        <v>1362.7399902</v>
      </c>
      <c r="G587">
        <v>1344.9899902</v>
      </c>
      <c r="H587">
        <v>1273.7099608999999</v>
      </c>
      <c r="I587">
        <v>1413.9899902</v>
      </c>
      <c r="J587">
        <v>1361.3758545000001</v>
      </c>
      <c r="L587" t="str">
        <f t="shared" si="70"/>
        <v>25JUL2024:10:00:00</v>
      </c>
      <c r="M587">
        <v>11</v>
      </c>
      <c r="N587">
        <f t="shared" si="71"/>
        <v>-36.797973700000057</v>
      </c>
      <c r="O587">
        <f t="shared" si="66"/>
        <v>-36.797973700000057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2.663069491222108</v>
      </c>
    </row>
    <row r="588" spans="1:19" x14ac:dyDescent="0.25">
      <c r="A588" t="s">
        <v>612</v>
      </c>
      <c r="B588">
        <v>1491.8527832</v>
      </c>
      <c r="C588">
        <v>1445.7099608999999</v>
      </c>
      <c r="D588">
        <v>1492.9078368999999</v>
      </c>
      <c r="E588">
        <v>1471.0693358999999</v>
      </c>
      <c r="F588">
        <v>1468.3499756000001</v>
      </c>
      <c r="G588">
        <v>1445.7099608999999</v>
      </c>
      <c r="H588">
        <v>1374.0400391000001</v>
      </c>
      <c r="I588">
        <v>1513.5500488</v>
      </c>
      <c r="J588">
        <v>1458.9116211</v>
      </c>
      <c r="L588" t="str">
        <f t="shared" si="70"/>
        <v>25JUL2024:11:00:00</v>
      </c>
      <c r="M588">
        <v>12</v>
      </c>
      <c r="N588">
        <f t="shared" si="71"/>
        <v>-46.142822300000034</v>
      </c>
      <c r="O588">
        <f t="shared" si="66"/>
        <v>-46.142822300000034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3.0929876472814182</v>
      </c>
    </row>
    <row r="589" spans="1:19" x14ac:dyDescent="0.25">
      <c r="A589" t="s">
        <v>613</v>
      </c>
      <c r="B589">
        <v>1575.6123047000001</v>
      </c>
      <c r="C589">
        <v>1543.5600586</v>
      </c>
      <c r="D589">
        <v>1555.7796631000001</v>
      </c>
      <c r="E589">
        <v>1484.9075928</v>
      </c>
      <c r="F589">
        <v>1572.9399414</v>
      </c>
      <c r="G589">
        <v>1543.5600586</v>
      </c>
      <c r="H589">
        <v>1471.8800048999999</v>
      </c>
      <c r="I589">
        <v>1609.6800536999999</v>
      </c>
      <c r="J589">
        <v>1550.7679443</v>
      </c>
      <c r="L589" t="str">
        <f t="shared" si="70"/>
        <v>25JUL2024:12:00:00</v>
      </c>
      <c r="M589">
        <v>13</v>
      </c>
      <c r="N589">
        <f t="shared" si="71"/>
        <v>-32.052246100000048</v>
      </c>
      <c r="O589">
        <f t="shared" si="66"/>
        <v>-32.052246100000048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2.0342723907644822</v>
      </c>
    </row>
    <row r="590" spans="1:19" x14ac:dyDescent="0.25">
      <c r="A590" t="s">
        <v>614</v>
      </c>
      <c r="B590">
        <v>1609.9665527</v>
      </c>
      <c r="C590">
        <v>1639.6999512</v>
      </c>
      <c r="D590">
        <v>1626.7434082</v>
      </c>
      <c r="E590">
        <v>1527.0764160000001</v>
      </c>
      <c r="F590">
        <v>1676.5600586</v>
      </c>
      <c r="G590">
        <v>1639.6999512</v>
      </c>
      <c r="H590">
        <v>1568.7600098</v>
      </c>
      <c r="I590">
        <v>1707.4799805</v>
      </c>
      <c r="J590">
        <v>1643.8487548999999</v>
      </c>
      <c r="L590" t="str">
        <f t="shared" si="70"/>
        <v>25JUL2024:13:00:00</v>
      </c>
      <c r="M590">
        <v>14</v>
      </c>
      <c r="N590">
        <f t="shared" si="71"/>
        <v>29.733398500000021</v>
      </c>
      <c r="O590" t="str">
        <f t="shared" si="66"/>
        <v/>
      </c>
      <c r="P590">
        <f t="shared" si="67"/>
        <v>29.733398500000021</v>
      </c>
      <c r="Q590" t="str">
        <f t="shared" si="68"/>
        <v/>
      </c>
      <c r="R590">
        <f t="shared" si="69"/>
        <v>1</v>
      </c>
      <c r="S590">
        <f t="shared" si="72"/>
        <v>1.846833305333923</v>
      </c>
    </row>
    <row r="591" spans="1:19" x14ac:dyDescent="0.25">
      <c r="A591" t="s">
        <v>615</v>
      </c>
      <c r="B591">
        <v>1645.4588623</v>
      </c>
      <c r="C591">
        <v>1723.3000488</v>
      </c>
      <c r="D591">
        <v>1691.7695312999999</v>
      </c>
      <c r="E591">
        <v>1573.2648925999999</v>
      </c>
      <c r="F591">
        <v>1760.4399414</v>
      </c>
      <c r="G591">
        <v>1723.3000488</v>
      </c>
      <c r="H591">
        <v>1648.2399902</v>
      </c>
      <c r="I591">
        <v>1792.1199951000001</v>
      </c>
      <c r="J591">
        <v>1723.1740723</v>
      </c>
      <c r="L591" t="str">
        <f t="shared" si="70"/>
        <v>25JUL2024:14:00:00</v>
      </c>
      <c r="M591">
        <v>15</v>
      </c>
      <c r="N591">
        <f t="shared" si="71"/>
        <v>77.841186500000049</v>
      </c>
      <c r="O591" t="str">
        <f t="shared" si="66"/>
        <v/>
      </c>
      <c r="P591">
        <f t="shared" si="67"/>
        <v>77.841186500000049</v>
      </c>
      <c r="Q591" t="str">
        <f t="shared" si="68"/>
        <v/>
      </c>
      <c r="R591">
        <f t="shared" si="69"/>
        <v>1</v>
      </c>
      <c r="S591">
        <f t="shared" si="72"/>
        <v>4.7306674316485005</v>
      </c>
    </row>
    <row r="592" spans="1:19" x14ac:dyDescent="0.25">
      <c r="A592" t="s">
        <v>616</v>
      </c>
      <c r="B592">
        <v>1751.8463135</v>
      </c>
      <c r="C592">
        <v>1785.0799560999999</v>
      </c>
      <c r="D592">
        <v>1729.1816406</v>
      </c>
      <c r="E592">
        <v>1625.1007079999999</v>
      </c>
      <c r="F592">
        <v>1820.1600341999999</v>
      </c>
      <c r="G592">
        <v>1785.0799560999999</v>
      </c>
      <c r="H592">
        <v>1707.0500488</v>
      </c>
      <c r="I592">
        <v>1858.1300048999999</v>
      </c>
      <c r="J592">
        <v>1779.9202881000001</v>
      </c>
      <c r="L592" t="str">
        <f t="shared" si="70"/>
        <v>25JUL2024:15:00:00</v>
      </c>
      <c r="M592">
        <v>16</v>
      </c>
      <c r="N592">
        <f t="shared" si="71"/>
        <v>33.233642599999939</v>
      </c>
      <c r="O592" t="str">
        <f t="shared" si="66"/>
        <v/>
      </c>
      <c r="P592">
        <f t="shared" si="67"/>
        <v>33.233642599999939</v>
      </c>
      <c r="Q592" t="str">
        <f t="shared" si="68"/>
        <v/>
      </c>
      <c r="R592">
        <f t="shared" si="69"/>
        <v>1</v>
      </c>
      <c r="S592">
        <f t="shared" si="72"/>
        <v>1.8970638202618759</v>
      </c>
    </row>
    <row r="593" spans="1:19" x14ac:dyDescent="0.25">
      <c r="A593" t="s">
        <v>617</v>
      </c>
      <c r="B593">
        <v>1819.4284668</v>
      </c>
      <c r="C593">
        <v>1839.7800293</v>
      </c>
      <c r="D593">
        <v>1767.557251</v>
      </c>
      <c r="E593">
        <v>1671.4129639</v>
      </c>
      <c r="F593">
        <v>1872.0600586</v>
      </c>
      <c r="G593">
        <v>1839.7800293</v>
      </c>
      <c r="H593">
        <v>1751.9200439000001</v>
      </c>
      <c r="I593">
        <v>1908.4599608999999</v>
      </c>
      <c r="J593">
        <v>1827.9555664</v>
      </c>
      <c r="L593" t="str">
        <f t="shared" si="70"/>
        <v>25JUL2024:16:00:00</v>
      </c>
      <c r="M593">
        <v>17</v>
      </c>
      <c r="N593">
        <f t="shared" si="71"/>
        <v>20.3515625</v>
      </c>
      <c r="O593" t="str">
        <f t="shared" si="66"/>
        <v/>
      </c>
      <c r="P593">
        <f t="shared" si="67"/>
        <v>20.3515625</v>
      </c>
      <c r="Q593" t="str">
        <f t="shared" si="68"/>
        <v/>
      </c>
      <c r="R593">
        <f t="shared" si="69"/>
        <v>1</v>
      </c>
      <c r="S593">
        <f t="shared" si="72"/>
        <v>1.1185689831375567</v>
      </c>
    </row>
    <row r="594" spans="1:19" x14ac:dyDescent="0.25">
      <c r="A594" t="s">
        <v>618</v>
      </c>
      <c r="B594">
        <v>1857.6915283000001</v>
      </c>
      <c r="C594">
        <v>1875.6600341999999</v>
      </c>
      <c r="D594">
        <v>1788.2061768000001</v>
      </c>
      <c r="E594">
        <v>1723.0277100000001</v>
      </c>
      <c r="F594">
        <v>1904.2399902</v>
      </c>
      <c r="G594">
        <v>1875.6600341999999</v>
      </c>
      <c r="H594">
        <v>1780.3699951000001</v>
      </c>
      <c r="I594">
        <v>1939.7600098</v>
      </c>
      <c r="J594">
        <v>1857.6473389</v>
      </c>
      <c r="L594" t="str">
        <f t="shared" si="70"/>
        <v>25JUL2024:17:00:00</v>
      </c>
      <c r="M594">
        <v>18</v>
      </c>
      <c r="N594">
        <f t="shared" si="71"/>
        <v>17.968505899999855</v>
      </c>
      <c r="O594" t="str">
        <f t="shared" si="66"/>
        <v/>
      </c>
      <c r="P594">
        <f t="shared" si="67"/>
        <v>17.968505899999855</v>
      </c>
      <c r="Q594" t="str">
        <f t="shared" si="68"/>
        <v/>
      </c>
      <c r="R594">
        <f t="shared" si="69"/>
        <v>1</v>
      </c>
      <c r="S594">
        <f t="shared" si="72"/>
        <v>0.96724917061139259</v>
      </c>
    </row>
    <row r="595" spans="1:19" x14ac:dyDescent="0.25">
      <c r="A595" t="s">
        <v>619</v>
      </c>
      <c r="B595">
        <v>1859.0220947</v>
      </c>
      <c r="C595">
        <v>1872.8900146000001</v>
      </c>
      <c r="D595">
        <v>1774.559082</v>
      </c>
      <c r="E595">
        <v>1716.8936768000001</v>
      </c>
      <c r="F595">
        <v>1900.2700195</v>
      </c>
      <c r="G595">
        <v>1872.8900146000001</v>
      </c>
      <c r="H595">
        <v>1776.4300536999999</v>
      </c>
      <c r="I595">
        <v>1925.5699463000001</v>
      </c>
      <c r="J595">
        <v>1849.9438477000001</v>
      </c>
      <c r="L595" t="str">
        <f t="shared" si="70"/>
        <v>25JUL2024:18:00:00</v>
      </c>
      <c r="M595">
        <v>19</v>
      </c>
      <c r="N595">
        <f t="shared" si="71"/>
        <v>13.867919900000061</v>
      </c>
      <c r="O595" t="str">
        <f t="shared" si="66"/>
        <v/>
      </c>
      <c r="P595">
        <f t="shared" si="67"/>
        <v>13.867919900000061</v>
      </c>
      <c r="Q595" t="str">
        <f t="shared" si="68"/>
        <v/>
      </c>
      <c r="R595">
        <f t="shared" si="69"/>
        <v>1</v>
      </c>
      <c r="S595">
        <f t="shared" si="72"/>
        <v>0.74597929414270892</v>
      </c>
    </row>
    <row r="596" spans="1:19" x14ac:dyDescent="0.25">
      <c r="A596" t="s">
        <v>620</v>
      </c>
      <c r="B596">
        <v>1822.4371338000001</v>
      </c>
      <c r="C596">
        <v>1837.4399414</v>
      </c>
      <c r="D596">
        <v>1755.8519286999999</v>
      </c>
      <c r="E596">
        <v>1737.1838379000001</v>
      </c>
      <c r="F596">
        <v>1855.5999756000001</v>
      </c>
      <c r="G596">
        <v>1837.4399414</v>
      </c>
      <c r="H596">
        <v>1735.4000243999999</v>
      </c>
      <c r="I596">
        <v>1893.3100586</v>
      </c>
      <c r="J596">
        <v>1815.5203856999999</v>
      </c>
      <c r="L596" t="str">
        <f t="shared" si="70"/>
        <v>25JUL2024:19:00:00</v>
      </c>
      <c r="M596">
        <v>20</v>
      </c>
      <c r="N596">
        <f t="shared" si="71"/>
        <v>15.002807599999869</v>
      </c>
      <c r="O596" t="str">
        <f t="shared" si="66"/>
        <v/>
      </c>
      <c r="P596">
        <f t="shared" si="67"/>
        <v>15.002807599999869</v>
      </c>
      <c r="Q596" t="str">
        <f t="shared" si="68"/>
        <v/>
      </c>
      <c r="R596">
        <f t="shared" si="69"/>
        <v>1</v>
      </c>
      <c r="S596">
        <f t="shared" si="72"/>
        <v>0.82322771643251225</v>
      </c>
    </row>
    <row r="597" spans="1:19" x14ac:dyDescent="0.25">
      <c r="A597" t="s">
        <v>621</v>
      </c>
      <c r="B597">
        <v>1783.8144531</v>
      </c>
      <c r="C597">
        <v>1771.2199707</v>
      </c>
      <c r="D597">
        <v>1717.1782227000001</v>
      </c>
      <c r="E597">
        <v>1748.3374022999999</v>
      </c>
      <c r="F597">
        <v>1788.7600098</v>
      </c>
      <c r="G597">
        <v>1771.2199707</v>
      </c>
      <c r="H597">
        <v>1674.6899414</v>
      </c>
      <c r="I597">
        <v>1829.3299560999999</v>
      </c>
      <c r="J597">
        <v>1756.2355957</v>
      </c>
      <c r="L597" t="str">
        <f t="shared" si="70"/>
        <v>25JUL2024:20:00:00</v>
      </c>
      <c r="M597">
        <v>21</v>
      </c>
      <c r="N597">
        <f t="shared" si="71"/>
        <v>-12.594482400000061</v>
      </c>
      <c r="O597">
        <f t="shared" si="66"/>
        <v>-12.594482400000061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0.70604217709486272</v>
      </c>
    </row>
    <row r="598" spans="1:19" x14ac:dyDescent="0.25">
      <c r="A598" t="s">
        <v>622</v>
      </c>
      <c r="B598">
        <v>1733.1497803</v>
      </c>
      <c r="C598">
        <v>1691.6800536999999</v>
      </c>
      <c r="D598">
        <v>1654.8868408000001</v>
      </c>
      <c r="E598">
        <v>1694.4632568</v>
      </c>
      <c r="F598">
        <v>1704.0400391000001</v>
      </c>
      <c r="G598">
        <v>1691.6800536999999</v>
      </c>
      <c r="H598">
        <v>1602.0500488</v>
      </c>
      <c r="I598">
        <v>1747.9399414</v>
      </c>
      <c r="J598">
        <v>1680.1195068</v>
      </c>
      <c r="L598" t="str">
        <f t="shared" si="70"/>
        <v>25JUL2024:21:00:00</v>
      </c>
      <c r="M598">
        <v>22</v>
      </c>
      <c r="N598">
        <f t="shared" si="71"/>
        <v>-41.469726600000058</v>
      </c>
      <c r="O598">
        <f t="shared" si="66"/>
        <v>-41.469726600000058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2.3927376082188259</v>
      </c>
    </row>
    <row r="599" spans="1:19" x14ac:dyDescent="0.25">
      <c r="A599" t="s">
        <v>623</v>
      </c>
      <c r="B599">
        <v>1642.4665527</v>
      </c>
      <c r="C599">
        <v>1636.9000243999999</v>
      </c>
      <c r="D599">
        <v>1599.8325195</v>
      </c>
      <c r="E599">
        <v>1640.3908690999999</v>
      </c>
      <c r="F599">
        <v>1647.5400391000001</v>
      </c>
      <c r="G599">
        <v>1636.9000243999999</v>
      </c>
      <c r="H599">
        <v>1548.7199707</v>
      </c>
      <c r="I599">
        <v>1699.9000243999999</v>
      </c>
      <c r="J599">
        <v>1626.5784911999999</v>
      </c>
      <c r="L599" t="str">
        <f t="shared" si="70"/>
        <v>25JUL2024:22:00:00</v>
      </c>
      <c r="M599">
        <v>23</v>
      </c>
      <c r="N599">
        <f t="shared" si="71"/>
        <v>-5.5665283000000727</v>
      </c>
      <c r="O599">
        <f t="shared" si="66"/>
        <v>-5.5665283000000727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0.33891273407360589</v>
      </c>
    </row>
    <row r="600" spans="1:19" x14ac:dyDescent="0.25">
      <c r="A600" t="s">
        <v>624</v>
      </c>
      <c r="B600">
        <v>1534.7479248</v>
      </c>
      <c r="C600">
        <v>1528.8699951000001</v>
      </c>
      <c r="D600">
        <v>1505.3533935999999</v>
      </c>
      <c r="E600">
        <v>1547.0852050999999</v>
      </c>
      <c r="F600">
        <v>1535.9200439000001</v>
      </c>
      <c r="G600">
        <v>1528.8699951000001</v>
      </c>
      <c r="H600">
        <v>1458.7800293</v>
      </c>
      <c r="I600">
        <v>1598.1500243999999</v>
      </c>
      <c r="J600">
        <v>1525.4146728999999</v>
      </c>
      <c r="L600" t="str">
        <f t="shared" si="70"/>
        <v>25JUL2024:23:00:00</v>
      </c>
      <c r="M600">
        <v>24</v>
      </c>
      <c r="N600">
        <f t="shared" si="71"/>
        <v>-5.8779296999998678</v>
      </c>
      <c r="O600">
        <f t="shared" si="66"/>
        <v>-5.8779296999998678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0.38298991026593815</v>
      </c>
    </row>
    <row r="601" spans="1:19" x14ac:dyDescent="0.25">
      <c r="A601" t="s">
        <v>625</v>
      </c>
      <c r="B601">
        <v>1437.6313477000001</v>
      </c>
      <c r="C601">
        <v>1428.8900146000001</v>
      </c>
      <c r="D601">
        <v>1412.7125243999999</v>
      </c>
      <c r="E601">
        <v>1445.3033447</v>
      </c>
      <c r="F601">
        <v>1420.6300048999999</v>
      </c>
      <c r="G601">
        <v>1428.8900146000001</v>
      </c>
      <c r="H601">
        <v>1366.0699463000001</v>
      </c>
      <c r="I601">
        <v>1485.8199463000001</v>
      </c>
      <c r="J601">
        <v>1422.8244629000001</v>
      </c>
      <c r="L601" t="str">
        <f t="shared" si="70"/>
        <v>26JUL2024:00:00:00</v>
      </c>
      <c r="M601">
        <v>1</v>
      </c>
      <c r="N601">
        <f t="shared" si="71"/>
        <v>-8.7413331000000198</v>
      </c>
      <c r="O601">
        <f t="shared" si="66"/>
        <v>-8.7413331000000198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0.60803717962778669</v>
      </c>
    </row>
    <row r="602" spans="1:19" x14ac:dyDescent="0.25">
      <c r="A602" t="s">
        <v>626</v>
      </c>
      <c r="B602">
        <v>1320.9974365</v>
      </c>
      <c r="C602">
        <v>1311.3000488</v>
      </c>
      <c r="D602">
        <v>1351.5738524999999</v>
      </c>
      <c r="E602">
        <v>1380.5628661999999</v>
      </c>
      <c r="F602">
        <v>1321.8199463000001</v>
      </c>
      <c r="G602">
        <v>1311.3000488</v>
      </c>
      <c r="H602">
        <v>1274.1400146000001</v>
      </c>
      <c r="I602">
        <v>1388.2800293</v>
      </c>
      <c r="J602">
        <v>1329.4228516000001</v>
      </c>
      <c r="L602" t="str">
        <f t="shared" si="70"/>
        <v>26JUL2024:01:00:00</v>
      </c>
      <c r="M602">
        <v>2</v>
      </c>
      <c r="N602">
        <f t="shared" si="71"/>
        <v>-9.6973877000000357</v>
      </c>
      <c r="O602">
        <f t="shared" si="66"/>
        <v>-9.6973877000000357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0.73409587574169644</v>
      </c>
    </row>
    <row r="603" spans="1:19" x14ac:dyDescent="0.25">
      <c r="A603" t="s">
        <v>627</v>
      </c>
      <c r="B603">
        <v>1217.184082</v>
      </c>
      <c r="C603">
        <v>1227.1700439000001</v>
      </c>
      <c r="D603">
        <v>1285.7211914</v>
      </c>
      <c r="E603">
        <v>1324.4870605000001</v>
      </c>
      <c r="F603">
        <v>1236.1099853999999</v>
      </c>
      <c r="G603">
        <v>1227.1700439000001</v>
      </c>
      <c r="H603">
        <v>1196.4699707</v>
      </c>
      <c r="I603">
        <v>1308.2600098</v>
      </c>
      <c r="J603">
        <v>1250.7463379000001</v>
      </c>
      <c r="L603" t="str">
        <f t="shared" si="70"/>
        <v>26JUL2024:02:00:00</v>
      </c>
      <c r="M603">
        <v>3</v>
      </c>
      <c r="N603">
        <f t="shared" si="71"/>
        <v>9.9859619000001203</v>
      </c>
      <c r="O603" t="str">
        <f t="shared" si="66"/>
        <v/>
      </c>
      <c r="P603">
        <f t="shared" si="67"/>
        <v>9.9859619000001203</v>
      </c>
      <c r="Q603" t="str">
        <f t="shared" si="68"/>
        <v/>
      </c>
      <c r="R603">
        <f t="shared" si="69"/>
        <v>1</v>
      </c>
      <c r="S603">
        <f t="shared" si="72"/>
        <v>0.82041509149477365</v>
      </c>
    </row>
    <row r="604" spans="1:19" x14ac:dyDescent="0.25">
      <c r="A604" t="s">
        <v>628</v>
      </c>
      <c r="B604">
        <v>1131.3483887</v>
      </c>
      <c r="C604">
        <v>1174.6899414</v>
      </c>
      <c r="D604">
        <v>1250.0732422000001</v>
      </c>
      <c r="E604">
        <v>1284.6196289</v>
      </c>
      <c r="F604">
        <v>1184.0200195</v>
      </c>
      <c r="G604">
        <v>1174.6899414</v>
      </c>
      <c r="H604">
        <v>1150.5500488</v>
      </c>
      <c r="I604">
        <v>1260.5400391000001</v>
      </c>
      <c r="J604">
        <v>1203.9747314000001</v>
      </c>
      <c r="L604" t="str">
        <f t="shared" si="70"/>
        <v>26JUL2024:03:00:00</v>
      </c>
      <c r="M604">
        <v>4</v>
      </c>
      <c r="N604">
        <f t="shared" si="71"/>
        <v>43.341552699999966</v>
      </c>
      <c r="O604" t="str">
        <f t="shared" si="66"/>
        <v/>
      </c>
      <c r="P604">
        <f t="shared" si="67"/>
        <v>43.341552699999966</v>
      </c>
      <c r="Q604" t="str">
        <f t="shared" si="68"/>
        <v/>
      </c>
      <c r="R604">
        <f t="shared" si="69"/>
        <v>1</v>
      </c>
      <c r="S604">
        <f t="shared" si="72"/>
        <v>3.8309642841143305</v>
      </c>
    </row>
    <row r="605" spans="1:19" x14ac:dyDescent="0.25">
      <c r="A605" t="s">
        <v>629</v>
      </c>
      <c r="B605">
        <v>1127.5108643000001</v>
      </c>
      <c r="C605">
        <v>1140.9699707</v>
      </c>
      <c r="D605">
        <v>1224.7437743999999</v>
      </c>
      <c r="E605">
        <v>1270.1185303</v>
      </c>
      <c r="F605">
        <v>1151.25</v>
      </c>
      <c r="G605">
        <v>1140.9699707</v>
      </c>
      <c r="H605">
        <v>1119.1199951000001</v>
      </c>
      <c r="I605">
        <v>1226.3399658000001</v>
      </c>
      <c r="J605">
        <v>1172.4847411999999</v>
      </c>
      <c r="L605" t="str">
        <f t="shared" si="70"/>
        <v>26JUL2024:04:00:00</v>
      </c>
      <c r="M605">
        <v>5</v>
      </c>
      <c r="N605">
        <f t="shared" si="71"/>
        <v>13.459106399999882</v>
      </c>
      <c r="O605" t="str">
        <f t="shared" si="66"/>
        <v/>
      </c>
      <c r="P605">
        <f t="shared" si="67"/>
        <v>13.459106399999882</v>
      </c>
      <c r="Q605" t="str">
        <f t="shared" si="68"/>
        <v/>
      </c>
      <c r="R605">
        <f t="shared" si="69"/>
        <v>1</v>
      </c>
      <c r="S605">
        <f t="shared" si="72"/>
        <v>1.1937008170964087</v>
      </c>
    </row>
    <row r="606" spans="1:19" x14ac:dyDescent="0.25">
      <c r="A606" t="s">
        <v>630</v>
      </c>
      <c r="B606">
        <v>1120.3929443</v>
      </c>
      <c r="C606">
        <v>1114.4799805</v>
      </c>
      <c r="D606">
        <v>1202.9599608999999</v>
      </c>
      <c r="E606">
        <v>1269.1348877</v>
      </c>
      <c r="F606">
        <v>1130.1099853999999</v>
      </c>
      <c r="G606">
        <v>1114.4799805</v>
      </c>
      <c r="H606">
        <v>1095.6899414</v>
      </c>
      <c r="I606">
        <v>1204.7600098</v>
      </c>
      <c r="J606">
        <v>1149.5999756000001</v>
      </c>
      <c r="L606" t="str">
        <f t="shared" si="70"/>
        <v>26JUL2024:05:00:00</v>
      </c>
      <c r="M606">
        <v>6</v>
      </c>
      <c r="N606">
        <f t="shared" si="71"/>
        <v>-5.9129637999999431</v>
      </c>
      <c r="O606">
        <f t="shared" si="66"/>
        <v>-5.9129637999999431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0.52775803614991967</v>
      </c>
    </row>
    <row r="607" spans="1:19" x14ac:dyDescent="0.25">
      <c r="A607" t="s">
        <v>631</v>
      </c>
      <c r="B607">
        <v>1155.2883300999999</v>
      </c>
      <c r="C607">
        <v>1129.3599853999999</v>
      </c>
      <c r="D607">
        <v>1212.5068358999999</v>
      </c>
      <c r="E607">
        <v>1277.8356934000001</v>
      </c>
      <c r="F607">
        <v>1146.4000243999999</v>
      </c>
      <c r="G607">
        <v>1129.3599853999999</v>
      </c>
      <c r="H607">
        <v>1111.4899902</v>
      </c>
      <c r="I607">
        <v>1215.3800048999999</v>
      </c>
      <c r="J607">
        <v>1163.0274658000001</v>
      </c>
      <c r="L607" t="str">
        <f t="shared" si="70"/>
        <v>26JUL2024:06:00:00</v>
      </c>
      <c r="M607">
        <v>7</v>
      </c>
      <c r="N607">
        <f t="shared" si="71"/>
        <v>-25.928344700000025</v>
      </c>
      <c r="O607">
        <f t="shared" si="66"/>
        <v>-25.928344700000025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2.2443180654093258</v>
      </c>
    </row>
    <row r="608" spans="1:19" x14ac:dyDescent="0.25">
      <c r="A608" t="s">
        <v>632</v>
      </c>
      <c r="B608">
        <v>1207.2286377</v>
      </c>
      <c r="C608">
        <v>1163.1400146000001</v>
      </c>
      <c r="D608">
        <v>1238.5314940999999</v>
      </c>
      <c r="E608">
        <v>1283.5877685999999</v>
      </c>
      <c r="F608">
        <v>1182.1300048999999</v>
      </c>
      <c r="G608">
        <v>1163.1400146000001</v>
      </c>
      <c r="H608">
        <v>1144.1700439000001</v>
      </c>
      <c r="I608">
        <v>1244.4100341999999</v>
      </c>
      <c r="J608">
        <v>1194.4763184000001</v>
      </c>
      <c r="L608" t="str">
        <f t="shared" si="70"/>
        <v>26JUL2024:07:00:00</v>
      </c>
      <c r="M608">
        <v>8</v>
      </c>
      <c r="N608">
        <f t="shared" si="71"/>
        <v>-44.08862309999995</v>
      </c>
      <c r="O608">
        <f t="shared" si="66"/>
        <v>-44.08862309999995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3.6520524549514626</v>
      </c>
    </row>
    <row r="609" spans="1:19" x14ac:dyDescent="0.25">
      <c r="A609" t="s">
        <v>633</v>
      </c>
      <c r="B609">
        <v>1288.9619141000001</v>
      </c>
      <c r="C609">
        <v>1200.5699463000001</v>
      </c>
      <c r="D609">
        <v>1275.9373779</v>
      </c>
      <c r="E609">
        <v>1307.078125</v>
      </c>
      <c r="F609">
        <v>1219.5899658000001</v>
      </c>
      <c r="G609">
        <v>1200.5699463000001</v>
      </c>
      <c r="H609">
        <v>1178.5999756000001</v>
      </c>
      <c r="I609">
        <v>1275.9699707</v>
      </c>
      <c r="J609">
        <v>1230.1334228999999</v>
      </c>
      <c r="L609" t="str">
        <f t="shared" si="70"/>
        <v>26JUL2024:08:00:00</v>
      </c>
      <c r="M609">
        <v>9</v>
      </c>
      <c r="N609">
        <f t="shared" si="71"/>
        <v>-88.391967799999975</v>
      </c>
      <c r="O609">
        <f t="shared" si="66"/>
        <v>-88.391967799999975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6.8576089668032161</v>
      </c>
    </row>
    <row r="610" spans="1:19" x14ac:dyDescent="0.25">
      <c r="A610" t="s">
        <v>634</v>
      </c>
      <c r="B610">
        <v>1318.8363036999999</v>
      </c>
      <c r="C610">
        <v>1255.0600586</v>
      </c>
      <c r="D610">
        <v>1313.4760742000001</v>
      </c>
      <c r="E610">
        <v>1261.8668213000001</v>
      </c>
      <c r="F610">
        <v>1269.5400391000001</v>
      </c>
      <c r="G610">
        <v>1255.0600586</v>
      </c>
      <c r="H610">
        <v>1223.75</v>
      </c>
      <c r="I610">
        <v>1325.2700195</v>
      </c>
      <c r="J610">
        <v>1277.4191894999999</v>
      </c>
      <c r="L610" t="str">
        <f t="shared" si="70"/>
        <v>26JUL2024:09:00:00</v>
      </c>
      <c r="M610">
        <v>10</v>
      </c>
      <c r="N610">
        <f t="shared" si="71"/>
        <v>-63.776245099999869</v>
      </c>
      <c r="O610">
        <f t="shared" si="66"/>
        <v>-63.776245099999869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4.8357969007279662</v>
      </c>
    </row>
    <row r="611" spans="1:19" x14ac:dyDescent="0.25">
      <c r="A611" t="s">
        <v>635</v>
      </c>
      <c r="B611">
        <v>1446.2895507999999</v>
      </c>
      <c r="C611">
        <v>1361.8399658000001</v>
      </c>
      <c r="D611">
        <v>1350.8476562999999</v>
      </c>
      <c r="E611">
        <v>1247.8630370999999</v>
      </c>
      <c r="F611">
        <v>1370.8699951000001</v>
      </c>
      <c r="G611">
        <v>1361.8399658000001</v>
      </c>
      <c r="H611">
        <v>1314.3699951000001</v>
      </c>
      <c r="I611">
        <v>1420.3800048999999</v>
      </c>
      <c r="J611">
        <v>1363.6616211</v>
      </c>
      <c r="L611" t="str">
        <f t="shared" si="70"/>
        <v>26JUL2024:10:00:00</v>
      </c>
      <c r="M611">
        <v>11</v>
      </c>
      <c r="N611">
        <f t="shared" si="71"/>
        <v>-84.449584999999843</v>
      </c>
      <c r="O611">
        <f t="shared" si="66"/>
        <v>-84.449584999999843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5.839051036031301</v>
      </c>
    </row>
    <row r="612" spans="1:19" x14ac:dyDescent="0.25">
      <c r="A612" t="s">
        <v>636</v>
      </c>
      <c r="B612">
        <v>1549.2543945</v>
      </c>
      <c r="C612">
        <v>1463.8399658000001</v>
      </c>
      <c r="D612">
        <v>1448.3714600000001</v>
      </c>
      <c r="E612">
        <v>1401.1525879000001</v>
      </c>
      <c r="F612">
        <v>1471.8000488</v>
      </c>
      <c r="G612">
        <v>1463.8399658000001</v>
      </c>
      <c r="H612">
        <v>1404.8699951000001</v>
      </c>
      <c r="I612">
        <v>1517.5400391000001</v>
      </c>
      <c r="J612">
        <v>1461.2844238</v>
      </c>
      <c r="L612" t="str">
        <f t="shared" si="70"/>
        <v>26JUL2024:11:00:00</v>
      </c>
      <c r="M612">
        <v>12</v>
      </c>
      <c r="N612">
        <f t="shared" si="71"/>
        <v>-85.414428699999917</v>
      </c>
      <c r="O612">
        <f t="shared" si="66"/>
        <v>-85.414428699999917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5.513260378878333</v>
      </c>
    </row>
    <row r="613" spans="1:19" x14ac:dyDescent="0.25">
      <c r="A613" t="s">
        <v>637</v>
      </c>
      <c r="B613">
        <v>1620.6732178</v>
      </c>
      <c r="C613">
        <v>1559.5999756000001</v>
      </c>
      <c r="D613">
        <v>1534.5770264</v>
      </c>
      <c r="E613">
        <v>1535.1359863</v>
      </c>
      <c r="F613">
        <v>1566.6199951000001</v>
      </c>
      <c r="G613">
        <v>1559.5999756000001</v>
      </c>
      <c r="H613">
        <v>1484.9200439000001</v>
      </c>
      <c r="I613">
        <v>1608.9399414</v>
      </c>
      <c r="J613">
        <v>1550.9313964999999</v>
      </c>
      <c r="L613" t="str">
        <f t="shared" si="70"/>
        <v>26JUL2024:12:00:00</v>
      </c>
      <c r="M613">
        <v>13</v>
      </c>
      <c r="N613">
        <f t="shared" si="71"/>
        <v>-61.073242199999868</v>
      </c>
      <c r="O613">
        <f t="shared" si="66"/>
        <v>-61.073242199999868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3.7683872065773008</v>
      </c>
    </row>
    <row r="614" spans="1:19" x14ac:dyDescent="0.25">
      <c r="A614" t="s">
        <v>638</v>
      </c>
      <c r="B614">
        <v>1700.9699707</v>
      </c>
      <c r="C614">
        <v>1660.3499756000001</v>
      </c>
      <c r="D614">
        <v>1607.0592041</v>
      </c>
      <c r="E614">
        <v>1622.1119385</v>
      </c>
      <c r="F614">
        <v>1666.7399902</v>
      </c>
      <c r="G614">
        <v>1660.3499756000001</v>
      </c>
      <c r="H614">
        <v>1582.7399902</v>
      </c>
      <c r="I614">
        <v>1704.9300536999999</v>
      </c>
      <c r="J614">
        <v>1644.3637695</v>
      </c>
      <c r="L614" t="str">
        <f t="shared" si="70"/>
        <v>26JUL2024:13:00:00</v>
      </c>
      <c r="M614">
        <v>14</v>
      </c>
      <c r="N614">
        <f t="shared" si="71"/>
        <v>-40.619995099999869</v>
      </c>
      <c r="O614">
        <f t="shared" si="66"/>
        <v>-40.619995099999869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2.3880489250073902</v>
      </c>
    </row>
    <row r="615" spans="1:19" x14ac:dyDescent="0.25">
      <c r="A615" t="s">
        <v>639</v>
      </c>
      <c r="B615">
        <v>1758.9375</v>
      </c>
      <c r="C615">
        <v>1737.0799560999999</v>
      </c>
      <c r="D615">
        <v>1662.4771728999999</v>
      </c>
      <c r="E615">
        <v>1667.7691649999999</v>
      </c>
      <c r="F615">
        <v>1743.2600098</v>
      </c>
      <c r="G615">
        <v>1737.0799560999999</v>
      </c>
      <c r="H615">
        <v>1657.1199951000001</v>
      </c>
      <c r="I615">
        <v>1779.2099608999999</v>
      </c>
      <c r="J615">
        <v>1715.8295897999999</v>
      </c>
      <c r="L615" t="str">
        <f t="shared" si="70"/>
        <v>26JUL2024:14:00:00</v>
      </c>
      <c r="M615">
        <v>15</v>
      </c>
      <c r="N615">
        <f t="shared" si="71"/>
        <v>-21.85754390000011</v>
      </c>
      <c r="O615">
        <f t="shared" si="66"/>
        <v>-21.85754390000011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1.2426560864158114</v>
      </c>
    </row>
    <row r="616" spans="1:19" x14ac:dyDescent="0.25">
      <c r="A616" t="s">
        <v>640</v>
      </c>
      <c r="B616">
        <v>1841.8153076000001</v>
      </c>
      <c r="C616">
        <v>1802.8199463000001</v>
      </c>
      <c r="D616">
        <v>1724.675293</v>
      </c>
      <c r="E616">
        <v>1750.4931641000001</v>
      </c>
      <c r="F616">
        <v>1809.0600586</v>
      </c>
      <c r="G616">
        <v>1802.8199463000001</v>
      </c>
      <c r="H616">
        <v>1725.0600586</v>
      </c>
      <c r="I616">
        <v>1845.9799805</v>
      </c>
      <c r="J616">
        <v>1781.519043</v>
      </c>
      <c r="L616" t="str">
        <f t="shared" si="70"/>
        <v>26JUL2024:15:00:00</v>
      </c>
      <c r="M616">
        <v>16</v>
      </c>
      <c r="N616">
        <f t="shared" si="71"/>
        <v>-38.995361300000013</v>
      </c>
      <c r="O616">
        <f t="shared" si="66"/>
        <v>-38.995361300000013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2.117224302517791</v>
      </c>
    </row>
    <row r="617" spans="1:19" x14ac:dyDescent="0.25">
      <c r="A617" t="s">
        <v>641</v>
      </c>
      <c r="B617">
        <v>1884.5612793</v>
      </c>
      <c r="C617">
        <v>1851.8000488</v>
      </c>
      <c r="D617">
        <v>1760.5941161999999</v>
      </c>
      <c r="E617">
        <v>1772.0161132999999</v>
      </c>
      <c r="F617">
        <v>1860.5300293</v>
      </c>
      <c r="G617">
        <v>1851.8000488</v>
      </c>
      <c r="H617">
        <v>1771.9300536999999</v>
      </c>
      <c r="I617">
        <v>1896.6999512</v>
      </c>
      <c r="J617">
        <v>1828.3107910000001</v>
      </c>
      <c r="L617" t="str">
        <f t="shared" si="70"/>
        <v>26JUL2024:16:00:00</v>
      </c>
      <c r="M617">
        <v>17</v>
      </c>
      <c r="N617">
        <f t="shared" si="71"/>
        <v>-32.761230500000011</v>
      </c>
      <c r="O617">
        <f t="shared" si="66"/>
        <v>-32.761230500000011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1.7384009137749461</v>
      </c>
    </row>
    <row r="618" spans="1:19" x14ac:dyDescent="0.25">
      <c r="A618" t="s">
        <v>642</v>
      </c>
      <c r="B618">
        <v>1924.7738036999999</v>
      </c>
      <c r="C618">
        <v>1871.4300536999999</v>
      </c>
      <c r="D618">
        <v>1797.7991943</v>
      </c>
      <c r="E618">
        <v>1816.5893555</v>
      </c>
      <c r="F618">
        <v>1882.9499512</v>
      </c>
      <c r="G618">
        <v>1871.4300536999999</v>
      </c>
      <c r="H618">
        <v>1792.9300536999999</v>
      </c>
      <c r="I618">
        <v>1919.3900146000001</v>
      </c>
      <c r="J618">
        <v>1852.8999022999999</v>
      </c>
      <c r="L618" t="str">
        <f t="shared" si="70"/>
        <v>26JUL2024:17:00:00</v>
      </c>
      <c r="M618">
        <v>18</v>
      </c>
      <c r="N618">
        <f t="shared" si="71"/>
        <v>-53.34375</v>
      </c>
      <c r="O618">
        <f t="shared" si="66"/>
        <v>-53.34375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2.7714295517456184</v>
      </c>
    </row>
    <row r="619" spans="1:19" x14ac:dyDescent="0.25">
      <c r="A619" t="s">
        <v>643</v>
      </c>
      <c r="B619">
        <v>1960.5626221</v>
      </c>
      <c r="C619">
        <v>1850.4799805</v>
      </c>
      <c r="D619">
        <v>1770.3223877</v>
      </c>
      <c r="E619">
        <v>1772.4454346</v>
      </c>
      <c r="F619">
        <v>1863.7299805</v>
      </c>
      <c r="G619">
        <v>1850.4799805</v>
      </c>
      <c r="H619">
        <v>1774.7800293</v>
      </c>
      <c r="I619">
        <v>1884.3800048999999</v>
      </c>
      <c r="J619">
        <v>1828.7385254000001</v>
      </c>
      <c r="L619" t="str">
        <f t="shared" si="70"/>
        <v>26JUL2024:18:00:00</v>
      </c>
      <c r="M619">
        <v>19</v>
      </c>
      <c r="N619">
        <f t="shared" si="71"/>
        <v>-110.08264159999999</v>
      </c>
      <c r="O619">
        <f t="shared" si="66"/>
        <v>-110.08264159999999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5.6148495518132515</v>
      </c>
    </row>
    <row r="620" spans="1:19" x14ac:dyDescent="0.25">
      <c r="A620" t="s">
        <v>644</v>
      </c>
      <c r="B620">
        <v>1898.6862793</v>
      </c>
      <c r="C620">
        <v>1797.2299805</v>
      </c>
      <c r="D620">
        <v>1779.8178711</v>
      </c>
      <c r="E620">
        <v>1813.9935303</v>
      </c>
      <c r="F620">
        <v>1810.9599608999999</v>
      </c>
      <c r="G620">
        <v>1797.2299805</v>
      </c>
      <c r="H620">
        <v>1728.0100098</v>
      </c>
      <c r="I620">
        <v>1835.2600098</v>
      </c>
      <c r="J620">
        <v>1790.2556152</v>
      </c>
      <c r="L620" t="str">
        <f t="shared" si="70"/>
        <v>26JUL2024:19:00:00</v>
      </c>
      <c r="M620">
        <v>20</v>
      </c>
      <c r="N620">
        <f t="shared" si="71"/>
        <v>-101.45629880000001</v>
      </c>
      <c r="O620">
        <f t="shared" si="66"/>
        <v>-101.45629880000001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5.3434998665184708</v>
      </c>
    </row>
    <row r="621" spans="1:19" x14ac:dyDescent="0.25">
      <c r="A621" t="s">
        <v>645</v>
      </c>
      <c r="B621">
        <v>1778.7373047000001</v>
      </c>
      <c r="C621">
        <v>1727.1700439000001</v>
      </c>
      <c r="D621">
        <v>1729.2736815999999</v>
      </c>
      <c r="E621">
        <v>1774.5864257999999</v>
      </c>
      <c r="F621">
        <v>1743</v>
      </c>
      <c r="G621">
        <v>1727.1700439000001</v>
      </c>
      <c r="H621">
        <v>1667.0300293</v>
      </c>
      <c r="I621">
        <v>1773.9599608999999</v>
      </c>
      <c r="J621">
        <v>1728.0866699000001</v>
      </c>
      <c r="L621" t="str">
        <f t="shared" si="70"/>
        <v>26JUL2024:20:00:00</v>
      </c>
      <c r="M621">
        <v>21</v>
      </c>
      <c r="N621">
        <f t="shared" si="71"/>
        <v>-51.567260799999985</v>
      </c>
      <c r="O621">
        <f t="shared" si="66"/>
        <v>-51.567260799999985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2.8990936808792718</v>
      </c>
    </row>
    <row r="622" spans="1:19" x14ac:dyDescent="0.25">
      <c r="A622" t="s">
        <v>646</v>
      </c>
      <c r="B622">
        <v>1698.0559082</v>
      </c>
      <c r="C622">
        <v>1644.6700439000001</v>
      </c>
      <c r="D622">
        <v>1654.065918</v>
      </c>
      <c r="E622">
        <v>1680.7829589999999</v>
      </c>
      <c r="F622">
        <v>1659.3699951000001</v>
      </c>
      <c r="G622">
        <v>1644.6700439000001</v>
      </c>
      <c r="H622">
        <v>1588.8399658000001</v>
      </c>
      <c r="I622">
        <v>1695.0100098</v>
      </c>
      <c r="J622">
        <v>1648.3911132999999</v>
      </c>
      <c r="L622" t="str">
        <f t="shared" si="70"/>
        <v>26JUL2024:21:00:00</v>
      </c>
      <c r="M622">
        <v>22</v>
      </c>
      <c r="N622">
        <f t="shared" si="71"/>
        <v>-53.385864299999866</v>
      </c>
      <c r="O622">
        <f t="shared" si="66"/>
        <v>-53.385864299999866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3.1439403168174125</v>
      </c>
    </row>
    <row r="623" spans="1:19" x14ac:dyDescent="0.25">
      <c r="A623" t="s">
        <v>647</v>
      </c>
      <c r="B623">
        <v>1632.7365723</v>
      </c>
      <c r="C623">
        <v>1600.7299805</v>
      </c>
      <c r="D623">
        <v>1588.8475341999999</v>
      </c>
      <c r="E623">
        <v>1602.9174805</v>
      </c>
      <c r="F623">
        <v>1612.1199951000001</v>
      </c>
      <c r="G623">
        <v>1600.7299805</v>
      </c>
      <c r="H623">
        <v>1543.9699707</v>
      </c>
      <c r="I623">
        <v>1657.6999512</v>
      </c>
      <c r="J623">
        <v>1600.6735839999999</v>
      </c>
      <c r="L623" t="str">
        <f t="shared" si="70"/>
        <v>26JUL2024:22:00:00</v>
      </c>
      <c r="M623">
        <v>23</v>
      </c>
      <c r="N623">
        <f t="shared" si="71"/>
        <v>-32.006591800000024</v>
      </c>
      <c r="O623">
        <f t="shared" si="66"/>
        <v>-32.006591800000024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1.9603034771808316</v>
      </c>
    </row>
    <row r="624" spans="1:19" x14ac:dyDescent="0.25">
      <c r="A624" t="s">
        <v>648</v>
      </c>
      <c r="B624">
        <v>1517.2211914</v>
      </c>
      <c r="C624">
        <v>1513.0400391000001</v>
      </c>
      <c r="D624">
        <v>1482.105957</v>
      </c>
      <c r="E624">
        <v>1481.3452147999999</v>
      </c>
      <c r="F624">
        <v>1521.0100098</v>
      </c>
      <c r="G624">
        <v>1513.0400391000001</v>
      </c>
      <c r="H624">
        <v>1473.7800293</v>
      </c>
      <c r="I624">
        <v>1574.7600098</v>
      </c>
      <c r="J624">
        <v>1512.9392089999999</v>
      </c>
      <c r="L624" t="str">
        <f t="shared" si="70"/>
        <v>26JUL2024:23:00:00</v>
      </c>
      <c r="M624">
        <v>24</v>
      </c>
      <c r="N624">
        <f t="shared" si="71"/>
        <v>-4.1811522999998942</v>
      </c>
      <c r="O624">
        <f t="shared" si="66"/>
        <v>-4.1811522999998942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0.27557961381634666</v>
      </c>
    </row>
    <row r="625" spans="1:19" x14ac:dyDescent="0.25">
      <c r="A625" t="s">
        <v>649</v>
      </c>
      <c r="B625">
        <v>1420.1878661999999</v>
      </c>
      <c r="C625">
        <v>1413.4499512</v>
      </c>
      <c r="D625">
        <v>1398.0166016000001</v>
      </c>
      <c r="E625">
        <v>1395.2315673999999</v>
      </c>
      <c r="F625">
        <v>1414.1400146000001</v>
      </c>
      <c r="G625">
        <v>1413.4499512</v>
      </c>
      <c r="H625">
        <v>1382.5699463000001</v>
      </c>
      <c r="I625">
        <v>1453.5799560999999</v>
      </c>
      <c r="J625">
        <v>1412.3513184000001</v>
      </c>
      <c r="L625" t="str">
        <f t="shared" si="70"/>
        <v>27JUL2024:00:00:00</v>
      </c>
      <c r="M625">
        <v>1</v>
      </c>
      <c r="N625">
        <f t="shared" si="71"/>
        <v>-6.7379149999999299</v>
      </c>
      <c r="O625">
        <f t="shared" si="66"/>
        <v>-6.7379149999999299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0.47443828808568722</v>
      </c>
    </row>
    <row r="626" spans="1:19" x14ac:dyDescent="0.25">
      <c r="A626" t="s">
        <v>650</v>
      </c>
      <c r="B626">
        <v>1309.6966553</v>
      </c>
      <c r="C626">
        <v>1293.1899414</v>
      </c>
      <c r="D626">
        <v>1336.3040771000001</v>
      </c>
      <c r="E626">
        <v>1293.0393065999999</v>
      </c>
      <c r="F626">
        <v>1325.5600586</v>
      </c>
      <c r="G626">
        <v>1338.5600586</v>
      </c>
      <c r="H626">
        <v>1293.1899414</v>
      </c>
      <c r="I626">
        <v>1408.5600586</v>
      </c>
      <c r="J626">
        <v>1340.4349365</v>
      </c>
      <c r="L626" t="str">
        <f t="shared" si="70"/>
        <v>27JUL2024:01:00:00</v>
      </c>
      <c r="M626">
        <v>2</v>
      </c>
      <c r="N626">
        <f t="shared" si="71"/>
        <v>-16.506713900000022</v>
      </c>
      <c r="O626">
        <f t="shared" si="66"/>
        <v>-16.506713900000022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1.2603463430407085</v>
      </c>
    </row>
    <row r="627" spans="1:19" x14ac:dyDescent="0.25">
      <c r="A627" t="s">
        <v>651</v>
      </c>
      <c r="B627">
        <v>1267.7963867000001</v>
      </c>
      <c r="C627">
        <v>1211.0899658000001</v>
      </c>
      <c r="D627">
        <v>1258.0469971</v>
      </c>
      <c r="E627">
        <v>1222.4422606999999</v>
      </c>
      <c r="F627">
        <v>1241.3599853999999</v>
      </c>
      <c r="G627">
        <v>1252.0600586</v>
      </c>
      <c r="H627">
        <v>1211.0899658000001</v>
      </c>
      <c r="I627">
        <v>1352.5400391000001</v>
      </c>
      <c r="J627">
        <v>1263.0195312999999</v>
      </c>
      <c r="L627" t="str">
        <f t="shared" si="70"/>
        <v>27JUL2024:02:00:00</v>
      </c>
      <c r="M627">
        <v>3</v>
      </c>
      <c r="N627">
        <f t="shared" si="71"/>
        <v>-56.706420900000012</v>
      </c>
      <c r="O627">
        <f t="shared" si="66"/>
        <v>-56.706420900000012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4.4728334529808462</v>
      </c>
    </row>
    <row r="628" spans="1:19" x14ac:dyDescent="0.25">
      <c r="A628" t="s">
        <v>652</v>
      </c>
      <c r="B628">
        <v>1219.5661620999999</v>
      </c>
      <c r="C628">
        <v>1168.2800293</v>
      </c>
      <c r="D628">
        <v>1228.1469727000001</v>
      </c>
      <c r="E628">
        <v>1174.6069336</v>
      </c>
      <c r="F628">
        <v>1199.0699463000001</v>
      </c>
      <c r="G628">
        <v>1199.7299805</v>
      </c>
      <c r="H628">
        <v>1168.2800293</v>
      </c>
      <c r="I628">
        <v>1313.4699707</v>
      </c>
      <c r="J628">
        <v>1221.7393798999999</v>
      </c>
      <c r="L628" t="str">
        <f t="shared" si="70"/>
        <v>27JUL2024:03:00:00</v>
      </c>
      <c r="M628">
        <v>4</v>
      </c>
      <c r="N628">
        <f t="shared" si="71"/>
        <v>-51.286132799999905</v>
      </c>
      <c r="O628">
        <f t="shared" si="66"/>
        <v>-51.286132799999905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4.205276793814047</v>
      </c>
    </row>
    <row r="629" spans="1:19" x14ac:dyDescent="0.25">
      <c r="A629" t="s">
        <v>653</v>
      </c>
      <c r="B629">
        <v>1159.1477050999999</v>
      </c>
      <c r="C629">
        <v>1127.9200439000001</v>
      </c>
      <c r="D629">
        <v>1208.6182861</v>
      </c>
      <c r="E629">
        <v>1178.7631836</v>
      </c>
      <c r="F629">
        <v>1156.5</v>
      </c>
      <c r="G629">
        <v>1157.1600341999999</v>
      </c>
      <c r="H629">
        <v>1127.9200439000001</v>
      </c>
      <c r="I629">
        <v>1265.4200439000001</v>
      </c>
      <c r="J629">
        <v>1183.1236572</v>
      </c>
      <c r="L629" t="str">
        <f t="shared" si="70"/>
        <v>27JUL2024:04:00:00</v>
      </c>
      <c r="M629">
        <v>5</v>
      </c>
      <c r="N629">
        <f t="shared" si="71"/>
        <v>-31.227661199999829</v>
      </c>
      <c r="O629">
        <f t="shared" si="66"/>
        <v>-31.227661199999829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2.6940191541254714</v>
      </c>
    </row>
    <row r="630" spans="1:19" x14ac:dyDescent="0.25">
      <c r="A630" t="s">
        <v>654</v>
      </c>
      <c r="B630">
        <v>1093.8869629000001</v>
      </c>
      <c r="C630">
        <v>1108.0500488</v>
      </c>
      <c r="D630">
        <v>1188.3439940999999</v>
      </c>
      <c r="E630">
        <v>1200.5869141000001</v>
      </c>
      <c r="F630">
        <v>1131.1500243999999</v>
      </c>
      <c r="G630">
        <v>1126.7600098</v>
      </c>
      <c r="H630">
        <v>1108.0500488</v>
      </c>
      <c r="I630">
        <v>1243.5899658000001</v>
      </c>
      <c r="J630">
        <v>1159.5788574000001</v>
      </c>
      <c r="L630" t="str">
        <f t="shared" si="70"/>
        <v>27JUL2024:05:00:00</v>
      </c>
      <c r="M630">
        <v>6</v>
      </c>
      <c r="N630">
        <f t="shared" si="71"/>
        <v>14.163085899999942</v>
      </c>
      <c r="O630" t="str">
        <f t="shared" si="66"/>
        <v/>
      </c>
      <c r="P630">
        <f t="shared" si="67"/>
        <v>14.163085899999942</v>
      </c>
      <c r="Q630" t="str">
        <f t="shared" si="68"/>
        <v/>
      </c>
      <c r="R630">
        <f t="shared" si="69"/>
        <v>1</v>
      </c>
      <c r="S630">
        <f t="shared" si="72"/>
        <v>1.2947485782673771</v>
      </c>
    </row>
    <row r="631" spans="1:19" x14ac:dyDescent="0.25">
      <c r="A631" t="s">
        <v>655</v>
      </c>
      <c r="B631">
        <v>1089.7266846</v>
      </c>
      <c r="C631">
        <v>1100.3000488</v>
      </c>
      <c r="D631">
        <v>1177.4515381000001</v>
      </c>
      <c r="E631">
        <v>1220.9138184000001</v>
      </c>
      <c r="F631">
        <v>1120.8100586</v>
      </c>
      <c r="G631">
        <v>1115.3399658000001</v>
      </c>
      <c r="H631">
        <v>1100.3000488</v>
      </c>
      <c r="I631">
        <v>1223.1400146000001</v>
      </c>
      <c r="J631">
        <v>1147.4083252</v>
      </c>
      <c r="L631" t="str">
        <f t="shared" si="70"/>
        <v>27JUL2024:06:00:00</v>
      </c>
      <c r="M631">
        <v>7</v>
      </c>
      <c r="N631">
        <f t="shared" si="71"/>
        <v>10.573364200000015</v>
      </c>
      <c r="O631" t="str">
        <f t="shared" si="66"/>
        <v/>
      </c>
      <c r="P631">
        <f t="shared" si="67"/>
        <v>10.573364200000015</v>
      </c>
      <c r="Q631" t="str">
        <f t="shared" si="68"/>
        <v/>
      </c>
      <c r="R631">
        <f t="shared" si="69"/>
        <v>1</v>
      </c>
      <c r="S631">
        <f t="shared" si="72"/>
        <v>0.97027670785919329</v>
      </c>
    </row>
    <row r="632" spans="1:19" x14ac:dyDescent="0.25">
      <c r="A632" t="s">
        <v>656</v>
      </c>
      <c r="B632">
        <v>1061.6904297000001</v>
      </c>
      <c r="C632">
        <v>1092.7800293</v>
      </c>
      <c r="D632">
        <v>1173.0196533000001</v>
      </c>
      <c r="E632">
        <v>1220.9831543</v>
      </c>
      <c r="F632">
        <v>1108.6899414</v>
      </c>
      <c r="G632">
        <v>1100.6999512</v>
      </c>
      <c r="H632">
        <v>1092.7800293</v>
      </c>
      <c r="I632">
        <v>1199.4100341999999</v>
      </c>
      <c r="J632">
        <v>1134.9199219</v>
      </c>
      <c r="L632" t="str">
        <f t="shared" si="70"/>
        <v>27JUL2024:07:00:00</v>
      </c>
      <c r="M632">
        <v>8</v>
      </c>
      <c r="N632">
        <f t="shared" si="71"/>
        <v>31.089599599999929</v>
      </c>
      <c r="O632" t="str">
        <f t="shared" si="66"/>
        <v/>
      </c>
      <c r="P632">
        <f t="shared" si="67"/>
        <v>31.089599599999929</v>
      </c>
      <c r="Q632" t="str">
        <f t="shared" si="68"/>
        <v/>
      </c>
      <c r="R632">
        <f t="shared" si="69"/>
        <v>1</v>
      </c>
      <c r="S632">
        <f t="shared" si="72"/>
        <v>2.9283111847193402</v>
      </c>
    </row>
    <row r="633" spans="1:19" x14ac:dyDescent="0.25">
      <c r="A633" t="s">
        <v>657</v>
      </c>
      <c r="B633">
        <v>1134.2529297000001</v>
      </c>
      <c r="C633">
        <v>1116.5799560999999</v>
      </c>
      <c r="D633">
        <v>1198.4923096</v>
      </c>
      <c r="E633">
        <v>1216.6279297000001</v>
      </c>
      <c r="F633">
        <v>1130.6899414</v>
      </c>
      <c r="G633">
        <v>1125.1199951000001</v>
      </c>
      <c r="H633">
        <v>1116.5799560999999</v>
      </c>
      <c r="I633">
        <v>1213.9000243999999</v>
      </c>
      <c r="J633">
        <v>1156.9564209</v>
      </c>
      <c r="L633" t="str">
        <f t="shared" si="70"/>
        <v>27JUL2024:08:00:00</v>
      </c>
      <c r="M633">
        <v>9</v>
      </c>
      <c r="N633">
        <f t="shared" si="71"/>
        <v>-17.672973600000205</v>
      </c>
      <c r="O633">
        <f t="shared" si="66"/>
        <v>-17.672973600000205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1.5581157550701279</v>
      </c>
    </row>
    <row r="634" spans="1:19" x14ac:dyDescent="0.25">
      <c r="A634" t="s">
        <v>658</v>
      </c>
      <c r="B634">
        <v>1298.0142822</v>
      </c>
      <c r="C634">
        <v>1187.5200195</v>
      </c>
      <c r="D634">
        <v>1273.1256103999999</v>
      </c>
      <c r="E634">
        <v>1258.402832</v>
      </c>
      <c r="F634">
        <v>1201.2900391000001</v>
      </c>
      <c r="G634">
        <v>1205.9499512</v>
      </c>
      <c r="H634">
        <v>1187.5200195</v>
      </c>
      <c r="I634">
        <v>1292.0100098</v>
      </c>
      <c r="J634">
        <v>1231.979126</v>
      </c>
      <c r="L634" t="str">
        <f t="shared" si="70"/>
        <v>27JUL2024:09:00:00</v>
      </c>
      <c r="M634">
        <v>10</v>
      </c>
      <c r="N634">
        <f t="shared" si="71"/>
        <v>-110.49426270000004</v>
      </c>
      <c r="O634">
        <f t="shared" si="66"/>
        <v>-110.49426270000004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8.5125613959134316</v>
      </c>
    </row>
    <row r="635" spans="1:19" x14ac:dyDescent="0.25">
      <c r="A635" t="s">
        <v>659</v>
      </c>
      <c r="B635">
        <v>1406.3834228999999</v>
      </c>
      <c r="C635">
        <v>1309.4599608999999</v>
      </c>
      <c r="D635">
        <v>1352.7183838000001</v>
      </c>
      <c r="E635">
        <v>1334.8288574000001</v>
      </c>
      <c r="F635">
        <v>1323.7900391000001</v>
      </c>
      <c r="G635">
        <v>1328.2700195</v>
      </c>
      <c r="H635">
        <v>1309.4599608999999</v>
      </c>
      <c r="I635">
        <v>1414.1899414</v>
      </c>
      <c r="J635">
        <v>1345.6856689000001</v>
      </c>
      <c r="L635" t="str">
        <f t="shared" si="70"/>
        <v>27JUL2024:10:00:00</v>
      </c>
      <c r="M635">
        <v>11</v>
      </c>
      <c r="N635">
        <f t="shared" si="71"/>
        <v>-96.923461999999972</v>
      </c>
      <c r="O635">
        <f t="shared" si="66"/>
        <v>-96.923461999999972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6.8916812031345778</v>
      </c>
    </row>
    <row r="636" spans="1:19" x14ac:dyDescent="0.25">
      <c r="A636" t="s">
        <v>660</v>
      </c>
      <c r="B636">
        <v>1441.6003418</v>
      </c>
      <c r="C636">
        <v>1425.4000243999999</v>
      </c>
      <c r="D636">
        <v>1447.4771728999999</v>
      </c>
      <c r="E636">
        <v>1432.7459716999999</v>
      </c>
      <c r="F636">
        <v>1438.8699951000001</v>
      </c>
      <c r="G636">
        <v>1446.9699707</v>
      </c>
      <c r="H636">
        <v>1425.4000243999999</v>
      </c>
      <c r="I636">
        <v>1522.9899902</v>
      </c>
      <c r="J636">
        <v>1456.3414307</v>
      </c>
      <c r="L636" t="str">
        <f t="shared" si="70"/>
        <v>27JUL2024:11:00:00</v>
      </c>
      <c r="M636">
        <v>12</v>
      </c>
      <c r="N636">
        <f t="shared" si="71"/>
        <v>-16.200317400000131</v>
      </c>
      <c r="O636">
        <f t="shared" si="66"/>
        <v>-16.200317400000131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1.1237731381065166</v>
      </c>
    </row>
    <row r="637" spans="1:19" x14ac:dyDescent="0.25">
      <c r="A637" t="s">
        <v>661</v>
      </c>
      <c r="B637">
        <v>1500.2023925999999</v>
      </c>
      <c r="C637">
        <v>1533.4899902</v>
      </c>
      <c r="D637">
        <v>1527.0155029</v>
      </c>
      <c r="E637">
        <v>1519.0979004000001</v>
      </c>
      <c r="F637">
        <v>1544.2099608999999</v>
      </c>
      <c r="G637">
        <v>1551.2600098</v>
      </c>
      <c r="H637">
        <v>1533.4899902</v>
      </c>
      <c r="I637">
        <v>1627.7800293</v>
      </c>
      <c r="J637">
        <v>1556.7510986</v>
      </c>
      <c r="L637" t="str">
        <f t="shared" si="70"/>
        <v>27JUL2024:12:00:00</v>
      </c>
      <c r="M637">
        <v>13</v>
      </c>
      <c r="N637">
        <f t="shared" si="71"/>
        <v>33.287597600000026</v>
      </c>
      <c r="O637" t="str">
        <f t="shared" si="66"/>
        <v/>
      </c>
      <c r="P637">
        <f t="shared" si="67"/>
        <v>33.287597600000026</v>
      </c>
      <c r="Q637" t="str">
        <f t="shared" si="68"/>
        <v/>
      </c>
      <c r="R637">
        <f t="shared" si="69"/>
        <v>1</v>
      </c>
      <c r="S637">
        <f t="shared" si="72"/>
        <v>2.2188737842438253</v>
      </c>
    </row>
    <row r="638" spans="1:19" x14ac:dyDescent="0.25">
      <c r="A638" t="s">
        <v>662</v>
      </c>
      <c r="B638">
        <v>1557.2504882999999</v>
      </c>
      <c r="C638">
        <v>1642</v>
      </c>
      <c r="D638">
        <v>1586.2834473</v>
      </c>
      <c r="E638">
        <v>1555.4973144999999</v>
      </c>
      <c r="F638">
        <v>1648.0699463000001</v>
      </c>
      <c r="G638">
        <v>1649.4200439000001</v>
      </c>
      <c r="H638">
        <v>1642</v>
      </c>
      <c r="I638">
        <v>1730.3199463000001</v>
      </c>
      <c r="J638">
        <v>1651.2186279</v>
      </c>
      <c r="L638" t="str">
        <f t="shared" si="70"/>
        <v>27JUL2024:13:00:00</v>
      </c>
      <c r="M638">
        <v>14</v>
      </c>
      <c r="N638">
        <f t="shared" si="71"/>
        <v>84.749511700000085</v>
      </c>
      <c r="O638" t="str">
        <f t="shared" si="66"/>
        <v/>
      </c>
      <c r="P638">
        <f t="shared" si="67"/>
        <v>84.749511700000085</v>
      </c>
      <c r="Q638" t="str">
        <f t="shared" si="68"/>
        <v/>
      </c>
      <c r="R638">
        <f t="shared" si="69"/>
        <v>1</v>
      </c>
      <c r="S638">
        <f t="shared" si="72"/>
        <v>5.4422530181716873</v>
      </c>
    </row>
    <row r="639" spans="1:19" x14ac:dyDescent="0.25">
      <c r="A639" t="s">
        <v>663</v>
      </c>
      <c r="B639">
        <v>1614.0695800999999</v>
      </c>
      <c r="C639">
        <v>1716.7399902</v>
      </c>
      <c r="D639">
        <v>1645.2348632999999</v>
      </c>
      <c r="E639">
        <v>1597.1525879000001</v>
      </c>
      <c r="F639">
        <v>1728.4100341999999</v>
      </c>
      <c r="G639">
        <v>1731.7900391000001</v>
      </c>
      <c r="H639">
        <v>1716.7399902</v>
      </c>
      <c r="I639">
        <v>1805.2700195</v>
      </c>
      <c r="J639">
        <v>1725.4890137</v>
      </c>
      <c r="L639" t="str">
        <f t="shared" si="70"/>
        <v>27JUL2024:14:00:00</v>
      </c>
      <c r="M639">
        <v>15</v>
      </c>
      <c r="N639">
        <f t="shared" si="71"/>
        <v>102.67041010000003</v>
      </c>
      <c r="O639" t="str">
        <f t="shared" si="66"/>
        <v/>
      </c>
      <c r="P639">
        <f t="shared" si="67"/>
        <v>102.67041010000003</v>
      </c>
      <c r="Q639" t="str">
        <f t="shared" si="68"/>
        <v/>
      </c>
      <c r="R639">
        <f t="shared" si="69"/>
        <v>1</v>
      </c>
      <c r="S639">
        <f t="shared" si="72"/>
        <v>6.3609655597151553</v>
      </c>
    </row>
    <row r="640" spans="1:19" x14ac:dyDescent="0.25">
      <c r="A640" t="s">
        <v>664</v>
      </c>
      <c r="B640">
        <v>1679.7108154</v>
      </c>
      <c r="C640">
        <v>1796.7900391000001</v>
      </c>
      <c r="D640">
        <v>1722.6791992000001</v>
      </c>
      <c r="E640">
        <v>1699.3626709</v>
      </c>
      <c r="F640">
        <v>1802.1899414</v>
      </c>
      <c r="G640">
        <v>1803.8199463000001</v>
      </c>
      <c r="H640">
        <v>1796.7900391000001</v>
      </c>
      <c r="I640">
        <v>1882.3199463000001</v>
      </c>
      <c r="J640">
        <v>1801.5599365</v>
      </c>
      <c r="L640" t="str">
        <f t="shared" si="70"/>
        <v>27JUL2024:15:00:00</v>
      </c>
      <c r="M640">
        <v>16</v>
      </c>
      <c r="N640">
        <f t="shared" si="71"/>
        <v>117.07922370000006</v>
      </c>
      <c r="O640" t="str">
        <f t="shared" si="66"/>
        <v/>
      </c>
      <c r="P640">
        <f t="shared" si="67"/>
        <v>117.07922370000006</v>
      </c>
      <c r="Q640" t="str">
        <f t="shared" si="68"/>
        <v/>
      </c>
      <c r="R640">
        <f t="shared" si="69"/>
        <v>1</v>
      </c>
      <c r="S640">
        <f t="shared" si="72"/>
        <v>6.9702012171731624</v>
      </c>
    </row>
    <row r="641" spans="1:19" x14ac:dyDescent="0.25">
      <c r="A641" t="s">
        <v>665</v>
      </c>
      <c r="B641">
        <v>1742.2121582</v>
      </c>
      <c r="C641">
        <v>1857.7199707</v>
      </c>
      <c r="D641">
        <v>1764.9287108999999</v>
      </c>
      <c r="E641">
        <v>1742.3330077999999</v>
      </c>
      <c r="F641">
        <v>1855.4899902</v>
      </c>
      <c r="G641">
        <v>1857.5500488</v>
      </c>
      <c r="H641">
        <v>1857.7199707</v>
      </c>
      <c r="I641">
        <v>1950.1099853999999</v>
      </c>
      <c r="J641">
        <v>1857.159668</v>
      </c>
      <c r="L641" t="str">
        <f t="shared" si="70"/>
        <v>27JUL2024:16:00:00</v>
      </c>
      <c r="M641">
        <v>17</v>
      </c>
      <c r="N641">
        <f t="shared" si="71"/>
        <v>115.5078125</v>
      </c>
      <c r="O641" t="str">
        <f t="shared" si="66"/>
        <v/>
      </c>
      <c r="P641">
        <f t="shared" si="67"/>
        <v>115.5078125</v>
      </c>
      <c r="Q641" t="str">
        <f t="shared" si="68"/>
        <v/>
      </c>
      <c r="R641">
        <f t="shared" si="69"/>
        <v>1</v>
      </c>
      <c r="S641">
        <f t="shared" si="72"/>
        <v>6.6299510054699153</v>
      </c>
    </row>
    <row r="642" spans="1:19" x14ac:dyDescent="0.25">
      <c r="A642" t="s">
        <v>666</v>
      </c>
      <c r="B642">
        <v>1789.4486084</v>
      </c>
      <c r="C642">
        <v>1894.1600341999999</v>
      </c>
      <c r="D642">
        <v>1792.8553466999999</v>
      </c>
      <c r="E642">
        <v>1769.3175048999999</v>
      </c>
      <c r="F642">
        <v>1889.8399658000001</v>
      </c>
      <c r="G642">
        <v>1896.4899902</v>
      </c>
      <c r="H642">
        <v>1894.1600341999999</v>
      </c>
      <c r="I642">
        <v>1988.2900391000001</v>
      </c>
      <c r="J642">
        <v>1892.3271483999999</v>
      </c>
      <c r="L642" t="str">
        <f t="shared" si="70"/>
        <v>27JUL2024:17:00:00</v>
      </c>
      <c r="M642">
        <v>18</v>
      </c>
      <c r="N642">
        <f t="shared" si="71"/>
        <v>104.71142579999992</v>
      </c>
      <c r="O642" t="str">
        <f t="shared" si="66"/>
        <v/>
      </c>
      <c r="P642">
        <f t="shared" si="67"/>
        <v>104.71142579999992</v>
      </c>
      <c r="Q642" t="str">
        <f t="shared" si="68"/>
        <v/>
      </c>
      <c r="R642">
        <f t="shared" si="69"/>
        <v>1</v>
      </c>
      <c r="S642">
        <f t="shared" si="72"/>
        <v>5.8516028517647989</v>
      </c>
    </row>
    <row r="643" spans="1:19" x14ac:dyDescent="0.25">
      <c r="A643" t="s">
        <v>667</v>
      </c>
      <c r="B643">
        <v>1793.666626</v>
      </c>
      <c r="C643">
        <v>1898.7399902</v>
      </c>
      <c r="D643">
        <v>1776.1835937999999</v>
      </c>
      <c r="E643">
        <v>1750.6601562999999</v>
      </c>
      <c r="F643">
        <v>1893.1099853999999</v>
      </c>
      <c r="G643">
        <v>1902.7399902</v>
      </c>
      <c r="H643">
        <v>1898.7399902</v>
      </c>
      <c r="I643">
        <v>1993.4499512</v>
      </c>
      <c r="J643">
        <v>1892.8447266000001</v>
      </c>
      <c r="L643" t="str">
        <f t="shared" si="70"/>
        <v>27JUL2024:18:00:00</v>
      </c>
      <c r="M643">
        <v>19</v>
      </c>
      <c r="N643">
        <f t="shared" si="71"/>
        <v>105.07336420000001</v>
      </c>
      <c r="O643" t="str">
        <f t="shared" ref="O643:O698" si="73">IF(N643&lt;0,N643,"")</f>
        <v/>
      </c>
      <c r="P643">
        <f t="shared" ref="P643:P698" si="74">IF(N643&gt;0,N643,"")</f>
        <v>105.07336420000001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5.858020809269382</v>
      </c>
    </row>
    <row r="644" spans="1:19" x14ac:dyDescent="0.25">
      <c r="A644" t="s">
        <v>668</v>
      </c>
      <c r="B644">
        <v>1743.9610596</v>
      </c>
      <c r="C644">
        <v>1857.0799560999999</v>
      </c>
      <c r="D644">
        <v>1758.2957764</v>
      </c>
      <c r="E644">
        <v>1739.2587891000001</v>
      </c>
      <c r="F644">
        <v>1846.5</v>
      </c>
      <c r="G644">
        <v>1866.0899658000001</v>
      </c>
      <c r="H644">
        <v>1857.0799560999999</v>
      </c>
      <c r="I644">
        <v>1937.8800048999999</v>
      </c>
      <c r="J644">
        <v>1853.1691894999999</v>
      </c>
      <c r="L644" t="str">
        <f t="shared" ref="L644:L698" si="77">A644</f>
        <v>27JUL2024:19:00:00</v>
      </c>
      <c r="M644">
        <v>20</v>
      </c>
      <c r="N644">
        <f t="shared" ref="N644:N674" si="78">C644-B644</f>
        <v>113.11889649999989</v>
      </c>
      <c r="O644" t="str">
        <f t="shared" si="73"/>
        <v/>
      </c>
      <c r="P644">
        <f t="shared" si="74"/>
        <v>113.11889649999989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6.4863200859510695</v>
      </c>
    </row>
    <row r="645" spans="1:19" x14ac:dyDescent="0.25">
      <c r="A645" t="s">
        <v>669</v>
      </c>
      <c r="B645">
        <v>1651.2550048999999</v>
      </c>
      <c r="C645">
        <v>1784.7900391000001</v>
      </c>
      <c r="D645">
        <v>1699.1931152</v>
      </c>
      <c r="E645">
        <v>1682.3518065999999</v>
      </c>
      <c r="F645">
        <v>1776.0500488</v>
      </c>
      <c r="G645">
        <v>1796.7600098</v>
      </c>
      <c r="H645">
        <v>1784.7900391000001</v>
      </c>
      <c r="I645">
        <v>1864.5600586</v>
      </c>
      <c r="J645">
        <v>1784.2706298999999</v>
      </c>
      <c r="L645" t="str">
        <f t="shared" si="77"/>
        <v>27JUL2024:20:00:00</v>
      </c>
      <c r="M645">
        <v>21</v>
      </c>
      <c r="N645">
        <f t="shared" si="78"/>
        <v>133.53503420000015</v>
      </c>
      <c r="O645" t="str">
        <f t="shared" si="73"/>
        <v/>
      </c>
      <c r="P645">
        <f t="shared" si="74"/>
        <v>133.53503420000015</v>
      </c>
      <c r="Q645" t="str">
        <f t="shared" si="75"/>
        <v/>
      </c>
      <c r="R645">
        <f t="shared" si="76"/>
        <v>1</v>
      </c>
      <c r="S645">
        <f t="shared" si="79"/>
        <v>8.0868814207219941</v>
      </c>
    </row>
    <row r="646" spans="1:19" x14ac:dyDescent="0.25">
      <c r="A646" t="s">
        <v>670</v>
      </c>
      <c r="B646">
        <v>1498.6192627</v>
      </c>
      <c r="C646">
        <v>1694.5200195</v>
      </c>
      <c r="D646">
        <v>1628.9171143000001</v>
      </c>
      <c r="E646">
        <v>1624.2985839999999</v>
      </c>
      <c r="F646">
        <v>1689.5200195</v>
      </c>
      <c r="G646">
        <v>1707.8199463000001</v>
      </c>
      <c r="H646">
        <v>1694.5200195</v>
      </c>
      <c r="I646">
        <v>1765.6500243999999</v>
      </c>
      <c r="J646">
        <v>1697.2855225000001</v>
      </c>
      <c r="L646" t="str">
        <f t="shared" si="77"/>
        <v>27JUL2024:21:00:00</v>
      </c>
      <c r="M646">
        <v>22</v>
      </c>
      <c r="N646">
        <f t="shared" si="78"/>
        <v>195.90075679999995</v>
      </c>
      <c r="O646" t="str">
        <f t="shared" si="73"/>
        <v/>
      </c>
      <c r="P646">
        <f t="shared" si="74"/>
        <v>195.90075679999995</v>
      </c>
      <c r="Q646" t="str">
        <f t="shared" si="75"/>
        <v/>
      </c>
      <c r="R646">
        <f t="shared" si="76"/>
        <v>1</v>
      </c>
      <c r="S646">
        <f t="shared" si="79"/>
        <v>13.072083195237575</v>
      </c>
    </row>
    <row r="647" spans="1:19" x14ac:dyDescent="0.25">
      <c r="A647" t="s">
        <v>671</v>
      </c>
      <c r="B647">
        <v>1414.0988769999999</v>
      </c>
      <c r="C647">
        <v>1614.3599853999999</v>
      </c>
      <c r="D647">
        <v>1568.2501221</v>
      </c>
      <c r="E647">
        <v>1554.9349365</v>
      </c>
      <c r="F647">
        <v>1620.2700195</v>
      </c>
      <c r="G647">
        <v>1636.4499512</v>
      </c>
      <c r="H647">
        <v>1614.3599853999999</v>
      </c>
      <c r="I647">
        <v>1693.3499756000001</v>
      </c>
      <c r="J647">
        <v>1626.5360106999999</v>
      </c>
      <c r="L647" t="str">
        <f t="shared" si="77"/>
        <v>27JUL2024:22:00:00</v>
      </c>
      <c r="M647">
        <v>23</v>
      </c>
      <c r="N647">
        <f t="shared" si="78"/>
        <v>200.26110840000001</v>
      </c>
      <c r="O647" t="str">
        <f t="shared" si="73"/>
        <v/>
      </c>
      <c r="P647">
        <f t="shared" si="74"/>
        <v>200.26110840000001</v>
      </c>
      <c r="Q647" t="str">
        <f t="shared" si="75"/>
        <v/>
      </c>
      <c r="R647">
        <f t="shared" si="76"/>
        <v>1</v>
      </c>
      <c r="S647">
        <f t="shared" si="79"/>
        <v>14.161747219886948</v>
      </c>
    </row>
    <row r="648" spans="1:19" x14ac:dyDescent="0.25">
      <c r="A648" t="s">
        <v>672</v>
      </c>
      <c r="B648">
        <v>1327.354126</v>
      </c>
      <c r="C648">
        <v>1529.9799805</v>
      </c>
      <c r="D648">
        <v>1503.3055420000001</v>
      </c>
      <c r="E648">
        <v>1491.4019774999999</v>
      </c>
      <c r="F648">
        <v>1534.8199463000001</v>
      </c>
      <c r="G648">
        <v>1554.8599853999999</v>
      </c>
      <c r="H648">
        <v>1529.9799805</v>
      </c>
      <c r="I648">
        <v>1606.8900146000001</v>
      </c>
      <c r="J648">
        <v>1545.9711914</v>
      </c>
      <c r="L648" t="str">
        <f t="shared" si="77"/>
        <v>27JUL2024:23:00:00</v>
      </c>
      <c r="M648">
        <v>24</v>
      </c>
      <c r="N648">
        <f t="shared" si="78"/>
        <v>202.62585450000006</v>
      </c>
      <c r="O648" t="str">
        <f t="shared" si="73"/>
        <v/>
      </c>
      <c r="P648">
        <f t="shared" si="74"/>
        <v>202.62585450000006</v>
      </c>
      <c r="Q648" t="str">
        <f t="shared" si="75"/>
        <v/>
      </c>
      <c r="R648">
        <f t="shared" si="76"/>
        <v>1</v>
      </c>
      <c r="S648">
        <f t="shared" si="79"/>
        <v>15.265395310188691</v>
      </c>
    </row>
    <row r="649" spans="1:19" x14ac:dyDescent="0.25">
      <c r="A649" t="s">
        <v>673</v>
      </c>
      <c r="B649">
        <v>1282.9483643000001</v>
      </c>
      <c r="C649">
        <v>1440.6700439000001</v>
      </c>
      <c r="D649">
        <v>1431.2666016000001</v>
      </c>
      <c r="E649">
        <v>1414.2358397999999</v>
      </c>
      <c r="F649">
        <v>1444.9399414</v>
      </c>
      <c r="G649">
        <v>1475.0600586</v>
      </c>
      <c r="H649">
        <v>1440.6700439000001</v>
      </c>
      <c r="I649">
        <v>1512.4599608999999</v>
      </c>
      <c r="J649">
        <v>1460.8793945</v>
      </c>
      <c r="L649" t="str">
        <f t="shared" si="77"/>
        <v>28JUL2024:00:00:00</v>
      </c>
      <c r="M649">
        <v>1</v>
      </c>
      <c r="N649">
        <f t="shared" si="78"/>
        <v>157.72167960000002</v>
      </c>
      <c r="O649" t="str">
        <f t="shared" si="73"/>
        <v/>
      </c>
      <c r="P649">
        <f t="shared" si="74"/>
        <v>157.72167960000002</v>
      </c>
      <c r="Q649" t="str">
        <f t="shared" si="75"/>
        <v/>
      </c>
      <c r="R649">
        <f t="shared" si="76"/>
        <v>1</v>
      </c>
      <c r="S649">
        <f t="shared" si="79"/>
        <v>12.293688817792431</v>
      </c>
    </row>
    <row r="650" spans="1:19" x14ac:dyDescent="0.25">
      <c r="A650" t="s">
        <v>674</v>
      </c>
      <c r="B650">
        <v>1203.1278076000001</v>
      </c>
      <c r="C650">
        <v>1360.5799560999999</v>
      </c>
      <c r="D650">
        <v>1327.0224608999999</v>
      </c>
      <c r="E650">
        <v>1303.2523193</v>
      </c>
      <c r="F650">
        <v>1360.5799560999999</v>
      </c>
      <c r="G650">
        <v>1386.5699463000001</v>
      </c>
      <c r="H650">
        <v>1317.8900146000001</v>
      </c>
      <c r="I650">
        <v>1425.9799805</v>
      </c>
      <c r="J650">
        <v>1363.6085204999999</v>
      </c>
      <c r="L650" t="str">
        <f t="shared" si="77"/>
        <v>28JUL2024:01:00:00</v>
      </c>
      <c r="M650">
        <v>2</v>
      </c>
      <c r="N650">
        <f t="shared" si="78"/>
        <v>157.45214849999979</v>
      </c>
      <c r="O650" t="str">
        <f t="shared" si="73"/>
        <v/>
      </c>
      <c r="P650">
        <f t="shared" si="74"/>
        <v>157.45214849999979</v>
      </c>
      <c r="Q650" t="str">
        <f t="shared" si="75"/>
        <v/>
      </c>
      <c r="R650">
        <f t="shared" si="76"/>
        <v>1</v>
      </c>
      <c r="S650">
        <f t="shared" si="79"/>
        <v>13.086901283919735</v>
      </c>
    </row>
    <row r="651" spans="1:19" x14ac:dyDescent="0.25">
      <c r="A651" t="s">
        <v>675</v>
      </c>
      <c r="B651">
        <v>1229.4641113</v>
      </c>
      <c r="C651">
        <v>1298.7199707</v>
      </c>
      <c r="D651">
        <v>1250.0438231999999</v>
      </c>
      <c r="E651">
        <v>1213.7115478999999</v>
      </c>
      <c r="F651">
        <v>1298.7199707</v>
      </c>
      <c r="G651">
        <v>1323.2199707</v>
      </c>
      <c r="H651">
        <v>1245.4100341999999</v>
      </c>
      <c r="I651">
        <v>1367.5500488</v>
      </c>
      <c r="J651">
        <v>1296.9887695</v>
      </c>
      <c r="L651" t="str">
        <f t="shared" si="77"/>
        <v>28JUL2024:02:00:00</v>
      </c>
      <c r="M651">
        <v>3</v>
      </c>
      <c r="N651">
        <f t="shared" si="78"/>
        <v>69.255859399999963</v>
      </c>
      <c r="O651" t="str">
        <f t="shared" si="73"/>
        <v/>
      </c>
      <c r="P651">
        <f t="shared" si="74"/>
        <v>69.255859399999963</v>
      </c>
      <c r="Q651" t="str">
        <f t="shared" si="75"/>
        <v/>
      </c>
      <c r="R651">
        <f t="shared" si="76"/>
        <v>1</v>
      </c>
      <c r="S651">
        <f t="shared" si="79"/>
        <v>5.6330118759441303</v>
      </c>
    </row>
    <row r="652" spans="1:19" x14ac:dyDescent="0.25">
      <c r="A652" t="s">
        <v>676</v>
      </c>
      <c r="B652">
        <v>1148.8049315999999</v>
      </c>
      <c r="C652">
        <v>1263.6199951000001</v>
      </c>
      <c r="D652">
        <v>1215.6708983999999</v>
      </c>
      <c r="E652">
        <v>1157.8193358999999</v>
      </c>
      <c r="F652">
        <v>1263.6199951000001</v>
      </c>
      <c r="G652">
        <v>1278.5600586</v>
      </c>
      <c r="H652">
        <v>1199.3900146000001</v>
      </c>
      <c r="I652">
        <v>1329.75</v>
      </c>
      <c r="J652">
        <v>1257.3981934000001</v>
      </c>
      <c r="L652" t="str">
        <f t="shared" si="77"/>
        <v>28JUL2024:03:00:00</v>
      </c>
      <c r="M652">
        <v>4</v>
      </c>
      <c r="N652">
        <f t="shared" si="78"/>
        <v>114.81506350000018</v>
      </c>
      <c r="O652" t="str">
        <f t="shared" si="73"/>
        <v/>
      </c>
      <c r="P652">
        <f t="shared" si="74"/>
        <v>114.81506350000018</v>
      </c>
      <c r="Q652" t="str">
        <f t="shared" si="75"/>
        <v/>
      </c>
      <c r="R652">
        <f t="shared" si="76"/>
        <v>1</v>
      </c>
      <c r="S652">
        <f t="shared" si="79"/>
        <v>9.9943045456891735</v>
      </c>
    </row>
    <row r="653" spans="1:19" x14ac:dyDescent="0.25">
      <c r="A653" t="s">
        <v>677</v>
      </c>
      <c r="B653">
        <v>1093.7803954999999</v>
      </c>
      <c r="C653">
        <v>1226.2199707</v>
      </c>
      <c r="D653">
        <v>1198.9338379000001</v>
      </c>
      <c r="E653">
        <v>1152.7836914</v>
      </c>
      <c r="F653">
        <v>1226.2199707</v>
      </c>
      <c r="G653">
        <v>1240.3499756000001</v>
      </c>
      <c r="H653">
        <v>1163.3399658000001</v>
      </c>
      <c r="I653">
        <v>1282.5100098</v>
      </c>
      <c r="J653">
        <v>1222.2707519999999</v>
      </c>
      <c r="L653" t="str">
        <f t="shared" si="77"/>
        <v>28JUL2024:04:00:00</v>
      </c>
      <c r="M653">
        <v>5</v>
      </c>
      <c r="N653">
        <f t="shared" si="78"/>
        <v>132.43957520000004</v>
      </c>
      <c r="O653" t="str">
        <f t="shared" si="73"/>
        <v/>
      </c>
      <c r="P653">
        <f t="shared" si="74"/>
        <v>132.43957520000004</v>
      </c>
      <c r="Q653" t="str">
        <f t="shared" si="75"/>
        <v/>
      </c>
      <c r="R653">
        <f t="shared" si="76"/>
        <v>1</v>
      </c>
      <c r="S653">
        <f t="shared" si="79"/>
        <v>12.108424665945664</v>
      </c>
    </row>
    <row r="654" spans="1:19" x14ac:dyDescent="0.25">
      <c r="A654" t="s">
        <v>678</v>
      </c>
      <c r="B654">
        <v>1082.9022216999999</v>
      </c>
      <c r="C654">
        <v>1198.3599853999999</v>
      </c>
      <c r="D654">
        <v>1198.8826904</v>
      </c>
      <c r="E654">
        <v>1169.8101807</v>
      </c>
      <c r="F654">
        <v>1198.3599853999999</v>
      </c>
      <c r="G654">
        <v>1204.7900391000001</v>
      </c>
      <c r="H654">
        <v>1136.5600586</v>
      </c>
      <c r="I654">
        <v>1252.4599608999999</v>
      </c>
      <c r="J654">
        <v>1198.2105713000001</v>
      </c>
      <c r="L654" t="str">
        <f t="shared" si="77"/>
        <v>28JUL2024:05:00:00</v>
      </c>
      <c r="M654">
        <v>6</v>
      </c>
      <c r="N654">
        <f t="shared" si="78"/>
        <v>115.45776369999999</v>
      </c>
      <c r="O654" t="str">
        <f t="shared" si="73"/>
        <v/>
      </c>
      <c r="P654">
        <f t="shared" si="74"/>
        <v>115.45776369999999</v>
      </c>
      <c r="Q654" t="str">
        <f t="shared" si="75"/>
        <v/>
      </c>
      <c r="R654">
        <f t="shared" si="76"/>
        <v>1</v>
      </c>
      <c r="S654">
        <f t="shared" si="79"/>
        <v>10.661882613810505</v>
      </c>
    </row>
    <row r="655" spans="1:19" x14ac:dyDescent="0.25">
      <c r="A655" t="s">
        <v>679</v>
      </c>
      <c r="B655">
        <v>1121.8192139</v>
      </c>
      <c r="C655">
        <v>1185.5999756000001</v>
      </c>
      <c r="D655">
        <v>1190.1878661999999</v>
      </c>
      <c r="E655">
        <v>1185.0882568</v>
      </c>
      <c r="F655">
        <v>1185.5999756000001</v>
      </c>
      <c r="G655">
        <v>1193.1800536999999</v>
      </c>
      <c r="H655">
        <v>1124.0300293</v>
      </c>
      <c r="I655">
        <v>1227.8599853999999</v>
      </c>
      <c r="J655">
        <v>1184.1716309000001</v>
      </c>
      <c r="L655" t="str">
        <f t="shared" si="77"/>
        <v>28JUL2024:06:00:00</v>
      </c>
      <c r="M655">
        <v>7</v>
      </c>
      <c r="N655">
        <f t="shared" si="78"/>
        <v>63.780761700000085</v>
      </c>
      <c r="O655" t="str">
        <f t="shared" si="73"/>
        <v/>
      </c>
      <c r="P655">
        <f t="shared" si="74"/>
        <v>63.780761700000085</v>
      </c>
      <c r="Q655" t="str">
        <f t="shared" si="75"/>
        <v/>
      </c>
      <c r="R655">
        <f t="shared" si="76"/>
        <v>1</v>
      </c>
      <c r="S655">
        <f t="shared" si="79"/>
        <v>5.6854759581329084</v>
      </c>
    </row>
    <row r="656" spans="1:19" x14ac:dyDescent="0.25">
      <c r="A656" t="s">
        <v>680</v>
      </c>
      <c r="B656">
        <v>1142.5169678</v>
      </c>
      <c r="C656">
        <v>1166.6400146000001</v>
      </c>
      <c r="D656">
        <v>1186.1741943</v>
      </c>
      <c r="E656">
        <v>1198.9666748</v>
      </c>
      <c r="F656">
        <v>1166.6400146000001</v>
      </c>
      <c r="G656">
        <v>1173.5300293</v>
      </c>
      <c r="H656">
        <v>1110.8800048999999</v>
      </c>
      <c r="I656">
        <v>1204.3399658000001</v>
      </c>
      <c r="J656">
        <v>1168.3128661999999</v>
      </c>
      <c r="L656" t="str">
        <f t="shared" si="77"/>
        <v>28JUL2024:07:00:00</v>
      </c>
      <c r="M656">
        <v>8</v>
      </c>
      <c r="N656">
        <f t="shared" si="78"/>
        <v>24.123046800000111</v>
      </c>
      <c r="O656" t="str">
        <f t="shared" si="73"/>
        <v/>
      </c>
      <c r="P656">
        <f t="shared" si="74"/>
        <v>24.123046800000111</v>
      </c>
      <c r="Q656" t="str">
        <f t="shared" si="75"/>
        <v/>
      </c>
      <c r="R656">
        <f t="shared" si="76"/>
        <v>1</v>
      </c>
      <c r="S656">
        <f t="shared" si="79"/>
        <v>2.1113950584428345</v>
      </c>
    </row>
    <row r="657" spans="1:19" x14ac:dyDescent="0.25">
      <c r="A657" t="s">
        <v>681</v>
      </c>
      <c r="B657">
        <v>1157.1807861</v>
      </c>
      <c r="C657">
        <v>1180.4699707</v>
      </c>
      <c r="D657">
        <v>1224.3583983999999</v>
      </c>
      <c r="E657">
        <v>1255.7946777</v>
      </c>
      <c r="F657">
        <v>1180.4699707</v>
      </c>
      <c r="G657">
        <v>1186.4000243999999</v>
      </c>
      <c r="H657">
        <v>1131.3199463000001</v>
      </c>
      <c r="I657">
        <v>1217.8499756000001</v>
      </c>
      <c r="J657">
        <v>1188.0797118999999</v>
      </c>
      <c r="L657" t="str">
        <f t="shared" si="77"/>
        <v>28JUL2024:08:00:00</v>
      </c>
      <c r="M657">
        <v>9</v>
      </c>
      <c r="N657">
        <f t="shared" si="78"/>
        <v>23.289184599999999</v>
      </c>
      <c r="O657" t="str">
        <f t="shared" si="73"/>
        <v/>
      </c>
      <c r="P657">
        <f t="shared" si="74"/>
        <v>23.289184599999999</v>
      </c>
      <c r="Q657" t="str">
        <f t="shared" si="75"/>
        <v/>
      </c>
      <c r="R657">
        <f t="shared" si="76"/>
        <v>1</v>
      </c>
      <c r="S657">
        <f t="shared" si="79"/>
        <v>2.0125796141578367</v>
      </c>
    </row>
    <row r="658" spans="1:19" x14ac:dyDescent="0.25">
      <c r="A658" t="s">
        <v>682</v>
      </c>
      <c r="B658">
        <v>1269.6254882999999</v>
      </c>
      <c r="C658">
        <v>1253.5200195</v>
      </c>
      <c r="D658">
        <v>1300.6036377</v>
      </c>
      <c r="E658">
        <v>1319.5223389</v>
      </c>
      <c r="F658">
        <v>1253.5200195</v>
      </c>
      <c r="G658">
        <v>1270.7800293</v>
      </c>
      <c r="H658">
        <v>1202.3100586</v>
      </c>
      <c r="I658">
        <v>1298.7099608999999</v>
      </c>
      <c r="J658">
        <v>1265.1848144999999</v>
      </c>
      <c r="L658" t="str">
        <f t="shared" si="77"/>
        <v>28JUL2024:09:00:00</v>
      </c>
      <c r="M658">
        <v>10</v>
      </c>
      <c r="N658">
        <f t="shared" si="78"/>
        <v>-16.105468799999926</v>
      </c>
      <c r="O658">
        <f t="shared" si="73"/>
        <v>-16.105468799999926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1.2685212252287712</v>
      </c>
    </row>
    <row r="659" spans="1:19" x14ac:dyDescent="0.25">
      <c r="A659" t="s">
        <v>683</v>
      </c>
      <c r="B659">
        <v>1300.1527100000001</v>
      </c>
      <c r="C659">
        <v>1368.1700439000001</v>
      </c>
      <c r="D659">
        <v>1364.9600829999999</v>
      </c>
      <c r="E659">
        <v>1404.7081298999999</v>
      </c>
      <c r="F659">
        <v>1368.1700439000001</v>
      </c>
      <c r="G659">
        <v>1386.3100586</v>
      </c>
      <c r="H659">
        <v>1317.8499756000001</v>
      </c>
      <c r="I659">
        <v>1419.4899902</v>
      </c>
      <c r="J659">
        <v>1371.355957</v>
      </c>
      <c r="L659" t="str">
        <f t="shared" si="77"/>
        <v>28JUL2024:10:00:00</v>
      </c>
      <c r="M659">
        <v>11</v>
      </c>
      <c r="N659">
        <f t="shared" si="78"/>
        <v>68.01733390000004</v>
      </c>
      <c r="O659" t="str">
        <f t="shared" si="73"/>
        <v/>
      </c>
      <c r="P659">
        <f t="shared" si="74"/>
        <v>68.01733390000004</v>
      </c>
      <c r="Q659" t="str">
        <f t="shared" si="75"/>
        <v/>
      </c>
      <c r="R659">
        <f t="shared" si="76"/>
        <v>1</v>
      </c>
      <c r="S659">
        <f t="shared" si="79"/>
        <v>5.2314880688130883</v>
      </c>
    </row>
    <row r="660" spans="1:19" x14ac:dyDescent="0.25">
      <c r="A660" t="s">
        <v>684</v>
      </c>
      <c r="B660">
        <v>1352.8950195</v>
      </c>
      <c r="C660">
        <v>1467.7199707</v>
      </c>
      <c r="D660">
        <v>1446.7166748</v>
      </c>
      <c r="E660">
        <v>1475.7933350000001</v>
      </c>
      <c r="F660">
        <v>1467.7199707</v>
      </c>
      <c r="G660">
        <v>1490.4599608999999</v>
      </c>
      <c r="H660">
        <v>1412.5999756000001</v>
      </c>
      <c r="I660">
        <v>1522.7299805</v>
      </c>
      <c r="J660">
        <v>1468.0454102000001</v>
      </c>
      <c r="L660" t="str">
        <f t="shared" si="77"/>
        <v>28JUL2024:11:00:00</v>
      </c>
      <c r="M660">
        <v>12</v>
      </c>
      <c r="N660">
        <f t="shared" si="78"/>
        <v>114.82495119999999</v>
      </c>
      <c r="O660" t="str">
        <f t="shared" si="73"/>
        <v/>
      </c>
      <c r="P660">
        <f t="shared" si="74"/>
        <v>114.82495119999999</v>
      </c>
      <c r="Q660" t="str">
        <f t="shared" si="75"/>
        <v/>
      </c>
      <c r="R660">
        <f t="shared" si="76"/>
        <v>1</v>
      </c>
      <c r="S660">
        <f t="shared" si="79"/>
        <v>8.4873511650916367</v>
      </c>
    </row>
    <row r="661" spans="1:19" x14ac:dyDescent="0.25">
      <c r="A661" t="s">
        <v>685</v>
      </c>
      <c r="B661">
        <v>1454.8334961</v>
      </c>
      <c r="C661">
        <v>1563.4200439000001</v>
      </c>
      <c r="D661">
        <v>1533.5537108999999</v>
      </c>
      <c r="E661">
        <v>1566.6800536999999</v>
      </c>
      <c r="F661">
        <v>1563.4200439000001</v>
      </c>
      <c r="G661">
        <v>1581.2299805</v>
      </c>
      <c r="H661">
        <v>1509.9100341999999</v>
      </c>
      <c r="I661">
        <v>1619.7299805</v>
      </c>
      <c r="J661">
        <v>1561.5688477000001</v>
      </c>
      <c r="L661" t="str">
        <f t="shared" si="77"/>
        <v>28JUL2024:12:00:00</v>
      </c>
      <c r="M661">
        <v>13</v>
      </c>
      <c r="N661">
        <f t="shared" si="78"/>
        <v>108.58654780000006</v>
      </c>
      <c r="O661" t="str">
        <f t="shared" si="73"/>
        <v/>
      </c>
      <c r="P661">
        <f t="shared" si="74"/>
        <v>108.58654780000006</v>
      </c>
      <c r="Q661" t="str">
        <f t="shared" si="75"/>
        <v/>
      </c>
      <c r="R661">
        <f t="shared" si="76"/>
        <v>1</v>
      </c>
      <c r="S661">
        <f t="shared" si="79"/>
        <v>7.4638471062901761</v>
      </c>
    </row>
    <row r="662" spans="1:19" x14ac:dyDescent="0.25">
      <c r="A662" t="s">
        <v>686</v>
      </c>
      <c r="B662">
        <v>1507.2471923999999</v>
      </c>
      <c r="C662">
        <v>1659.4699707</v>
      </c>
      <c r="D662">
        <v>1616.3978271000001</v>
      </c>
      <c r="E662">
        <v>1639.4460449000001</v>
      </c>
      <c r="F662">
        <v>1659.4699707</v>
      </c>
      <c r="G662">
        <v>1665.5600586</v>
      </c>
      <c r="H662">
        <v>1616.2900391000001</v>
      </c>
      <c r="I662">
        <v>1717.6899414</v>
      </c>
      <c r="J662">
        <v>1655.0816649999999</v>
      </c>
      <c r="L662" t="str">
        <f t="shared" si="77"/>
        <v>28JUL2024:13:00:00</v>
      </c>
      <c r="M662">
        <v>14</v>
      </c>
      <c r="N662">
        <f t="shared" si="78"/>
        <v>152.22277830000007</v>
      </c>
      <c r="O662" t="str">
        <f t="shared" si="73"/>
        <v/>
      </c>
      <c r="P662">
        <f t="shared" si="74"/>
        <v>152.22277830000007</v>
      </c>
      <c r="Q662" t="str">
        <f t="shared" si="75"/>
        <v/>
      </c>
      <c r="R662">
        <f t="shared" si="76"/>
        <v>1</v>
      </c>
      <c r="S662">
        <f t="shared" si="79"/>
        <v>10.099390403084097</v>
      </c>
    </row>
    <row r="663" spans="1:19" x14ac:dyDescent="0.25">
      <c r="A663" t="s">
        <v>687</v>
      </c>
      <c r="B663">
        <v>1508.9511719</v>
      </c>
      <c r="C663">
        <v>1741.75</v>
      </c>
      <c r="D663">
        <v>1675.984375</v>
      </c>
      <c r="E663">
        <v>1691.5477295000001</v>
      </c>
      <c r="F663">
        <v>1741.75</v>
      </c>
      <c r="G663">
        <v>1745.9200439000001</v>
      </c>
      <c r="H663">
        <v>1698.25</v>
      </c>
      <c r="I663">
        <v>1798.0500488</v>
      </c>
      <c r="J663">
        <v>1731.9909668</v>
      </c>
      <c r="L663" t="str">
        <f t="shared" si="77"/>
        <v>28JUL2024:14:00:00</v>
      </c>
      <c r="M663">
        <v>15</v>
      </c>
      <c r="N663">
        <f t="shared" si="78"/>
        <v>232.79882810000004</v>
      </c>
      <c r="O663" t="str">
        <f t="shared" si="73"/>
        <v/>
      </c>
      <c r="P663">
        <f t="shared" si="74"/>
        <v>232.79882810000004</v>
      </c>
      <c r="Q663" t="str">
        <f t="shared" si="75"/>
        <v/>
      </c>
      <c r="R663">
        <f t="shared" si="76"/>
        <v>1</v>
      </c>
      <c r="S663">
        <f t="shared" si="79"/>
        <v>15.427856940319067</v>
      </c>
    </row>
    <row r="664" spans="1:19" x14ac:dyDescent="0.25">
      <c r="A664" t="s">
        <v>688</v>
      </c>
      <c r="B664">
        <v>1608.9949951000001</v>
      </c>
      <c r="C664">
        <v>1808.7199707</v>
      </c>
      <c r="D664">
        <v>1752.9060059000001</v>
      </c>
      <c r="E664">
        <v>1783.0560303</v>
      </c>
      <c r="F664">
        <v>1808.7199707</v>
      </c>
      <c r="G664">
        <v>1806.3100586</v>
      </c>
      <c r="H664">
        <v>1775.6700439000001</v>
      </c>
      <c r="I664">
        <v>1870.6899414</v>
      </c>
      <c r="J664">
        <v>1802.8591309000001</v>
      </c>
      <c r="L664" t="str">
        <f t="shared" si="77"/>
        <v>28JUL2024:15:00:00</v>
      </c>
      <c r="M664">
        <v>16</v>
      </c>
      <c r="N664">
        <f t="shared" si="78"/>
        <v>199.72497559999988</v>
      </c>
      <c r="O664" t="str">
        <f t="shared" si="73"/>
        <v/>
      </c>
      <c r="P664">
        <f t="shared" si="74"/>
        <v>199.72497559999988</v>
      </c>
      <c r="Q664" t="str">
        <f t="shared" si="75"/>
        <v/>
      </c>
      <c r="R664">
        <f t="shared" si="76"/>
        <v>1</v>
      </c>
      <c r="S664">
        <f t="shared" si="79"/>
        <v>12.413026529494383</v>
      </c>
    </row>
    <row r="665" spans="1:19" x14ac:dyDescent="0.25">
      <c r="A665" t="s">
        <v>689</v>
      </c>
      <c r="B665">
        <v>1671.3619385</v>
      </c>
      <c r="C665">
        <v>1860.4799805</v>
      </c>
      <c r="D665">
        <v>1802.5050048999999</v>
      </c>
      <c r="E665">
        <v>1832.8218993999999</v>
      </c>
      <c r="F665">
        <v>1860.4799805</v>
      </c>
      <c r="G665">
        <v>1853.1600341999999</v>
      </c>
      <c r="H665">
        <v>1837.8000488</v>
      </c>
      <c r="I665">
        <v>1932.6800536999999</v>
      </c>
      <c r="J665">
        <v>1857.3250731999999</v>
      </c>
      <c r="L665" t="str">
        <f t="shared" si="77"/>
        <v>28JUL2024:16:00:00</v>
      </c>
      <c r="M665">
        <v>17</v>
      </c>
      <c r="N665">
        <f t="shared" si="78"/>
        <v>189.11804200000006</v>
      </c>
      <c r="O665" t="str">
        <f t="shared" si="73"/>
        <v/>
      </c>
      <c r="P665">
        <f t="shared" si="74"/>
        <v>189.11804200000006</v>
      </c>
      <c r="Q665" t="str">
        <f t="shared" si="75"/>
        <v/>
      </c>
      <c r="R665">
        <f t="shared" si="76"/>
        <v>1</v>
      </c>
      <c r="S665">
        <f t="shared" si="79"/>
        <v>11.315205739920591</v>
      </c>
    </row>
    <row r="666" spans="1:19" x14ac:dyDescent="0.25">
      <c r="A666" t="s">
        <v>690</v>
      </c>
      <c r="B666">
        <v>1706.7770995999999</v>
      </c>
      <c r="C666">
        <v>1897.3299560999999</v>
      </c>
      <c r="D666">
        <v>1848.6177978999999</v>
      </c>
      <c r="E666">
        <v>1895.6158447</v>
      </c>
      <c r="F666">
        <v>1897.3299560999999</v>
      </c>
      <c r="G666">
        <v>1885.6800536999999</v>
      </c>
      <c r="H666">
        <v>1886.1600341999999</v>
      </c>
      <c r="I666">
        <v>1972.5999756000001</v>
      </c>
      <c r="J666">
        <v>1898.0776367000001</v>
      </c>
      <c r="L666" t="str">
        <f t="shared" si="77"/>
        <v>28JUL2024:17:00:00</v>
      </c>
      <c r="M666">
        <v>18</v>
      </c>
      <c r="N666">
        <f t="shared" si="78"/>
        <v>190.55285649999996</v>
      </c>
      <c r="O666" t="str">
        <f t="shared" si="73"/>
        <v/>
      </c>
      <c r="P666">
        <f t="shared" si="74"/>
        <v>190.55285649999996</v>
      </c>
      <c r="Q666" t="str">
        <f t="shared" si="75"/>
        <v/>
      </c>
      <c r="R666">
        <f t="shared" si="76"/>
        <v>1</v>
      </c>
      <c r="S666">
        <f t="shared" si="79"/>
        <v>11.164484017547336</v>
      </c>
    </row>
    <row r="667" spans="1:19" x14ac:dyDescent="0.25">
      <c r="A667" t="s">
        <v>691</v>
      </c>
      <c r="B667">
        <v>1774.5140381000001</v>
      </c>
      <c r="C667">
        <v>1912.9499512</v>
      </c>
      <c r="D667">
        <v>1838.1042480000001</v>
      </c>
      <c r="E667">
        <v>1926.9887695</v>
      </c>
      <c r="F667">
        <v>1912.9499512</v>
      </c>
      <c r="G667">
        <v>1895.4599608999999</v>
      </c>
      <c r="H667">
        <v>1910.8699951000001</v>
      </c>
      <c r="I667">
        <v>1990.6800536999999</v>
      </c>
      <c r="J667">
        <v>1909.612793</v>
      </c>
      <c r="L667" t="str">
        <f t="shared" si="77"/>
        <v>28JUL2024:18:00:00</v>
      </c>
      <c r="M667">
        <v>19</v>
      </c>
      <c r="N667">
        <f t="shared" si="78"/>
        <v>138.43591309999988</v>
      </c>
      <c r="O667" t="str">
        <f t="shared" si="73"/>
        <v/>
      </c>
      <c r="P667">
        <f t="shared" si="74"/>
        <v>138.43591309999988</v>
      </c>
      <c r="Q667" t="str">
        <f t="shared" si="75"/>
        <v/>
      </c>
      <c r="R667">
        <f t="shared" si="76"/>
        <v>1</v>
      </c>
      <c r="S667">
        <f t="shared" si="79"/>
        <v>7.8013422338560581</v>
      </c>
    </row>
    <row r="668" spans="1:19" x14ac:dyDescent="0.25">
      <c r="A668" t="s">
        <v>692</v>
      </c>
      <c r="B668">
        <v>1740.8293457</v>
      </c>
      <c r="C668">
        <v>1884.4699707</v>
      </c>
      <c r="D668">
        <v>1810.7963867000001</v>
      </c>
      <c r="E668">
        <v>1879.5964355000001</v>
      </c>
      <c r="F668">
        <v>1884.4699707</v>
      </c>
      <c r="G668">
        <v>1869.7600098</v>
      </c>
      <c r="H668">
        <v>1889.1300048999999</v>
      </c>
      <c r="I668">
        <v>1961.6199951000001</v>
      </c>
      <c r="J668">
        <v>1883.1552733999999</v>
      </c>
      <c r="L668" t="str">
        <f t="shared" si="77"/>
        <v>28JUL2024:19:00:00</v>
      </c>
      <c r="M668">
        <v>20</v>
      </c>
      <c r="N668">
        <f t="shared" si="78"/>
        <v>143.640625</v>
      </c>
      <c r="O668" t="str">
        <f t="shared" si="73"/>
        <v/>
      </c>
      <c r="P668">
        <f t="shared" si="74"/>
        <v>143.640625</v>
      </c>
      <c r="Q668" t="str">
        <f t="shared" si="75"/>
        <v/>
      </c>
      <c r="R668">
        <f t="shared" si="76"/>
        <v>1</v>
      </c>
      <c r="S668">
        <f t="shared" si="79"/>
        <v>8.2512754828498753</v>
      </c>
    </row>
    <row r="669" spans="1:19" x14ac:dyDescent="0.25">
      <c r="A669" t="s">
        <v>693</v>
      </c>
      <c r="B669">
        <v>1675.6887207</v>
      </c>
      <c r="C669">
        <v>1830.2800293</v>
      </c>
      <c r="D669">
        <v>1764.1107178</v>
      </c>
      <c r="E669">
        <v>1801.3742675999999</v>
      </c>
      <c r="F669">
        <v>1830.2800293</v>
      </c>
      <c r="G669">
        <v>1818.0200195</v>
      </c>
      <c r="H669">
        <v>1834.9799805</v>
      </c>
      <c r="I669">
        <v>1903.6999512</v>
      </c>
      <c r="J669">
        <v>1830.2181396000001</v>
      </c>
      <c r="L669" t="str">
        <f t="shared" si="77"/>
        <v>28JUL2024:20:00:00</v>
      </c>
      <c r="M669">
        <v>21</v>
      </c>
      <c r="N669">
        <f t="shared" si="78"/>
        <v>154.59130860000005</v>
      </c>
      <c r="O669" t="str">
        <f t="shared" si="73"/>
        <v/>
      </c>
      <c r="P669">
        <f t="shared" si="74"/>
        <v>154.59130860000005</v>
      </c>
      <c r="Q669" t="str">
        <f t="shared" si="75"/>
        <v/>
      </c>
      <c r="R669">
        <f t="shared" si="76"/>
        <v>1</v>
      </c>
      <c r="S669">
        <f t="shared" si="79"/>
        <v>9.2255385317280929</v>
      </c>
    </row>
    <row r="670" spans="1:19" x14ac:dyDescent="0.25">
      <c r="A670" t="s">
        <v>694</v>
      </c>
      <c r="B670">
        <v>1580.5732422000001</v>
      </c>
      <c r="C670">
        <v>1750.6199951000001</v>
      </c>
      <c r="D670">
        <v>1701.6470947</v>
      </c>
      <c r="E670">
        <v>1728.7705077999999</v>
      </c>
      <c r="F670">
        <v>1750.6199951000001</v>
      </c>
      <c r="G670">
        <v>1738.4399414</v>
      </c>
      <c r="H670">
        <v>1750.5200195</v>
      </c>
      <c r="I670">
        <v>1815.1700439000001</v>
      </c>
      <c r="J670">
        <v>1751.2794189000001</v>
      </c>
      <c r="L670" t="str">
        <f t="shared" si="77"/>
        <v>28JUL2024:21:00:00</v>
      </c>
      <c r="M670">
        <v>22</v>
      </c>
      <c r="N670">
        <f t="shared" si="78"/>
        <v>170.0467529</v>
      </c>
      <c r="O670" t="str">
        <f t="shared" si="73"/>
        <v/>
      </c>
      <c r="P670">
        <f t="shared" si="74"/>
        <v>170.0467529</v>
      </c>
      <c r="Q670" t="str">
        <f t="shared" si="75"/>
        <v/>
      </c>
      <c r="R670">
        <f t="shared" si="76"/>
        <v>1</v>
      </c>
      <c r="S670">
        <f t="shared" si="79"/>
        <v>10.758549389543752</v>
      </c>
    </row>
    <row r="671" spans="1:19" x14ac:dyDescent="0.25">
      <c r="A671" t="s">
        <v>695</v>
      </c>
      <c r="B671">
        <v>1554.9255370999999</v>
      </c>
      <c r="C671">
        <v>1682.1700439000001</v>
      </c>
      <c r="D671">
        <v>1636.6230469</v>
      </c>
      <c r="E671">
        <v>1659.5065918</v>
      </c>
      <c r="F671">
        <v>1682.1700439000001</v>
      </c>
      <c r="G671">
        <v>1671.6999512</v>
      </c>
      <c r="H671">
        <v>1667.0999756000001</v>
      </c>
      <c r="I671">
        <v>1751.4499512</v>
      </c>
      <c r="J671">
        <v>1681.8087158000001</v>
      </c>
      <c r="L671" t="str">
        <f t="shared" si="77"/>
        <v>28JUL2024:22:00:00</v>
      </c>
      <c r="M671">
        <v>23</v>
      </c>
      <c r="N671">
        <f t="shared" si="78"/>
        <v>127.24450680000018</v>
      </c>
      <c r="O671" t="str">
        <f t="shared" si="73"/>
        <v/>
      </c>
      <c r="P671">
        <f t="shared" si="74"/>
        <v>127.24450680000018</v>
      </c>
      <c r="Q671" t="str">
        <f t="shared" si="75"/>
        <v/>
      </c>
      <c r="R671">
        <f t="shared" si="76"/>
        <v>1</v>
      </c>
      <c r="S671">
        <f t="shared" si="79"/>
        <v>8.1833183495922537</v>
      </c>
    </row>
    <row r="672" spans="1:19" x14ac:dyDescent="0.25">
      <c r="A672" t="s">
        <v>696</v>
      </c>
      <c r="B672">
        <v>1468.4869385</v>
      </c>
      <c r="C672">
        <v>1600.5400391000001</v>
      </c>
      <c r="D672">
        <v>1546.0679932</v>
      </c>
      <c r="E672">
        <v>1558.6226807</v>
      </c>
      <c r="F672">
        <v>1600.5400391000001</v>
      </c>
      <c r="G672">
        <v>1591.9000243999999</v>
      </c>
      <c r="H672">
        <v>1577.2399902</v>
      </c>
      <c r="I672">
        <v>1651.8399658000001</v>
      </c>
      <c r="J672">
        <v>1593.5177002</v>
      </c>
      <c r="L672" t="str">
        <f t="shared" si="77"/>
        <v>28JUL2024:23:00:00</v>
      </c>
      <c r="M672">
        <v>24</v>
      </c>
      <c r="N672">
        <f t="shared" si="78"/>
        <v>132.05310060000011</v>
      </c>
      <c r="O672" t="str">
        <f t="shared" si="73"/>
        <v/>
      </c>
      <c r="P672">
        <f t="shared" si="74"/>
        <v>132.05310060000011</v>
      </c>
      <c r="Q672" t="str">
        <f t="shared" si="75"/>
        <v/>
      </c>
      <c r="R672">
        <f t="shared" si="76"/>
        <v>1</v>
      </c>
      <c r="S672">
        <f t="shared" si="79"/>
        <v>8.9924600034159656</v>
      </c>
    </row>
    <row r="673" spans="1:19" x14ac:dyDescent="0.25">
      <c r="A673" t="s">
        <v>697</v>
      </c>
      <c r="B673">
        <v>1409.6434326000001</v>
      </c>
      <c r="C673">
        <v>1520.0200195</v>
      </c>
      <c r="D673">
        <v>1444.520874</v>
      </c>
      <c r="E673">
        <v>1442.7919922000001</v>
      </c>
      <c r="F673">
        <v>1520.0200195</v>
      </c>
      <c r="G673">
        <v>1515.5899658000001</v>
      </c>
      <c r="H673">
        <v>1493.6899414</v>
      </c>
      <c r="I673">
        <v>1568.9899902</v>
      </c>
      <c r="J673">
        <v>1508.5622559000001</v>
      </c>
      <c r="L673" t="str">
        <f t="shared" si="77"/>
        <v>29JUL2024:00:00:00</v>
      </c>
      <c r="M673">
        <v>1</v>
      </c>
      <c r="N673">
        <f t="shared" si="78"/>
        <v>110.37658689999989</v>
      </c>
      <c r="O673" t="str">
        <f t="shared" si="73"/>
        <v/>
      </c>
      <c r="P673">
        <f t="shared" si="74"/>
        <v>110.37658689999989</v>
      </c>
      <c r="Q673" t="str">
        <f t="shared" si="75"/>
        <v/>
      </c>
      <c r="R673">
        <f t="shared" si="76"/>
        <v>1</v>
      </c>
      <c r="S673">
        <f t="shared" si="79"/>
        <v>7.8301068445668642</v>
      </c>
    </row>
    <row r="674" spans="1:19" x14ac:dyDescent="0.25">
      <c r="A674" t="s">
        <v>698</v>
      </c>
      <c r="B674">
        <v>1283.8273925999999</v>
      </c>
      <c r="C674">
        <v>1437.3299560999999</v>
      </c>
      <c r="D674">
        <v>1380.4603271000001</v>
      </c>
      <c r="E674">
        <v>1364.3024902</v>
      </c>
      <c r="F674">
        <v>1437.3299560999999</v>
      </c>
      <c r="G674">
        <v>1457.9300536999999</v>
      </c>
      <c r="H674">
        <v>1332.8399658000001</v>
      </c>
      <c r="I674">
        <v>1505.2800293</v>
      </c>
      <c r="J674">
        <v>1422.7681885</v>
      </c>
      <c r="L674" t="str">
        <f t="shared" si="77"/>
        <v>29JUL2024:01:00:00</v>
      </c>
      <c r="M674">
        <v>2</v>
      </c>
      <c r="N674">
        <f t="shared" si="78"/>
        <v>153.50256349999995</v>
      </c>
      <c r="O674" t="str">
        <f t="shared" si="73"/>
        <v/>
      </c>
      <c r="P674">
        <f t="shared" si="74"/>
        <v>153.50256349999995</v>
      </c>
      <c r="Q674" t="str">
        <f t="shared" si="75"/>
        <v/>
      </c>
      <c r="R674">
        <f t="shared" si="76"/>
        <v>1</v>
      </c>
      <c r="S674">
        <f t="shared" si="79"/>
        <v>11.956635633792439</v>
      </c>
    </row>
    <row r="675" spans="1:19" x14ac:dyDescent="0.25">
      <c r="A675" t="s">
        <v>699</v>
      </c>
      <c r="B675">
        <v>1269.9304199000001</v>
      </c>
      <c r="C675">
        <v>1387.1999512</v>
      </c>
      <c r="D675">
        <v>1309.8129882999999</v>
      </c>
      <c r="E675">
        <v>1303.6066894999999</v>
      </c>
      <c r="F675">
        <v>1387.1999512</v>
      </c>
      <c r="G675">
        <v>1408.1700439000001</v>
      </c>
      <c r="H675">
        <v>1273.3299560999999</v>
      </c>
      <c r="I675">
        <v>1449.6999512</v>
      </c>
      <c r="J675">
        <v>1365.6425781</v>
      </c>
      <c r="L675" t="str">
        <f t="shared" si="77"/>
        <v>29JUL2024:02:00:00</v>
      </c>
      <c r="M675">
        <v>3</v>
      </c>
      <c r="N675">
        <f t="shared" ref="N675:N698" si="80">C675-B675</f>
        <v>117.26953129999993</v>
      </c>
      <c r="O675" t="str">
        <f t="shared" si="73"/>
        <v/>
      </c>
      <c r="P675">
        <f t="shared" si="74"/>
        <v>117.26953129999993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9.2343272877292151</v>
      </c>
    </row>
    <row r="676" spans="1:19" x14ac:dyDescent="0.25">
      <c r="A676" t="s">
        <v>700</v>
      </c>
      <c r="B676">
        <v>1245.3970947</v>
      </c>
      <c r="C676">
        <v>1361.1500243999999</v>
      </c>
      <c r="D676">
        <v>1242.4870605000001</v>
      </c>
      <c r="E676">
        <v>1220.7039795000001</v>
      </c>
      <c r="F676">
        <v>1361.1500243999999</v>
      </c>
      <c r="G676">
        <v>1385.9699707</v>
      </c>
      <c r="H676">
        <v>1236.4599608999999</v>
      </c>
      <c r="I676">
        <v>1411.8499756000001</v>
      </c>
      <c r="J676">
        <v>1327.583374</v>
      </c>
      <c r="L676" t="str">
        <f t="shared" si="77"/>
        <v>29JUL2024:03:00:00</v>
      </c>
      <c r="M676">
        <v>4</v>
      </c>
      <c r="N676">
        <f t="shared" si="80"/>
        <v>115.75292969999987</v>
      </c>
      <c r="O676" t="str">
        <f t="shared" si="73"/>
        <v/>
      </c>
      <c r="P676">
        <f t="shared" si="74"/>
        <v>115.75292969999987</v>
      </c>
      <c r="Q676" t="str">
        <f t="shared" si="75"/>
        <v/>
      </c>
      <c r="R676">
        <f t="shared" si="76"/>
        <v>1</v>
      </c>
      <c r="S676">
        <f t="shared" si="81"/>
        <v>9.2944595898453777</v>
      </c>
    </row>
    <row r="677" spans="1:19" x14ac:dyDescent="0.25">
      <c r="A677" t="s">
        <v>701</v>
      </c>
      <c r="B677">
        <v>1232.1625977000001</v>
      </c>
      <c r="C677">
        <v>1325.1300048999999</v>
      </c>
      <c r="D677">
        <v>1239.6158447</v>
      </c>
      <c r="E677">
        <v>1215.6334228999999</v>
      </c>
      <c r="F677">
        <v>1325.1300048999999</v>
      </c>
      <c r="G677">
        <v>1347.8800048999999</v>
      </c>
      <c r="H677">
        <v>1199.3900146000001</v>
      </c>
      <c r="I677">
        <v>1354.6899414</v>
      </c>
      <c r="J677">
        <v>1293.3410644999999</v>
      </c>
      <c r="L677" t="str">
        <f t="shared" si="77"/>
        <v>29JUL2024:04:00:00</v>
      </c>
      <c r="M677">
        <v>5</v>
      </c>
      <c r="N677">
        <f t="shared" si="80"/>
        <v>92.967407199999798</v>
      </c>
      <c r="O677" t="str">
        <f t="shared" si="73"/>
        <v/>
      </c>
      <c r="P677">
        <f t="shared" si="74"/>
        <v>92.967407199999798</v>
      </c>
      <c r="Q677" t="str">
        <f t="shared" si="75"/>
        <v/>
      </c>
      <c r="R677">
        <f t="shared" si="76"/>
        <v>1</v>
      </c>
      <c r="S677">
        <f t="shared" si="81"/>
        <v>7.545059992369203</v>
      </c>
    </row>
    <row r="678" spans="1:19" x14ac:dyDescent="0.25">
      <c r="A678" t="s">
        <v>702</v>
      </c>
      <c r="B678">
        <v>1188.0982666</v>
      </c>
      <c r="C678">
        <v>1298.4499512</v>
      </c>
      <c r="D678">
        <v>1231.3748779</v>
      </c>
      <c r="E678">
        <v>1201.5537108999999</v>
      </c>
      <c r="F678">
        <v>1298.4499512</v>
      </c>
      <c r="G678">
        <v>1320.8900146000001</v>
      </c>
      <c r="H678">
        <v>1180.5100098</v>
      </c>
      <c r="I678">
        <v>1328.75</v>
      </c>
      <c r="J678">
        <v>1271.9948730000001</v>
      </c>
      <c r="L678" t="str">
        <f t="shared" si="77"/>
        <v>29JUL2024:05:00:00</v>
      </c>
      <c r="M678">
        <v>6</v>
      </c>
      <c r="N678">
        <f t="shared" si="80"/>
        <v>110.3516846</v>
      </c>
      <c r="O678" t="str">
        <f t="shared" si="73"/>
        <v/>
      </c>
      <c r="P678">
        <f t="shared" si="74"/>
        <v>110.3516846</v>
      </c>
      <c r="Q678" t="str">
        <f t="shared" si="75"/>
        <v/>
      </c>
      <c r="R678">
        <f t="shared" si="76"/>
        <v>1</v>
      </c>
      <c r="S678">
        <f t="shared" si="81"/>
        <v>9.2880940661411113</v>
      </c>
    </row>
    <row r="679" spans="1:19" x14ac:dyDescent="0.25">
      <c r="A679" t="s">
        <v>703</v>
      </c>
      <c r="B679">
        <v>1202.6159668</v>
      </c>
      <c r="C679">
        <v>1302.8499756000001</v>
      </c>
      <c r="D679">
        <v>1236.7587891000001</v>
      </c>
      <c r="E679">
        <v>1219.5874022999999</v>
      </c>
      <c r="F679">
        <v>1302.8499756000001</v>
      </c>
      <c r="G679">
        <v>1324.0999756000001</v>
      </c>
      <c r="H679">
        <v>1185.8100586</v>
      </c>
      <c r="I679">
        <v>1324.3399658000001</v>
      </c>
      <c r="J679">
        <v>1274.7718506000001</v>
      </c>
      <c r="L679" t="str">
        <f t="shared" si="77"/>
        <v>29JUL2024:06:00:00</v>
      </c>
      <c r="M679">
        <v>7</v>
      </c>
      <c r="N679">
        <f t="shared" si="80"/>
        <v>100.23400880000008</v>
      </c>
      <c r="O679" t="str">
        <f t="shared" si="73"/>
        <v/>
      </c>
      <c r="P679">
        <f t="shared" si="74"/>
        <v>100.23400880000008</v>
      </c>
      <c r="Q679" t="str">
        <f t="shared" si="75"/>
        <v/>
      </c>
      <c r="R679">
        <f t="shared" si="76"/>
        <v>1</v>
      </c>
      <c r="S679">
        <f t="shared" si="81"/>
        <v>8.3346647281516937</v>
      </c>
    </row>
    <row r="680" spans="1:19" x14ac:dyDescent="0.25">
      <c r="A680" t="s">
        <v>704</v>
      </c>
      <c r="B680">
        <v>1187.3107910000001</v>
      </c>
      <c r="C680">
        <v>1314.4399414</v>
      </c>
      <c r="D680">
        <v>1269.8629149999999</v>
      </c>
      <c r="E680">
        <v>1255.3687743999999</v>
      </c>
      <c r="F680">
        <v>1314.4399414</v>
      </c>
      <c r="G680">
        <v>1332.4000243999999</v>
      </c>
      <c r="H680">
        <v>1200.8299560999999</v>
      </c>
      <c r="I680">
        <v>1343.6999512</v>
      </c>
      <c r="J680">
        <v>1292.246582</v>
      </c>
      <c r="L680" t="str">
        <f t="shared" si="77"/>
        <v>29JUL2024:07:00:00</v>
      </c>
      <c r="M680">
        <v>8</v>
      </c>
      <c r="N680">
        <f t="shared" si="80"/>
        <v>127.12915039999984</v>
      </c>
      <c r="O680" t="str">
        <f t="shared" si="73"/>
        <v/>
      </c>
      <c r="P680">
        <f t="shared" si="74"/>
        <v>127.12915039999984</v>
      </c>
      <c r="Q680" t="str">
        <f t="shared" si="75"/>
        <v/>
      </c>
      <c r="R680">
        <f t="shared" si="76"/>
        <v>1</v>
      </c>
      <c r="S680">
        <f t="shared" si="81"/>
        <v>10.707318704054449</v>
      </c>
    </row>
    <row r="681" spans="1:19" x14ac:dyDescent="0.25">
      <c r="A681" t="s">
        <v>705</v>
      </c>
      <c r="B681">
        <v>1251.9785156</v>
      </c>
      <c r="C681">
        <v>1336.5200195</v>
      </c>
      <c r="D681">
        <v>1315.4682617000001</v>
      </c>
      <c r="E681">
        <v>1337.7102050999999</v>
      </c>
      <c r="F681">
        <v>1336.5200195</v>
      </c>
      <c r="G681">
        <v>1352.2900391000001</v>
      </c>
      <c r="H681">
        <v>1226.5799560999999</v>
      </c>
      <c r="I681">
        <v>1377.4799805</v>
      </c>
      <c r="J681">
        <v>1321.6677245999999</v>
      </c>
      <c r="L681" t="str">
        <f t="shared" si="77"/>
        <v>29JUL2024:08:00:00</v>
      </c>
      <c r="M681">
        <v>9</v>
      </c>
      <c r="N681">
        <f t="shared" si="80"/>
        <v>84.541503899999952</v>
      </c>
      <c r="O681" t="str">
        <f t="shared" si="73"/>
        <v/>
      </c>
      <c r="P681">
        <f t="shared" si="74"/>
        <v>84.541503899999952</v>
      </c>
      <c r="Q681" t="str">
        <f t="shared" si="75"/>
        <v/>
      </c>
      <c r="R681">
        <f t="shared" si="76"/>
        <v>1</v>
      </c>
      <c r="S681">
        <f t="shared" si="81"/>
        <v>6.7526321615418574</v>
      </c>
    </row>
    <row r="682" spans="1:19" x14ac:dyDescent="0.25">
      <c r="A682" t="s">
        <v>706</v>
      </c>
      <c r="B682">
        <v>1346.4851074000001</v>
      </c>
      <c r="C682">
        <v>1389.3499756000001</v>
      </c>
      <c r="D682">
        <v>1384.4375</v>
      </c>
      <c r="E682">
        <v>1464.0406493999999</v>
      </c>
      <c r="F682">
        <v>1389.3499756000001</v>
      </c>
      <c r="G682">
        <v>1409.5600586</v>
      </c>
      <c r="H682">
        <v>1283.3299560999999</v>
      </c>
      <c r="I682">
        <v>1443.9399414</v>
      </c>
      <c r="J682">
        <v>1382.1235352000001</v>
      </c>
      <c r="L682" t="str">
        <f t="shared" si="77"/>
        <v>29JUL2024:09:00:00</v>
      </c>
      <c r="M682">
        <v>10</v>
      </c>
      <c r="N682">
        <f t="shared" si="80"/>
        <v>42.864868200000046</v>
      </c>
      <c r="O682" t="str">
        <f t="shared" si="73"/>
        <v/>
      </c>
      <c r="P682">
        <f t="shared" si="74"/>
        <v>42.864868200000046</v>
      </c>
      <c r="Q682" t="str">
        <f t="shared" si="75"/>
        <v/>
      </c>
      <c r="R682">
        <f t="shared" si="76"/>
        <v>1</v>
      </c>
      <c r="S682">
        <f t="shared" si="81"/>
        <v>3.1834639658785462</v>
      </c>
    </row>
    <row r="683" spans="1:19" x14ac:dyDescent="0.25">
      <c r="A683" t="s">
        <v>707</v>
      </c>
      <c r="B683">
        <v>1419.0384521000001</v>
      </c>
      <c r="C683">
        <v>1479.8000488</v>
      </c>
      <c r="D683">
        <v>1449.769043</v>
      </c>
      <c r="E683">
        <v>1535.6625977000001</v>
      </c>
      <c r="F683">
        <v>1479.8000488</v>
      </c>
      <c r="G683">
        <v>1498.0799560999999</v>
      </c>
      <c r="H683">
        <v>1357.7399902</v>
      </c>
      <c r="I683">
        <v>1537.1500243999999</v>
      </c>
      <c r="J683">
        <v>1464.5078125</v>
      </c>
      <c r="L683" t="str">
        <f t="shared" si="77"/>
        <v>29JUL2024:10:00:00</v>
      </c>
      <c r="M683">
        <v>11</v>
      </c>
      <c r="N683">
        <f t="shared" si="80"/>
        <v>60.761596699999927</v>
      </c>
      <c r="O683" t="str">
        <f t="shared" si="73"/>
        <v/>
      </c>
      <c r="P683">
        <f t="shared" si="74"/>
        <v>60.761596699999927</v>
      </c>
      <c r="Q683" t="str">
        <f t="shared" si="75"/>
        <v/>
      </c>
      <c r="R683">
        <f t="shared" si="76"/>
        <v>1</v>
      </c>
      <c r="S683">
        <f t="shared" si="81"/>
        <v>4.2818851462467649</v>
      </c>
    </row>
    <row r="684" spans="1:19" x14ac:dyDescent="0.25">
      <c r="A684" t="s">
        <v>708</v>
      </c>
      <c r="B684">
        <v>1517.5623779</v>
      </c>
      <c r="C684">
        <v>1575.5300293</v>
      </c>
      <c r="D684">
        <v>1523.2299805</v>
      </c>
      <c r="E684">
        <v>1586.833374</v>
      </c>
      <c r="F684">
        <v>1575.5300293</v>
      </c>
      <c r="G684">
        <v>1599.5899658000001</v>
      </c>
      <c r="H684">
        <v>1455.7900391000001</v>
      </c>
      <c r="I684">
        <v>1661.5200195</v>
      </c>
      <c r="J684">
        <v>1563.1320800999999</v>
      </c>
      <c r="L684" t="str">
        <f t="shared" si="77"/>
        <v>29JUL2024:11:00:00</v>
      </c>
      <c r="M684">
        <v>12</v>
      </c>
      <c r="N684">
        <f t="shared" si="80"/>
        <v>57.967651400000022</v>
      </c>
      <c r="O684" t="str">
        <f t="shared" si="73"/>
        <v/>
      </c>
      <c r="P684">
        <f t="shared" si="74"/>
        <v>57.967651400000022</v>
      </c>
      <c r="Q684" t="str">
        <f t="shared" si="75"/>
        <v/>
      </c>
      <c r="R684">
        <f t="shared" si="76"/>
        <v>1</v>
      </c>
      <c r="S684">
        <f t="shared" si="81"/>
        <v>3.8197870640556832</v>
      </c>
    </row>
    <row r="685" spans="1:19" x14ac:dyDescent="0.25">
      <c r="A685" t="s">
        <v>709</v>
      </c>
      <c r="B685">
        <v>1584.8660889</v>
      </c>
      <c r="C685">
        <v>1657.1199951000001</v>
      </c>
      <c r="D685">
        <v>1600.2006836</v>
      </c>
      <c r="E685">
        <v>1664.7280272999999</v>
      </c>
      <c r="F685">
        <v>1657.1199951000001</v>
      </c>
      <c r="G685">
        <v>1679.1300048999999</v>
      </c>
      <c r="H685">
        <v>1530.7800293</v>
      </c>
      <c r="I685">
        <v>1749.7299805</v>
      </c>
      <c r="J685">
        <v>1643.3922118999999</v>
      </c>
      <c r="L685" t="str">
        <f t="shared" si="77"/>
        <v>29JUL2024:12:00:00</v>
      </c>
      <c r="M685">
        <v>13</v>
      </c>
      <c r="N685">
        <f t="shared" si="80"/>
        <v>72.253906200000074</v>
      </c>
      <c r="O685" t="str">
        <f t="shared" si="73"/>
        <v/>
      </c>
      <c r="P685">
        <f t="shared" si="74"/>
        <v>72.253906200000074</v>
      </c>
      <c r="Q685" t="str">
        <f t="shared" si="75"/>
        <v/>
      </c>
      <c r="R685">
        <f t="shared" si="76"/>
        <v>1</v>
      </c>
      <c r="S685">
        <f t="shared" si="81"/>
        <v>4.5589912426070631</v>
      </c>
    </row>
    <row r="686" spans="1:19" x14ac:dyDescent="0.25">
      <c r="A686" t="s">
        <v>710</v>
      </c>
      <c r="B686">
        <v>1658.0599365</v>
      </c>
      <c r="C686">
        <v>1730.3599853999999</v>
      </c>
      <c r="D686">
        <v>1677.2640381000001</v>
      </c>
      <c r="E686">
        <v>1717.8624268000001</v>
      </c>
      <c r="F686">
        <v>1730.3599853999999</v>
      </c>
      <c r="G686">
        <v>1750.5699463000001</v>
      </c>
      <c r="H686">
        <v>1614.6500243999999</v>
      </c>
      <c r="I686">
        <v>1844.3699951000001</v>
      </c>
      <c r="J686">
        <v>1723.4428711</v>
      </c>
      <c r="L686" t="str">
        <f t="shared" si="77"/>
        <v>29JUL2024:13:00:00</v>
      </c>
      <c r="M686">
        <v>14</v>
      </c>
      <c r="N686">
        <f t="shared" si="80"/>
        <v>72.300048899999865</v>
      </c>
      <c r="O686" t="str">
        <f t="shared" si="73"/>
        <v/>
      </c>
      <c r="P686">
        <f t="shared" si="74"/>
        <v>72.300048899999865</v>
      </c>
      <c r="Q686" t="str">
        <f t="shared" si="75"/>
        <v/>
      </c>
      <c r="R686">
        <f t="shared" si="76"/>
        <v>1</v>
      </c>
      <c r="S686">
        <f t="shared" si="81"/>
        <v>4.3605208297004081</v>
      </c>
    </row>
    <row r="687" spans="1:19" x14ac:dyDescent="0.25">
      <c r="A687" t="s">
        <v>711</v>
      </c>
      <c r="B687">
        <v>1713.1759033000001</v>
      </c>
      <c r="C687">
        <v>1819.9300536999999</v>
      </c>
      <c r="D687">
        <v>1737.6983643000001</v>
      </c>
      <c r="E687">
        <v>1770.0849608999999</v>
      </c>
      <c r="F687">
        <v>1819.9300536999999</v>
      </c>
      <c r="G687">
        <v>1839.4499512</v>
      </c>
      <c r="H687">
        <v>1707.6300048999999</v>
      </c>
      <c r="I687">
        <v>1949.3100586</v>
      </c>
      <c r="J687">
        <v>1810.8037108999999</v>
      </c>
      <c r="L687" t="str">
        <f t="shared" si="77"/>
        <v>29JUL2024:14:00:00</v>
      </c>
      <c r="M687">
        <v>15</v>
      </c>
      <c r="N687">
        <f t="shared" si="80"/>
        <v>106.75415039999984</v>
      </c>
      <c r="O687" t="str">
        <f t="shared" si="73"/>
        <v/>
      </c>
      <c r="P687">
        <f t="shared" si="74"/>
        <v>106.75415039999984</v>
      </c>
      <c r="Q687" t="str">
        <f t="shared" si="75"/>
        <v/>
      </c>
      <c r="R687">
        <f t="shared" si="76"/>
        <v>1</v>
      </c>
      <c r="S687">
        <f t="shared" si="81"/>
        <v>6.2313595582546411</v>
      </c>
    </row>
    <row r="688" spans="1:19" x14ac:dyDescent="0.25">
      <c r="A688" t="s">
        <v>712</v>
      </c>
      <c r="B688">
        <v>1784.2684326000001</v>
      </c>
      <c r="C688">
        <v>1876.4200439000001</v>
      </c>
      <c r="D688">
        <v>1817.8524170000001</v>
      </c>
      <c r="E688">
        <v>1852.4709473</v>
      </c>
      <c r="F688">
        <v>1876.4200439000001</v>
      </c>
      <c r="G688">
        <v>1891.0899658000001</v>
      </c>
      <c r="H688">
        <v>1767.9599608999999</v>
      </c>
      <c r="I688">
        <v>2013.4599608999999</v>
      </c>
      <c r="J688">
        <v>1873.3565673999999</v>
      </c>
      <c r="L688" t="str">
        <f t="shared" si="77"/>
        <v>29JUL2024:15:00:00</v>
      </c>
      <c r="M688">
        <v>16</v>
      </c>
      <c r="N688">
        <f t="shared" si="80"/>
        <v>92.151611300000013</v>
      </c>
      <c r="O688" t="str">
        <f t="shared" si="73"/>
        <v/>
      </c>
      <c r="P688">
        <f t="shared" si="74"/>
        <v>92.151611300000013</v>
      </c>
      <c r="Q688" t="str">
        <f t="shared" si="75"/>
        <v/>
      </c>
      <c r="R688">
        <f t="shared" si="76"/>
        <v>1</v>
      </c>
      <c r="S688">
        <f t="shared" si="81"/>
        <v>5.1646719527351914</v>
      </c>
    </row>
    <row r="689" spans="1:19" x14ac:dyDescent="0.25">
      <c r="A689" t="s">
        <v>713</v>
      </c>
      <c r="B689">
        <v>1882.8890381000001</v>
      </c>
      <c r="C689">
        <v>1923.2099608999999</v>
      </c>
      <c r="D689">
        <v>1867.3048096</v>
      </c>
      <c r="E689">
        <v>1912.1760254000001</v>
      </c>
      <c r="F689">
        <v>1923.2099608999999</v>
      </c>
      <c r="G689">
        <v>1922.0699463000001</v>
      </c>
      <c r="H689">
        <v>1815.4899902</v>
      </c>
      <c r="I689">
        <v>2067.8400879000001</v>
      </c>
      <c r="J689">
        <v>1919.1829834</v>
      </c>
      <c r="L689" t="str">
        <f t="shared" si="77"/>
        <v>29JUL2024:16:00:00</v>
      </c>
      <c r="M689">
        <v>17</v>
      </c>
      <c r="N689">
        <f t="shared" si="80"/>
        <v>40.320922799999835</v>
      </c>
      <c r="O689" t="str">
        <f t="shared" si="73"/>
        <v/>
      </c>
      <c r="P689">
        <f t="shared" si="74"/>
        <v>40.320922799999835</v>
      </c>
      <c r="Q689" t="str">
        <f t="shared" si="75"/>
        <v/>
      </c>
      <c r="R689">
        <f t="shared" si="76"/>
        <v>1</v>
      </c>
      <c r="S689">
        <f t="shared" si="81"/>
        <v>2.1414391386912088</v>
      </c>
    </row>
    <row r="690" spans="1:19" x14ac:dyDescent="0.25">
      <c r="A690" t="s">
        <v>714</v>
      </c>
      <c r="B690">
        <v>1933.6500243999999</v>
      </c>
      <c r="C690">
        <v>1950.7700195</v>
      </c>
      <c r="D690">
        <v>1918.2004394999999</v>
      </c>
      <c r="E690">
        <v>1984.9196777</v>
      </c>
      <c r="F690">
        <v>1950.7700195</v>
      </c>
      <c r="G690">
        <v>1933.8599853999999</v>
      </c>
      <c r="H690">
        <v>1842.9100341999999</v>
      </c>
      <c r="I690">
        <v>2093.9599609000002</v>
      </c>
      <c r="J690">
        <v>1947.9401855000001</v>
      </c>
      <c r="L690" t="str">
        <f t="shared" si="77"/>
        <v>29JUL2024:17:00:00</v>
      </c>
      <c r="M690">
        <v>18</v>
      </c>
      <c r="N690">
        <f t="shared" si="80"/>
        <v>17.119995100000096</v>
      </c>
      <c r="O690" t="str">
        <f t="shared" si="73"/>
        <v/>
      </c>
      <c r="P690">
        <f t="shared" si="74"/>
        <v>17.119995100000096</v>
      </c>
      <c r="Q690" t="str">
        <f t="shared" si="75"/>
        <v/>
      </c>
      <c r="R690">
        <f t="shared" si="76"/>
        <v>1</v>
      </c>
      <c r="S690">
        <f t="shared" si="81"/>
        <v>0.8853719589361746</v>
      </c>
    </row>
    <row r="691" spans="1:19" x14ac:dyDescent="0.25">
      <c r="A691" t="s">
        <v>715</v>
      </c>
      <c r="B691">
        <v>1925.9119873</v>
      </c>
      <c r="C691">
        <v>1950.9699707</v>
      </c>
      <c r="D691">
        <v>1918.0783690999999</v>
      </c>
      <c r="E691">
        <v>2000.9632568</v>
      </c>
      <c r="F691">
        <v>1950.9699707</v>
      </c>
      <c r="G691">
        <v>1919.9200439000001</v>
      </c>
      <c r="H691">
        <v>1840.4799805</v>
      </c>
      <c r="I691">
        <v>2080.2099609000002</v>
      </c>
      <c r="J691">
        <v>1941.9316406</v>
      </c>
      <c r="L691" t="str">
        <f t="shared" si="77"/>
        <v>29JUL2024:18:00:00</v>
      </c>
      <c r="M691">
        <v>19</v>
      </c>
      <c r="N691">
        <f t="shared" si="80"/>
        <v>25.057983400000012</v>
      </c>
      <c r="O691" t="str">
        <f t="shared" si="73"/>
        <v/>
      </c>
      <c r="P691">
        <f t="shared" si="74"/>
        <v>25.057983400000012</v>
      </c>
      <c r="Q691" t="str">
        <f t="shared" si="75"/>
        <v/>
      </c>
      <c r="R691">
        <f t="shared" si="76"/>
        <v>1</v>
      </c>
      <c r="S691">
        <f t="shared" si="81"/>
        <v>1.3010970161273898</v>
      </c>
    </row>
    <row r="692" spans="1:19" x14ac:dyDescent="0.25">
      <c r="A692" t="s">
        <v>716</v>
      </c>
      <c r="B692">
        <v>1950.4063721</v>
      </c>
      <c r="C692">
        <v>1929.2600098</v>
      </c>
      <c r="D692">
        <v>1897.8321533000001</v>
      </c>
      <c r="E692">
        <v>1953.8793945</v>
      </c>
      <c r="F692">
        <v>1929.2600098</v>
      </c>
      <c r="G692">
        <v>1894.6899414</v>
      </c>
      <c r="H692">
        <v>1824.9499512</v>
      </c>
      <c r="I692">
        <v>2058.0800780999998</v>
      </c>
      <c r="J692">
        <v>1920.9624022999999</v>
      </c>
      <c r="L692" t="str">
        <f t="shared" si="77"/>
        <v>29JUL2024:19:00:00</v>
      </c>
      <c r="M692">
        <v>20</v>
      </c>
      <c r="N692">
        <f t="shared" si="80"/>
        <v>-21.146362299999964</v>
      </c>
      <c r="O692">
        <f t="shared" si="73"/>
        <v>-21.146362299999964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1.0842028924070681</v>
      </c>
    </row>
    <row r="693" spans="1:19" x14ac:dyDescent="0.25">
      <c r="A693" t="s">
        <v>717</v>
      </c>
      <c r="B693">
        <v>1887.8864745999999</v>
      </c>
      <c r="C693">
        <v>1878.0699463000001</v>
      </c>
      <c r="D693">
        <v>1839.005249</v>
      </c>
      <c r="E693">
        <v>1874.1733397999999</v>
      </c>
      <c r="F693">
        <v>1878.0699463000001</v>
      </c>
      <c r="G693">
        <v>1840.9799805</v>
      </c>
      <c r="H693">
        <v>1778.1700439000001</v>
      </c>
      <c r="I693">
        <v>1996.9200439000001</v>
      </c>
      <c r="J693">
        <v>1866.6291504000001</v>
      </c>
      <c r="L693" t="str">
        <f t="shared" si="77"/>
        <v>29JUL2024:20:00:00</v>
      </c>
      <c r="M693">
        <v>21</v>
      </c>
      <c r="N693">
        <f t="shared" si="80"/>
        <v>-9.8165282999998453</v>
      </c>
      <c r="O693">
        <f t="shared" si="73"/>
        <v>-9.8165282999998453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0.5199745022846114</v>
      </c>
    </row>
    <row r="694" spans="1:19" x14ac:dyDescent="0.25">
      <c r="A694" t="s">
        <v>718</v>
      </c>
      <c r="B694">
        <v>1748.8861084</v>
      </c>
      <c r="C694">
        <v>1792.2199707</v>
      </c>
      <c r="D694">
        <v>1753.7580565999999</v>
      </c>
      <c r="E694">
        <v>1754.1304932</v>
      </c>
      <c r="F694">
        <v>1792.2199707</v>
      </c>
      <c r="G694">
        <v>1761.7399902</v>
      </c>
      <c r="H694">
        <v>1692.2800293</v>
      </c>
      <c r="I694">
        <v>1899.1800536999999</v>
      </c>
      <c r="J694">
        <v>1779.8356934000001</v>
      </c>
      <c r="L694" t="str">
        <f t="shared" si="77"/>
        <v>29JUL2024:21:00:00</v>
      </c>
      <c r="M694">
        <v>22</v>
      </c>
      <c r="N694">
        <f t="shared" si="80"/>
        <v>43.333862299999964</v>
      </c>
      <c r="O694" t="str">
        <f t="shared" si="73"/>
        <v/>
      </c>
      <c r="P694">
        <f t="shared" si="74"/>
        <v>43.333862299999964</v>
      </c>
      <c r="Q694" t="str">
        <f t="shared" si="75"/>
        <v/>
      </c>
      <c r="R694">
        <f t="shared" si="76"/>
        <v>1</v>
      </c>
      <c r="S694">
        <f t="shared" si="81"/>
        <v>2.4777978446889679</v>
      </c>
    </row>
    <row r="695" spans="1:19" x14ac:dyDescent="0.25">
      <c r="A695" t="s">
        <v>719</v>
      </c>
      <c r="B695">
        <v>1731.0812988</v>
      </c>
      <c r="C695">
        <v>1725.7800293</v>
      </c>
      <c r="D695">
        <v>1689.1101074000001</v>
      </c>
      <c r="E695">
        <v>1666.1877440999999</v>
      </c>
      <c r="F695">
        <v>1725.7800293</v>
      </c>
      <c r="G695">
        <v>1703.4000243999999</v>
      </c>
      <c r="H695">
        <v>1622.1300048999999</v>
      </c>
      <c r="I695">
        <v>1822.6199951000001</v>
      </c>
      <c r="J695">
        <v>1712.6081543</v>
      </c>
      <c r="L695" t="str">
        <f t="shared" si="77"/>
        <v>29JUL2024:22:00:00</v>
      </c>
      <c r="M695">
        <v>23</v>
      </c>
      <c r="N695">
        <f t="shared" si="80"/>
        <v>-5.3012694999999894</v>
      </c>
      <c r="O695">
        <f t="shared" si="73"/>
        <v>-5.3012694999999894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0.30624035414598227</v>
      </c>
    </row>
    <row r="696" spans="1:19" x14ac:dyDescent="0.25">
      <c r="A696" t="s">
        <v>720</v>
      </c>
      <c r="B696">
        <v>1581.1876221</v>
      </c>
      <c r="C696">
        <v>1630.8800048999999</v>
      </c>
      <c r="D696">
        <v>1573.8557129000001</v>
      </c>
      <c r="E696">
        <v>1536.3732910000001</v>
      </c>
      <c r="F696">
        <v>1630.8800048999999</v>
      </c>
      <c r="G696">
        <v>1604.5899658000001</v>
      </c>
      <c r="H696">
        <v>1530.1199951000001</v>
      </c>
      <c r="I696">
        <v>1724.75</v>
      </c>
      <c r="J696">
        <v>1612.8391113</v>
      </c>
      <c r="L696" t="str">
        <f t="shared" si="77"/>
        <v>29JUL2024:23:00:00</v>
      </c>
      <c r="M696">
        <v>24</v>
      </c>
      <c r="N696">
        <f t="shared" si="80"/>
        <v>49.692382799999905</v>
      </c>
      <c r="O696" t="str">
        <f t="shared" si="73"/>
        <v/>
      </c>
      <c r="P696">
        <f t="shared" si="74"/>
        <v>49.692382799999905</v>
      </c>
      <c r="Q696" t="str">
        <f t="shared" si="75"/>
        <v/>
      </c>
      <c r="R696">
        <f t="shared" si="76"/>
        <v>1</v>
      </c>
      <c r="S696">
        <f t="shared" si="81"/>
        <v>3.1427252595111184</v>
      </c>
    </row>
    <row r="697" spans="1:19" x14ac:dyDescent="0.25">
      <c r="A697" t="s">
        <v>721</v>
      </c>
      <c r="B697">
        <v>1535.7207031</v>
      </c>
      <c r="C697">
        <v>1557.6800536999999</v>
      </c>
      <c r="D697">
        <v>1482.4018555</v>
      </c>
      <c r="E697">
        <v>1448.0343018000001</v>
      </c>
      <c r="F697">
        <v>1557.6800536999999</v>
      </c>
      <c r="G697">
        <v>1531.3800048999999</v>
      </c>
      <c r="H697">
        <v>1460.6400146000001</v>
      </c>
      <c r="I697">
        <v>1635.8100586</v>
      </c>
      <c r="J697">
        <v>1533.5823975000001</v>
      </c>
      <c r="L697" t="str">
        <f t="shared" si="77"/>
        <v>30JUL2024:00:00:00</v>
      </c>
      <c r="M697">
        <v>1</v>
      </c>
      <c r="N697">
        <f t="shared" si="80"/>
        <v>21.95935059999988</v>
      </c>
      <c r="O697" t="str">
        <f t="shared" si="73"/>
        <v/>
      </c>
      <c r="P697">
        <f t="shared" si="74"/>
        <v>21.95935059999988</v>
      </c>
      <c r="Q697" t="str">
        <f t="shared" si="75"/>
        <v/>
      </c>
      <c r="R697">
        <f t="shared" si="76"/>
        <v>1</v>
      </c>
      <c r="S697">
        <f t="shared" si="81"/>
        <v>1.429905226625702</v>
      </c>
    </row>
    <row r="698" spans="1:19" x14ac:dyDescent="0.25">
      <c r="A698" t="s">
        <v>722</v>
      </c>
      <c r="B698">
        <v>1475.1400146000001</v>
      </c>
      <c r="C698">
        <v>1459.8399658000001</v>
      </c>
      <c r="D698">
        <v>1384.6336670000001</v>
      </c>
      <c r="E698">
        <v>1357.7120361</v>
      </c>
      <c r="F698">
        <v>1459.8399658000001</v>
      </c>
      <c r="G698">
        <v>1462.1700439000001</v>
      </c>
      <c r="H698">
        <v>1419.3100586</v>
      </c>
      <c r="I698">
        <v>1554.6199951000001</v>
      </c>
      <c r="J698">
        <v>1456.1147461</v>
      </c>
      <c r="L698" t="str">
        <f t="shared" si="77"/>
        <v>30JUL2024:01:00:00</v>
      </c>
      <c r="M698">
        <v>2</v>
      </c>
      <c r="N698">
        <f t="shared" si="80"/>
        <v>-15.300048800000013</v>
      </c>
      <c r="O698">
        <f t="shared" si="73"/>
        <v>-15.300048800000013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1.0371929883651609</v>
      </c>
    </row>
    <row r="699" spans="1:19" x14ac:dyDescent="0.25">
      <c r="A699" t="s">
        <v>723</v>
      </c>
      <c r="B699">
        <v>1372.6700439000001</v>
      </c>
      <c r="C699">
        <v>1412.5699463000001</v>
      </c>
      <c r="D699">
        <v>1334.515625</v>
      </c>
      <c r="E699">
        <v>1346.1574707</v>
      </c>
      <c r="F699">
        <v>1412.5699463000001</v>
      </c>
      <c r="G699">
        <v>1410.1099853999999</v>
      </c>
      <c r="H699">
        <v>1366.5899658000001</v>
      </c>
      <c r="I699">
        <v>1502.4100341999999</v>
      </c>
      <c r="J699">
        <v>1405.2391356999999</v>
      </c>
      <c r="L699" t="str">
        <f t="shared" ref="L699:L721" si="82">A699</f>
        <v>30JUL2024:02:00:00</v>
      </c>
      <c r="M699">
        <v>3</v>
      </c>
      <c r="N699">
        <f t="shared" ref="N699:N721" si="83">C699-B699</f>
        <v>39.899902399999974</v>
      </c>
      <c r="O699" t="str">
        <f t="shared" ref="O699:O721" si="84">IF(N699&lt;0,N699,"")</f>
        <v/>
      </c>
      <c r="P699">
        <f t="shared" ref="P699:P721" si="85">IF(N699&gt;0,N699,"")</f>
        <v>39.899902399999974</v>
      </c>
      <c r="Q699" t="str">
        <f t="shared" ref="Q699:Q721" si="86">IF(O699&lt;0,1,"")</f>
        <v/>
      </c>
      <c r="R699">
        <f t="shared" ref="R699:R721" si="87">IF(AND(P699&gt;0,P699&lt;&gt;""),1,"")</f>
        <v>1</v>
      </c>
      <c r="S699">
        <f t="shared" ref="S699:S721" si="88">ABS((B699-C699)/B699)*100</f>
        <v>2.9067365881051241</v>
      </c>
    </row>
    <row r="700" spans="1:19" x14ac:dyDescent="0.25">
      <c r="A700" t="s">
        <v>724</v>
      </c>
      <c r="B700">
        <v>1267.0699463000001</v>
      </c>
      <c r="C700">
        <v>1377.6099853999999</v>
      </c>
      <c r="D700">
        <v>1267.0272216999999</v>
      </c>
      <c r="E700">
        <v>1253.4594727000001</v>
      </c>
      <c r="F700">
        <v>1377.6099853999999</v>
      </c>
      <c r="G700">
        <v>1371.5300293</v>
      </c>
      <c r="H700">
        <v>1326.7600098</v>
      </c>
      <c r="I700">
        <v>1456.8599853999999</v>
      </c>
      <c r="J700">
        <v>1359.9575195</v>
      </c>
      <c r="L700" t="str">
        <f t="shared" si="82"/>
        <v>30JUL2024:03:00:00</v>
      </c>
      <c r="M700">
        <v>4</v>
      </c>
      <c r="N700">
        <f t="shared" si="83"/>
        <v>110.54003909999983</v>
      </c>
      <c r="O700" t="str">
        <f t="shared" si="84"/>
        <v/>
      </c>
      <c r="P700">
        <f t="shared" si="85"/>
        <v>110.54003909999983</v>
      </c>
      <c r="Q700" t="str">
        <f t="shared" si="86"/>
        <v/>
      </c>
      <c r="R700">
        <f t="shared" si="87"/>
        <v>1</v>
      </c>
      <c r="S700">
        <f t="shared" si="88"/>
        <v>8.7240676351601838</v>
      </c>
    </row>
    <row r="701" spans="1:19" x14ac:dyDescent="0.25">
      <c r="A701" t="s">
        <v>725</v>
      </c>
      <c r="B701">
        <v>1246.0999756000001</v>
      </c>
      <c r="C701">
        <v>1344.5899658000001</v>
      </c>
      <c r="D701">
        <v>1240.9949951000001</v>
      </c>
      <c r="E701">
        <v>1210.5701904</v>
      </c>
      <c r="F701">
        <v>1344.5899658000001</v>
      </c>
      <c r="G701">
        <v>1333.8599853999999</v>
      </c>
      <c r="H701">
        <v>1295.1500243999999</v>
      </c>
      <c r="I701">
        <v>1408.2600098</v>
      </c>
      <c r="J701">
        <v>1324.5710449000001</v>
      </c>
      <c r="L701" t="str">
        <f t="shared" si="82"/>
        <v>30JUL2024:04:00:00</v>
      </c>
      <c r="M701">
        <v>5</v>
      </c>
      <c r="N701">
        <f t="shared" si="83"/>
        <v>98.489990199999966</v>
      </c>
      <c r="O701" t="str">
        <f t="shared" si="84"/>
        <v/>
      </c>
      <c r="P701">
        <f t="shared" si="85"/>
        <v>98.489990199999966</v>
      </c>
      <c r="Q701" t="str">
        <f t="shared" si="86"/>
        <v/>
      </c>
      <c r="R701">
        <f t="shared" si="87"/>
        <v>1</v>
      </c>
      <c r="S701">
        <f t="shared" si="88"/>
        <v>7.903859411647673</v>
      </c>
    </row>
    <row r="702" spans="1:19" x14ac:dyDescent="0.25">
      <c r="A702" t="s">
        <v>726</v>
      </c>
      <c r="B702">
        <v>1213.7900391000001</v>
      </c>
      <c r="C702">
        <v>1316.8399658000001</v>
      </c>
      <c r="D702">
        <v>1226.9786377</v>
      </c>
      <c r="E702">
        <v>1189.4935303</v>
      </c>
      <c r="F702">
        <v>1316.8399658000001</v>
      </c>
      <c r="G702">
        <v>1305.2900391000001</v>
      </c>
      <c r="H702">
        <v>1273.4699707</v>
      </c>
      <c r="I702">
        <v>1376.9699707</v>
      </c>
      <c r="J702">
        <v>1299.9097899999999</v>
      </c>
      <c r="L702" t="str">
        <f t="shared" si="82"/>
        <v>30JUL2024:05:00:00</v>
      </c>
      <c r="M702">
        <v>6</v>
      </c>
      <c r="N702">
        <f t="shared" si="83"/>
        <v>103.04992670000001</v>
      </c>
      <c r="O702" t="str">
        <f t="shared" si="84"/>
        <v/>
      </c>
      <c r="P702">
        <f t="shared" si="85"/>
        <v>103.04992670000001</v>
      </c>
      <c r="Q702" t="str">
        <f t="shared" si="86"/>
        <v/>
      </c>
      <c r="R702">
        <f t="shared" si="87"/>
        <v>1</v>
      </c>
      <c r="S702">
        <f t="shared" si="88"/>
        <v>8.4899301675279339</v>
      </c>
    </row>
    <row r="703" spans="1:19" x14ac:dyDescent="0.25">
      <c r="A703" t="s">
        <v>727</v>
      </c>
      <c r="B703">
        <v>1232.3100586</v>
      </c>
      <c r="C703">
        <v>1323.5999756000001</v>
      </c>
      <c r="D703">
        <v>1251.5454102000001</v>
      </c>
      <c r="E703">
        <v>1241.2255858999999</v>
      </c>
      <c r="F703">
        <v>1323.5999756000001</v>
      </c>
      <c r="G703">
        <v>1313.5600586</v>
      </c>
      <c r="H703">
        <v>1278.2099608999999</v>
      </c>
      <c r="I703">
        <v>1375.2700195</v>
      </c>
      <c r="J703">
        <v>1308.4370117000001</v>
      </c>
      <c r="L703" t="str">
        <f t="shared" si="82"/>
        <v>30JUL2024:06:00:00</v>
      </c>
      <c r="M703">
        <v>7</v>
      </c>
      <c r="N703">
        <f t="shared" si="83"/>
        <v>91.289917000000059</v>
      </c>
      <c r="O703" t="str">
        <f t="shared" si="84"/>
        <v/>
      </c>
      <c r="P703">
        <f t="shared" si="85"/>
        <v>91.289917000000059</v>
      </c>
      <c r="Q703" t="str">
        <f t="shared" si="86"/>
        <v/>
      </c>
      <c r="R703">
        <f t="shared" si="87"/>
        <v>1</v>
      </c>
      <c r="S703">
        <f t="shared" si="88"/>
        <v>7.4080314741334252</v>
      </c>
    </row>
    <row r="704" spans="1:19" x14ac:dyDescent="0.25">
      <c r="A704" t="s">
        <v>728</v>
      </c>
      <c r="B704">
        <v>1225.0200195</v>
      </c>
      <c r="C704">
        <v>1341.6800536999999</v>
      </c>
      <c r="D704">
        <v>1286.9152832</v>
      </c>
      <c r="E704">
        <v>1286.2788086</v>
      </c>
      <c r="F704">
        <v>1341.6800536999999</v>
      </c>
      <c r="G704">
        <v>1334.8299560999999</v>
      </c>
      <c r="H704">
        <v>1294.2299805</v>
      </c>
      <c r="I704">
        <v>1395.4599608999999</v>
      </c>
      <c r="J704">
        <v>1330.6231689000001</v>
      </c>
      <c r="L704" t="str">
        <f t="shared" si="82"/>
        <v>30JUL2024:07:00:00</v>
      </c>
      <c r="M704">
        <v>8</v>
      </c>
      <c r="N704">
        <f t="shared" si="83"/>
        <v>116.66003419999993</v>
      </c>
      <c r="O704" t="str">
        <f t="shared" si="84"/>
        <v/>
      </c>
      <c r="P704">
        <f t="shared" si="85"/>
        <v>116.66003419999993</v>
      </c>
      <c r="Q704" t="str">
        <f t="shared" si="86"/>
        <v/>
      </c>
      <c r="R704">
        <f t="shared" si="87"/>
        <v>1</v>
      </c>
      <c r="S704">
        <f t="shared" si="88"/>
        <v>9.5231124669795602</v>
      </c>
    </row>
    <row r="705" spans="1:19" x14ac:dyDescent="0.25">
      <c r="A705" t="s">
        <v>729</v>
      </c>
      <c r="B705">
        <v>1224.1199951000001</v>
      </c>
      <c r="C705">
        <v>1367.5999756000001</v>
      </c>
      <c r="D705">
        <v>1327.2097168</v>
      </c>
      <c r="E705">
        <v>1329.4627685999999</v>
      </c>
      <c r="F705">
        <v>1367.5999756000001</v>
      </c>
      <c r="G705">
        <v>1363.2399902</v>
      </c>
      <c r="H705">
        <v>1317.7700195</v>
      </c>
      <c r="I705">
        <v>1427.2900391000001</v>
      </c>
      <c r="J705">
        <v>1360.6219481999999</v>
      </c>
      <c r="L705" t="str">
        <f t="shared" si="82"/>
        <v>30JUL2024:08:00:00</v>
      </c>
      <c r="M705">
        <v>9</v>
      </c>
      <c r="N705">
        <f t="shared" si="83"/>
        <v>143.47998050000001</v>
      </c>
      <c r="O705" t="str">
        <f t="shared" si="84"/>
        <v/>
      </c>
      <c r="P705">
        <f t="shared" si="85"/>
        <v>143.47998050000001</v>
      </c>
      <c r="Q705" t="str">
        <f t="shared" si="86"/>
        <v/>
      </c>
      <c r="R705">
        <f t="shared" si="87"/>
        <v>1</v>
      </c>
      <c r="S705">
        <f t="shared" si="88"/>
        <v>11.721071551345661</v>
      </c>
    </row>
    <row r="706" spans="1:19" x14ac:dyDescent="0.25">
      <c r="A706" t="s">
        <v>730</v>
      </c>
      <c r="B706">
        <v>1352.8199463000001</v>
      </c>
      <c r="C706">
        <v>1434.7199707</v>
      </c>
      <c r="D706">
        <v>1377.6257324000001</v>
      </c>
      <c r="E706">
        <v>1398.7607422000001</v>
      </c>
      <c r="F706">
        <v>1434.7199707</v>
      </c>
      <c r="G706">
        <v>1438.5500488</v>
      </c>
      <c r="H706">
        <v>1385.1199951000001</v>
      </c>
      <c r="I706">
        <v>1517.2900391000001</v>
      </c>
      <c r="J706">
        <v>1430.6611327999999</v>
      </c>
      <c r="L706" t="str">
        <f t="shared" si="82"/>
        <v>30JUL2024:09:00:00</v>
      </c>
      <c r="M706">
        <v>10</v>
      </c>
      <c r="N706">
        <f t="shared" si="83"/>
        <v>81.900024399999893</v>
      </c>
      <c r="O706" t="str">
        <f t="shared" si="84"/>
        <v/>
      </c>
      <c r="P706">
        <f t="shared" si="85"/>
        <v>81.900024399999893</v>
      </c>
      <c r="Q706" t="str">
        <f t="shared" si="86"/>
        <v/>
      </c>
      <c r="R706">
        <f t="shared" si="87"/>
        <v>1</v>
      </c>
      <c r="S706">
        <f t="shared" si="88"/>
        <v>6.054022534484262</v>
      </c>
    </row>
    <row r="707" spans="1:19" x14ac:dyDescent="0.25">
      <c r="A707" t="s">
        <v>731</v>
      </c>
      <c r="B707">
        <v>1447.2099608999999</v>
      </c>
      <c r="C707">
        <v>1525.6999512</v>
      </c>
      <c r="D707">
        <v>1429.4785156</v>
      </c>
      <c r="E707">
        <v>1439.5487060999999</v>
      </c>
      <c r="F707">
        <v>1525.6999512</v>
      </c>
      <c r="G707">
        <v>1529.8800048999999</v>
      </c>
      <c r="H707">
        <v>1472.8399658000001</v>
      </c>
      <c r="I707">
        <v>1629.0699463000001</v>
      </c>
      <c r="J707">
        <v>1517.3936768000001</v>
      </c>
      <c r="L707" t="str">
        <f t="shared" si="82"/>
        <v>30JUL2024:10:00:00</v>
      </c>
      <c r="M707">
        <v>11</v>
      </c>
      <c r="N707">
        <f t="shared" si="83"/>
        <v>78.489990300000045</v>
      </c>
      <c r="O707" t="str">
        <f t="shared" si="84"/>
        <v/>
      </c>
      <c r="P707">
        <f t="shared" si="85"/>
        <v>78.489990300000045</v>
      </c>
      <c r="Q707" t="str">
        <f t="shared" si="86"/>
        <v/>
      </c>
      <c r="R707">
        <f t="shared" si="87"/>
        <v>1</v>
      </c>
      <c r="S707">
        <f t="shared" si="88"/>
        <v>5.4235385618261089</v>
      </c>
    </row>
    <row r="708" spans="1:19" x14ac:dyDescent="0.25">
      <c r="A708" t="s">
        <v>732</v>
      </c>
      <c r="B708">
        <v>1505.7600098</v>
      </c>
      <c r="C708">
        <v>1614.8399658000001</v>
      </c>
      <c r="D708">
        <v>1510.1455077999999</v>
      </c>
      <c r="E708">
        <v>1501.9766846</v>
      </c>
      <c r="F708">
        <v>1614.8399658000001</v>
      </c>
      <c r="G708">
        <v>1628.1099853999999</v>
      </c>
      <c r="H708">
        <v>1555.1700439000001</v>
      </c>
      <c r="I708">
        <v>1733.1400146000001</v>
      </c>
      <c r="J708">
        <v>1608.2811279</v>
      </c>
      <c r="L708" t="str">
        <f t="shared" si="82"/>
        <v>30JUL2024:11:00:00</v>
      </c>
      <c r="M708">
        <v>12</v>
      </c>
      <c r="N708">
        <f t="shared" si="83"/>
        <v>109.07995600000004</v>
      </c>
      <c r="O708" t="str">
        <f t="shared" si="84"/>
        <v/>
      </c>
      <c r="P708">
        <f t="shared" si="85"/>
        <v>109.07995600000004</v>
      </c>
      <c r="Q708" t="str">
        <f t="shared" si="86"/>
        <v/>
      </c>
      <c r="R708">
        <f t="shared" si="87"/>
        <v>1</v>
      </c>
      <c r="S708">
        <f t="shared" si="88"/>
        <v>7.2441793705550985</v>
      </c>
    </row>
    <row r="709" spans="1:19" x14ac:dyDescent="0.25">
      <c r="A709" t="s">
        <v>733</v>
      </c>
      <c r="B709">
        <v>1509.0699463000001</v>
      </c>
      <c r="C709">
        <v>1696.6999512</v>
      </c>
      <c r="D709">
        <v>1590.3886719</v>
      </c>
      <c r="E709">
        <v>1598.0476074000001</v>
      </c>
      <c r="F709">
        <v>1696.6999512</v>
      </c>
      <c r="G709">
        <v>1716.8800048999999</v>
      </c>
      <c r="H709">
        <v>1623.8599853999999</v>
      </c>
      <c r="I709">
        <v>1819.4000243999999</v>
      </c>
      <c r="J709">
        <v>1689.4456786999999</v>
      </c>
      <c r="L709" t="str">
        <f t="shared" si="82"/>
        <v>30JUL2024:12:00:00</v>
      </c>
      <c r="M709">
        <v>13</v>
      </c>
      <c r="N709">
        <f t="shared" si="83"/>
        <v>187.6300048999999</v>
      </c>
      <c r="O709" t="str">
        <f t="shared" si="84"/>
        <v/>
      </c>
      <c r="P709">
        <f t="shared" si="85"/>
        <v>187.6300048999999</v>
      </c>
      <c r="Q709" t="str">
        <f t="shared" si="86"/>
        <v/>
      </c>
      <c r="R709">
        <f t="shared" si="87"/>
        <v>1</v>
      </c>
      <c r="S709">
        <f t="shared" si="88"/>
        <v>12.43348629134381</v>
      </c>
    </row>
    <row r="710" spans="1:19" x14ac:dyDescent="0.25">
      <c r="A710" t="s">
        <v>734</v>
      </c>
      <c r="B710">
        <v>1670.6500243999999</v>
      </c>
      <c r="C710">
        <v>1772.1800536999999</v>
      </c>
      <c r="D710">
        <v>1653.7536620999999</v>
      </c>
      <c r="E710">
        <v>1634.7581786999999</v>
      </c>
      <c r="F710">
        <v>1772.1800536999999</v>
      </c>
      <c r="G710">
        <v>1797.7399902</v>
      </c>
      <c r="H710">
        <v>1693.4399414</v>
      </c>
      <c r="I710">
        <v>1908.7399902</v>
      </c>
      <c r="J710">
        <v>1765.1707764</v>
      </c>
      <c r="L710" t="str">
        <f t="shared" si="82"/>
        <v>30JUL2024:13:00:00</v>
      </c>
      <c r="M710">
        <v>14</v>
      </c>
      <c r="N710">
        <f t="shared" si="83"/>
        <v>101.53002930000002</v>
      </c>
      <c r="O710" t="str">
        <f t="shared" si="84"/>
        <v/>
      </c>
      <c r="P710">
        <f t="shared" si="85"/>
        <v>101.53002930000002</v>
      </c>
      <c r="Q710" t="str">
        <f t="shared" si="86"/>
        <v/>
      </c>
      <c r="R710">
        <f t="shared" si="87"/>
        <v>1</v>
      </c>
      <c r="S710">
        <f t="shared" si="88"/>
        <v>6.0772769770535096</v>
      </c>
    </row>
    <row r="711" spans="1:19" x14ac:dyDescent="0.25">
      <c r="A711" t="s">
        <v>735</v>
      </c>
      <c r="B711">
        <v>1786.4599608999999</v>
      </c>
      <c r="C711">
        <v>1864.9200439000001</v>
      </c>
      <c r="D711">
        <v>1713.9061279</v>
      </c>
      <c r="E711">
        <v>1670.2487793</v>
      </c>
      <c r="F711">
        <v>1864.9200439000001</v>
      </c>
      <c r="G711">
        <v>1891.4699707</v>
      </c>
      <c r="H711">
        <v>1783.8800048999999</v>
      </c>
      <c r="I711">
        <v>2012.0600586</v>
      </c>
      <c r="J711">
        <v>1853.2473144999999</v>
      </c>
      <c r="L711" t="str">
        <f t="shared" si="82"/>
        <v>30JUL2024:14:00:00</v>
      </c>
      <c r="M711">
        <v>15</v>
      </c>
      <c r="N711">
        <f t="shared" si="83"/>
        <v>78.460083000000168</v>
      </c>
      <c r="O711" t="str">
        <f t="shared" si="84"/>
        <v/>
      </c>
      <c r="P711">
        <f t="shared" si="85"/>
        <v>78.460083000000168</v>
      </c>
      <c r="Q711" t="str">
        <f t="shared" si="86"/>
        <v/>
      </c>
      <c r="R711">
        <f t="shared" si="87"/>
        <v>1</v>
      </c>
      <c r="S711">
        <f t="shared" si="88"/>
        <v>4.3919306739162955</v>
      </c>
    </row>
    <row r="712" spans="1:19" x14ac:dyDescent="0.25">
      <c r="A712" t="s">
        <v>736</v>
      </c>
      <c r="B712">
        <v>1895.2900391000001</v>
      </c>
      <c r="C712">
        <v>1923.4100341999999</v>
      </c>
      <c r="D712">
        <v>1804.8734131000001</v>
      </c>
      <c r="E712">
        <v>1768.8344727000001</v>
      </c>
      <c r="F712">
        <v>1923.4100341999999</v>
      </c>
      <c r="G712">
        <v>1945.8399658000001</v>
      </c>
      <c r="H712">
        <v>1847.3699951000001</v>
      </c>
      <c r="I712">
        <v>2080.3999023000001</v>
      </c>
      <c r="J712">
        <v>1920.3786620999999</v>
      </c>
      <c r="L712" t="str">
        <f t="shared" si="82"/>
        <v>30JUL2024:15:00:00</v>
      </c>
      <c r="M712">
        <v>16</v>
      </c>
      <c r="N712">
        <f t="shared" si="83"/>
        <v>28.119995099999869</v>
      </c>
      <c r="O712" t="str">
        <f t="shared" si="84"/>
        <v/>
      </c>
      <c r="P712">
        <f t="shared" si="85"/>
        <v>28.119995099999869</v>
      </c>
      <c r="Q712" t="str">
        <f t="shared" si="86"/>
        <v/>
      </c>
      <c r="R712">
        <f t="shared" si="87"/>
        <v>1</v>
      </c>
      <c r="S712">
        <f t="shared" si="88"/>
        <v>1.4836776704294277</v>
      </c>
    </row>
    <row r="713" spans="1:19" x14ac:dyDescent="0.25">
      <c r="A713" t="s">
        <v>737</v>
      </c>
      <c r="B713">
        <v>1923.7600098</v>
      </c>
      <c r="C713">
        <v>1976.3000488</v>
      </c>
      <c r="D713">
        <v>1874.2647704999999</v>
      </c>
      <c r="E713">
        <v>1839.5334473</v>
      </c>
      <c r="F713">
        <v>1976.3000488</v>
      </c>
      <c r="G713">
        <v>1984.9300536999999</v>
      </c>
      <c r="H713">
        <v>1904.2800293</v>
      </c>
      <c r="I713">
        <v>2136.9299316000001</v>
      </c>
      <c r="J713">
        <v>1975.3410644999999</v>
      </c>
      <c r="L713" t="str">
        <f t="shared" si="82"/>
        <v>30JUL2024:16:00:00</v>
      </c>
      <c r="M713">
        <v>17</v>
      </c>
      <c r="N713">
        <f t="shared" si="83"/>
        <v>52.540038999999979</v>
      </c>
      <c r="O713" t="str">
        <f t="shared" si="84"/>
        <v/>
      </c>
      <c r="P713">
        <f t="shared" si="85"/>
        <v>52.540038999999979</v>
      </c>
      <c r="Q713" t="str">
        <f t="shared" si="86"/>
        <v/>
      </c>
      <c r="R713">
        <f t="shared" si="87"/>
        <v>1</v>
      </c>
      <c r="S713">
        <f t="shared" si="88"/>
        <v>2.7311119231271577</v>
      </c>
    </row>
    <row r="714" spans="1:19" x14ac:dyDescent="0.25">
      <c r="A714" t="s">
        <v>738</v>
      </c>
      <c r="B714">
        <v>1948.4899902</v>
      </c>
      <c r="C714">
        <v>2010.0400391000001</v>
      </c>
      <c r="D714">
        <v>1924.7908935999999</v>
      </c>
      <c r="E714">
        <v>1916.0024414</v>
      </c>
      <c r="F714">
        <v>2010.0400391000001</v>
      </c>
      <c r="G714">
        <v>2006.4899902</v>
      </c>
      <c r="H714">
        <v>1943.0400391000001</v>
      </c>
      <c r="I714">
        <v>2172.7099609000002</v>
      </c>
      <c r="J714">
        <v>2011.4141846</v>
      </c>
      <c r="L714" t="str">
        <f t="shared" si="82"/>
        <v>30JUL2024:17:00:00</v>
      </c>
      <c r="M714">
        <v>18</v>
      </c>
      <c r="N714">
        <f t="shared" si="83"/>
        <v>61.550048900000093</v>
      </c>
      <c r="O714" t="str">
        <f t="shared" si="84"/>
        <v/>
      </c>
      <c r="P714">
        <f t="shared" si="85"/>
        <v>61.550048900000093</v>
      </c>
      <c r="Q714" t="str">
        <f t="shared" si="86"/>
        <v/>
      </c>
      <c r="R714">
        <f t="shared" si="87"/>
        <v>1</v>
      </c>
      <c r="S714">
        <f t="shared" si="88"/>
        <v>3.1588588706931144</v>
      </c>
    </row>
    <row r="715" spans="1:19" x14ac:dyDescent="0.25">
      <c r="A715" t="s">
        <v>739</v>
      </c>
      <c r="B715">
        <v>1953.5400391000001</v>
      </c>
      <c r="C715">
        <v>2015.8800048999999</v>
      </c>
      <c r="D715">
        <v>1942.5405272999999</v>
      </c>
      <c r="E715">
        <v>1984.2729492000001</v>
      </c>
      <c r="F715">
        <v>2015.8800048999999</v>
      </c>
      <c r="G715">
        <v>1999.0999756000001</v>
      </c>
      <c r="H715">
        <v>1951.2600098</v>
      </c>
      <c r="I715">
        <v>2170.0300293</v>
      </c>
      <c r="J715">
        <v>2015.7620850000001</v>
      </c>
      <c r="L715" t="str">
        <f t="shared" si="82"/>
        <v>30JUL2024:18:00:00</v>
      </c>
      <c r="M715">
        <v>19</v>
      </c>
      <c r="N715">
        <f t="shared" si="83"/>
        <v>62.339965799999845</v>
      </c>
      <c r="O715" t="str">
        <f t="shared" si="84"/>
        <v/>
      </c>
      <c r="P715">
        <f t="shared" si="85"/>
        <v>62.339965799999845</v>
      </c>
      <c r="Q715" t="str">
        <f t="shared" si="86"/>
        <v/>
      </c>
      <c r="R715">
        <f t="shared" si="87"/>
        <v>1</v>
      </c>
      <c r="S715">
        <f t="shared" si="88"/>
        <v>3.1911281341702109</v>
      </c>
    </row>
    <row r="716" spans="1:19" x14ac:dyDescent="0.25">
      <c r="A716" t="s">
        <v>740</v>
      </c>
      <c r="B716">
        <v>1961.6899414</v>
      </c>
      <c r="C716">
        <v>1988.1600341999999</v>
      </c>
      <c r="D716">
        <v>1926.4885254000001</v>
      </c>
      <c r="E716">
        <v>1935.3354492000001</v>
      </c>
      <c r="F716">
        <v>1988.1600341999999</v>
      </c>
      <c r="G716">
        <v>1967.1500243999999</v>
      </c>
      <c r="H716">
        <v>1928.2099608999999</v>
      </c>
      <c r="I716">
        <v>2148.9299316000001</v>
      </c>
      <c r="J716">
        <v>1991.7877197</v>
      </c>
      <c r="L716" t="str">
        <f t="shared" si="82"/>
        <v>30JUL2024:19:00:00</v>
      </c>
      <c r="M716">
        <v>20</v>
      </c>
      <c r="N716">
        <f t="shared" si="83"/>
        <v>26.470092799999975</v>
      </c>
      <c r="O716" t="str">
        <f t="shared" si="84"/>
        <v/>
      </c>
      <c r="P716">
        <f t="shared" si="85"/>
        <v>26.470092799999975</v>
      </c>
      <c r="Q716" t="str">
        <f t="shared" si="86"/>
        <v/>
      </c>
      <c r="R716">
        <f t="shared" si="87"/>
        <v>1</v>
      </c>
      <c r="S716">
        <f t="shared" si="88"/>
        <v>1.3493515076653273</v>
      </c>
    </row>
    <row r="717" spans="1:19" x14ac:dyDescent="0.25">
      <c r="A717" t="s">
        <v>741</v>
      </c>
      <c r="B717">
        <v>1851.1099853999999</v>
      </c>
      <c r="C717">
        <v>1940.6099853999999</v>
      </c>
      <c r="D717">
        <v>1854.3295897999999</v>
      </c>
      <c r="E717">
        <v>1841.7973632999999</v>
      </c>
      <c r="F717">
        <v>1940.6099853999999</v>
      </c>
      <c r="G717">
        <v>1917.7900391000001</v>
      </c>
      <c r="H717">
        <v>1886.5699463000001</v>
      </c>
      <c r="I717">
        <v>2090.4699707</v>
      </c>
      <c r="J717">
        <v>1937.9538574000001</v>
      </c>
      <c r="L717" t="str">
        <f t="shared" si="82"/>
        <v>30JUL2024:20:00:00</v>
      </c>
      <c r="M717">
        <v>21</v>
      </c>
      <c r="N717">
        <f t="shared" si="83"/>
        <v>89.5</v>
      </c>
      <c r="O717" t="str">
        <f t="shared" si="84"/>
        <v/>
      </c>
      <c r="P717">
        <f t="shared" si="85"/>
        <v>89.5</v>
      </c>
      <c r="Q717" t="str">
        <f t="shared" si="86"/>
        <v/>
      </c>
      <c r="R717">
        <f t="shared" si="87"/>
        <v>1</v>
      </c>
      <c r="S717">
        <f t="shared" si="88"/>
        <v>4.8349369138463301</v>
      </c>
    </row>
    <row r="718" spans="1:19" x14ac:dyDescent="0.25">
      <c r="A718" t="s">
        <v>742</v>
      </c>
      <c r="B718">
        <v>1762.4799805</v>
      </c>
      <c r="C718">
        <v>1847.9899902</v>
      </c>
      <c r="D718">
        <v>1766.0178223</v>
      </c>
      <c r="E718">
        <v>1735.0014647999999</v>
      </c>
      <c r="F718">
        <v>1847.9899902</v>
      </c>
      <c r="G718">
        <v>1828.3199463000001</v>
      </c>
      <c r="H718">
        <v>1796.1600341999999</v>
      </c>
      <c r="I718">
        <v>1982.4300536999999</v>
      </c>
      <c r="J718">
        <v>1844.1835937999999</v>
      </c>
      <c r="L718" t="str">
        <f t="shared" si="82"/>
        <v>30JUL2024:21:00:00</v>
      </c>
      <c r="M718">
        <v>22</v>
      </c>
      <c r="N718">
        <f t="shared" si="83"/>
        <v>85.510009699999955</v>
      </c>
      <c r="O718" t="str">
        <f t="shared" si="84"/>
        <v/>
      </c>
      <c r="P718">
        <f t="shared" si="85"/>
        <v>85.510009699999955</v>
      </c>
      <c r="Q718" t="str">
        <f t="shared" si="86"/>
        <v/>
      </c>
      <c r="R718">
        <f t="shared" si="87"/>
        <v>1</v>
      </c>
      <c r="S718">
        <f t="shared" si="88"/>
        <v>4.8516868643093192</v>
      </c>
    </row>
    <row r="719" spans="1:19" x14ac:dyDescent="0.25">
      <c r="A719" t="s">
        <v>743</v>
      </c>
      <c r="B719">
        <v>1774.3499756000001</v>
      </c>
      <c r="C719">
        <v>1772.5500488</v>
      </c>
      <c r="D719">
        <v>1704.0709228999999</v>
      </c>
      <c r="E719">
        <v>1684.5888672000001</v>
      </c>
      <c r="F719">
        <v>1772.5500488</v>
      </c>
      <c r="G719">
        <v>1755.6199951000001</v>
      </c>
      <c r="H719">
        <v>1719.0600586</v>
      </c>
      <c r="I719">
        <v>1898.3699951000001</v>
      </c>
      <c r="J719">
        <v>1769.9343262</v>
      </c>
      <c r="L719" t="str">
        <f t="shared" si="82"/>
        <v>30JUL2024:22:00:00</v>
      </c>
      <c r="M719">
        <v>23</v>
      </c>
      <c r="N719">
        <f t="shared" si="83"/>
        <v>-1.7999268000000939</v>
      </c>
      <c r="O719">
        <f t="shared" si="84"/>
        <v>-1.7999268000000939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88"/>
        <v>0.10144147573769627</v>
      </c>
    </row>
    <row r="720" spans="1:19" x14ac:dyDescent="0.25">
      <c r="A720" t="s">
        <v>744</v>
      </c>
      <c r="B720">
        <v>1635.2900391000001</v>
      </c>
      <c r="C720">
        <v>1680.0600586</v>
      </c>
      <c r="D720">
        <v>1587.800293</v>
      </c>
      <c r="E720">
        <v>1564.0953368999999</v>
      </c>
      <c r="F720">
        <v>1680.0600586</v>
      </c>
      <c r="G720">
        <v>1657</v>
      </c>
      <c r="H720">
        <v>1622.5</v>
      </c>
      <c r="I720">
        <v>1791.0899658000001</v>
      </c>
      <c r="J720">
        <v>1667.6900635</v>
      </c>
      <c r="L720" t="str">
        <f t="shared" si="82"/>
        <v>30JUL2024:23:00:00</v>
      </c>
      <c r="M720">
        <v>24</v>
      </c>
      <c r="N720">
        <f t="shared" si="83"/>
        <v>44.770019499999989</v>
      </c>
      <c r="O720" t="str">
        <f t="shared" si="84"/>
        <v/>
      </c>
      <c r="P720">
        <f t="shared" si="85"/>
        <v>44.770019499999989</v>
      </c>
      <c r="Q720" t="str">
        <f t="shared" si="86"/>
        <v/>
      </c>
      <c r="R720">
        <f t="shared" si="87"/>
        <v>1</v>
      </c>
      <c r="S720">
        <f t="shared" si="88"/>
        <v>2.7377418335306234</v>
      </c>
    </row>
    <row r="721" spans="1:19" x14ac:dyDescent="0.25">
      <c r="A721" t="s">
        <v>745</v>
      </c>
      <c r="B721">
        <v>1549.4399414</v>
      </c>
      <c r="C721">
        <v>1607.9899902</v>
      </c>
      <c r="D721">
        <v>1502.2626952999999</v>
      </c>
      <c r="E721">
        <v>1490.1464844</v>
      </c>
      <c r="F721">
        <v>1607.9899902</v>
      </c>
      <c r="G721">
        <v>1580.0100098</v>
      </c>
      <c r="H721">
        <v>1554.5</v>
      </c>
      <c r="I721">
        <v>1701.3800048999999</v>
      </c>
      <c r="J721">
        <v>1589.2285156</v>
      </c>
      <c r="L721" t="str">
        <f t="shared" si="82"/>
        <v>31JUL2024:00:00:00</v>
      </c>
      <c r="M721">
        <v>25</v>
      </c>
      <c r="N721">
        <f t="shared" si="83"/>
        <v>58.550048800000013</v>
      </c>
      <c r="O721" t="str">
        <f t="shared" si="84"/>
        <v/>
      </c>
      <c r="P721">
        <f t="shared" si="85"/>
        <v>58.550048800000013</v>
      </c>
      <c r="Q721" t="str">
        <f t="shared" si="86"/>
        <v/>
      </c>
      <c r="R721">
        <f t="shared" si="87"/>
        <v>1</v>
      </c>
      <c r="S721">
        <f t="shared" si="88"/>
        <v>3.7787878855825143</v>
      </c>
    </row>
    <row r="722" spans="1:19" x14ac:dyDescent="0.25">
      <c r="A722" t="s">
        <v>746</v>
      </c>
      <c r="B722">
        <v>1474.9654541</v>
      </c>
      <c r="C722">
        <v>1544.9799805</v>
      </c>
      <c r="D722">
        <v>1394.0529785000001</v>
      </c>
      <c r="E722">
        <v>1363.4140625</v>
      </c>
      <c r="F722">
        <v>1544.9799805</v>
      </c>
      <c r="G722">
        <v>1518.3399658000001</v>
      </c>
      <c r="H722">
        <v>1529.9100341999999</v>
      </c>
      <c r="I722">
        <v>1610.5799560999999</v>
      </c>
      <c r="J722">
        <v>1519.5726318</v>
      </c>
      <c r="L722" t="str">
        <f t="shared" ref="L722:L745" si="89">A722</f>
        <v>31JUL2024:01:00:00</v>
      </c>
      <c r="M722">
        <v>26</v>
      </c>
      <c r="N722">
        <f t="shared" ref="N722:N745" si="90">C722-B722</f>
        <v>70.014526400000022</v>
      </c>
      <c r="O722" t="str">
        <f t="shared" ref="O722:O745" si="91">IF(N722&lt;0,N722,"")</f>
        <v/>
      </c>
      <c r="P722">
        <f t="shared" ref="P722:P745" si="92">IF(N722&gt;0,N722,"")</f>
        <v>70.014526400000022</v>
      </c>
      <c r="Q722" t="str">
        <f t="shared" ref="Q722:Q745" si="93">IF(O722&lt;0,1,"")</f>
        <v/>
      </c>
      <c r="R722">
        <f t="shared" ref="R722:R745" si="94">IF(AND(P722&gt;0,P722&lt;&gt;""),1,"")</f>
        <v>1</v>
      </c>
      <c r="S722">
        <f t="shared" ref="S722:S745" si="95">ABS((B722-C722)/B722)*100</f>
        <v>4.746858728479288</v>
      </c>
    </row>
    <row r="723" spans="1:19" x14ac:dyDescent="0.25">
      <c r="A723" t="s">
        <v>747</v>
      </c>
      <c r="B723">
        <v>1434.0577393000001</v>
      </c>
      <c r="C723">
        <v>1490.1700439000001</v>
      </c>
      <c r="D723">
        <v>1354.2242432</v>
      </c>
      <c r="E723">
        <v>1355.7827147999999</v>
      </c>
      <c r="F723">
        <v>1490.1700439000001</v>
      </c>
      <c r="G723">
        <v>1456.1999512</v>
      </c>
      <c r="H723">
        <v>1468.4599608999999</v>
      </c>
      <c r="I723">
        <v>1547.2900391000001</v>
      </c>
      <c r="J723">
        <v>1463.2689209</v>
      </c>
      <c r="L723" t="str">
        <f t="shared" si="89"/>
        <v>31JUL2024:02:00:00</v>
      </c>
      <c r="M723">
        <v>27</v>
      </c>
      <c r="N723">
        <f t="shared" si="90"/>
        <v>56.112304600000016</v>
      </c>
      <c r="O723" t="str">
        <f t="shared" si="91"/>
        <v/>
      </c>
      <c r="P723">
        <f t="shared" si="92"/>
        <v>56.112304600000016</v>
      </c>
      <c r="Q723" t="str">
        <f t="shared" si="93"/>
        <v/>
      </c>
      <c r="R723">
        <f t="shared" si="94"/>
        <v>1</v>
      </c>
      <c r="S723">
        <f t="shared" si="95"/>
        <v>3.9128344042402263</v>
      </c>
    </row>
    <row r="724" spans="1:19" x14ac:dyDescent="0.25">
      <c r="A724" t="s">
        <v>748</v>
      </c>
      <c r="B724">
        <v>1359.661499</v>
      </c>
      <c r="C724">
        <v>1462.8599853999999</v>
      </c>
      <c r="D724">
        <v>1292.7496338000001</v>
      </c>
      <c r="E724">
        <v>1310.6604004000001</v>
      </c>
      <c r="F724">
        <v>1462.8599853999999</v>
      </c>
      <c r="G724">
        <v>1420.9899902</v>
      </c>
      <c r="H724">
        <v>1434.3800048999999</v>
      </c>
      <c r="I724">
        <v>1505.1400146000001</v>
      </c>
      <c r="J724">
        <v>1423.2238769999999</v>
      </c>
      <c r="L724" t="str">
        <f t="shared" si="89"/>
        <v>31JUL2024:03:00:00</v>
      </c>
      <c r="M724">
        <v>28</v>
      </c>
      <c r="N724">
        <f t="shared" si="90"/>
        <v>103.19848639999987</v>
      </c>
      <c r="O724" t="str">
        <f t="shared" si="91"/>
        <v/>
      </c>
      <c r="P724">
        <f t="shared" si="92"/>
        <v>103.19848639999987</v>
      </c>
      <c r="Q724" t="str">
        <f t="shared" si="93"/>
        <v/>
      </c>
      <c r="R724">
        <f t="shared" si="94"/>
        <v>1</v>
      </c>
      <c r="S724">
        <f t="shared" si="95"/>
        <v>7.5900131375272446</v>
      </c>
    </row>
    <row r="725" spans="1:19" x14ac:dyDescent="0.25">
      <c r="A725" t="s">
        <v>749</v>
      </c>
      <c r="B725">
        <v>1338.2303466999999</v>
      </c>
      <c r="C725">
        <v>1427.4399414</v>
      </c>
      <c r="D725">
        <v>1258.0485839999999</v>
      </c>
      <c r="E725">
        <v>1269.4454346</v>
      </c>
      <c r="F725">
        <v>1427.4399414</v>
      </c>
      <c r="G725">
        <v>1387.3199463000001</v>
      </c>
      <c r="H725">
        <v>1393.1099853999999</v>
      </c>
      <c r="I725">
        <v>1455.9300536999999</v>
      </c>
      <c r="J725">
        <v>1384.369751</v>
      </c>
      <c r="L725" t="str">
        <f t="shared" si="89"/>
        <v>31JUL2024:04:00:00</v>
      </c>
      <c r="M725">
        <v>29</v>
      </c>
      <c r="N725">
        <f t="shared" si="90"/>
        <v>89.209594700000025</v>
      </c>
      <c r="O725" t="str">
        <f t="shared" si="91"/>
        <v/>
      </c>
      <c r="P725">
        <f t="shared" si="92"/>
        <v>89.209594700000025</v>
      </c>
      <c r="Q725" t="str">
        <f t="shared" si="93"/>
        <v/>
      </c>
      <c r="R725">
        <f t="shared" si="94"/>
        <v>1</v>
      </c>
      <c r="S725">
        <f t="shared" si="95"/>
        <v>6.6662361169723754</v>
      </c>
    </row>
    <row r="726" spans="1:19" x14ac:dyDescent="0.25">
      <c r="A726" t="s">
        <v>750</v>
      </c>
      <c r="B726">
        <v>1304.9682617000001</v>
      </c>
      <c r="C726">
        <v>1396.6600341999999</v>
      </c>
      <c r="D726">
        <v>1236.0988769999999</v>
      </c>
      <c r="E726">
        <v>1226.2454834</v>
      </c>
      <c r="F726">
        <v>1396.6600341999999</v>
      </c>
      <c r="G726">
        <v>1353.0200195</v>
      </c>
      <c r="H726">
        <v>1366.7299805</v>
      </c>
      <c r="I726">
        <v>1424.8100586</v>
      </c>
      <c r="J726">
        <v>1355.4637451000001</v>
      </c>
      <c r="L726" t="str">
        <f t="shared" si="89"/>
        <v>31JUL2024:05:00:00</v>
      </c>
      <c r="M726">
        <v>30</v>
      </c>
      <c r="N726">
        <f t="shared" si="90"/>
        <v>91.691772499999843</v>
      </c>
      <c r="O726" t="str">
        <f t="shared" si="91"/>
        <v/>
      </c>
      <c r="P726">
        <f t="shared" si="92"/>
        <v>91.691772499999843</v>
      </c>
      <c r="Q726" t="str">
        <f t="shared" si="93"/>
        <v/>
      </c>
      <c r="R726">
        <f t="shared" si="94"/>
        <v>1</v>
      </c>
      <c r="S726">
        <f t="shared" si="95"/>
        <v>7.0263603484541237</v>
      </c>
    </row>
    <row r="727" spans="1:19" x14ac:dyDescent="0.25">
      <c r="A727" t="s">
        <v>751</v>
      </c>
      <c r="B727">
        <v>1313.4532471</v>
      </c>
      <c r="C727">
        <v>1395.0100098</v>
      </c>
      <c r="D727">
        <v>1263.5854492000001</v>
      </c>
      <c r="E727">
        <v>1258.9570312999999</v>
      </c>
      <c r="F727">
        <v>1395.0100098</v>
      </c>
      <c r="G727">
        <v>1355.9399414</v>
      </c>
      <c r="H727">
        <v>1364.5600586</v>
      </c>
      <c r="I727">
        <v>1422.5</v>
      </c>
      <c r="J727">
        <v>1360.3190918</v>
      </c>
      <c r="L727" t="str">
        <f t="shared" si="89"/>
        <v>31JUL2024:06:00:00</v>
      </c>
      <c r="M727">
        <v>31</v>
      </c>
      <c r="N727">
        <f t="shared" si="90"/>
        <v>81.556762700000036</v>
      </c>
      <c r="O727" t="str">
        <f t="shared" si="91"/>
        <v/>
      </c>
      <c r="P727">
        <f t="shared" si="92"/>
        <v>81.556762700000036</v>
      </c>
      <c r="Q727" t="str">
        <f t="shared" si="93"/>
        <v/>
      </c>
      <c r="R727">
        <f t="shared" si="94"/>
        <v>1</v>
      </c>
      <c r="S727">
        <f t="shared" si="95"/>
        <v>6.2093388462871335</v>
      </c>
    </row>
    <row r="728" spans="1:19" x14ac:dyDescent="0.25">
      <c r="A728" t="s">
        <v>752</v>
      </c>
      <c r="B728">
        <v>1309.473999</v>
      </c>
      <c r="C728">
        <v>1406.1400146000001</v>
      </c>
      <c r="D728">
        <v>1285.8975829999999</v>
      </c>
      <c r="E728">
        <v>1260.4093018000001</v>
      </c>
      <c r="F728">
        <v>1406.1400146000001</v>
      </c>
      <c r="G728">
        <v>1371.8800048999999</v>
      </c>
      <c r="H728">
        <v>1381.7299805</v>
      </c>
      <c r="I728">
        <v>1438.9300536999999</v>
      </c>
      <c r="J728">
        <v>1376.9156493999999</v>
      </c>
      <c r="L728" t="str">
        <f t="shared" si="89"/>
        <v>31JUL2024:07:00:00</v>
      </c>
      <c r="M728">
        <v>32</v>
      </c>
      <c r="N728">
        <f t="shared" si="90"/>
        <v>96.666015600000037</v>
      </c>
      <c r="O728" t="str">
        <f t="shared" si="91"/>
        <v/>
      </c>
      <c r="P728">
        <f t="shared" si="92"/>
        <v>96.666015600000037</v>
      </c>
      <c r="Q728" t="str">
        <f t="shared" si="93"/>
        <v/>
      </c>
      <c r="R728">
        <f t="shared" si="94"/>
        <v>1</v>
      </c>
      <c r="S728">
        <f t="shared" si="95"/>
        <v>7.3820492559470843</v>
      </c>
    </row>
    <row r="729" spans="1:19" x14ac:dyDescent="0.25">
      <c r="A729" t="s">
        <v>753</v>
      </c>
      <c r="B729">
        <v>1341.9750977000001</v>
      </c>
      <c r="C729">
        <v>1422.5799560999999</v>
      </c>
      <c r="D729">
        <v>1334.0245361</v>
      </c>
      <c r="E729">
        <v>1317.7989502</v>
      </c>
      <c r="F729">
        <v>1422.5799560999999</v>
      </c>
      <c r="G729">
        <v>1391.7600098</v>
      </c>
      <c r="H729">
        <v>1403.6199951000001</v>
      </c>
      <c r="I729">
        <v>1465.9100341999999</v>
      </c>
      <c r="J729">
        <v>1403.5789795000001</v>
      </c>
      <c r="L729" t="str">
        <f t="shared" si="89"/>
        <v>31JUL2024:08:00:00</v>
      </c>
      <c r="M729">
        <v>33</v>
      </c>
      <c r="N729">
        <f t="shared" si="90"/>
        <v>80.604858399999785</v>
      </c>
      <c r="O729" t="str">
        <f t="shared" si="91"/>
        <v/>
      </c>
      <c r="P729">
        <f t="shared" si="92"/>
        <v>80.604858399999785</v>
      </c>
      <c r="Q729" t="str">
        <f t="shared" si="93"/>
        <v/>
      </c>
      <c r="R729">
        <f t="shared" si="94"/>
        <v>1</v>
      </c>
      <c r="S729">
        <f t="shared" si="95"/>
        <v>6.0064347347538547</v>
      </c>
    </row>
    <row r="730" spans="1:19" x14ac:dyDescent="0.25">
      <c r="A730" t="s">
        <v>754</v>
      </c>
      <c r="B730">
        <v>1377.6071777</v>
      </c>
      <c r="C730">
        <v>1492.5999756000001</v>
      </c>
      <c r="D730">
        <v>1393.1632079999999</v>
      </c>
      <c r="E730">
        <v>1375.4670410000001</v>
      </c>
      <c r="F730">
        <v>1492.5999756000001</v>
      </c>
      <c r="G730">
        <v>1473.6099853999999</v>
      </c>
      <c r="H730">
        <v>1471.5699463000001</v>
      </c>
      <c r="I730">
        <v>1553.7099608999999</v>
      </c>
      <c r="J730">
        <v>1476.9306641000001</v>
      </c>
      <c r="L730" t="str">
        <f t="shared" si="89"/>
        <v>31JUL2024:09:00:00</v>
      </c>
      <c r="M730">
        <v>34</v>
      </c>
      <c r="N730">
        <f t="shared" si="90"/>
        <v>114.99279790000014</v>
      </c>
      <c r="O730" t="str">
        <f t="shared" si="91"/>
        <v/>
      </c>
      <c r="P730">
        <f t="shared" si="92"/>
        <v>114.99279790000014</v>
      </c>
      <c r="Q730" t="str">
        <f t="shared" si="93"/>
        <v/>
      </c>
      <c r="R730">
        <f t="shared" si="94"/>
        <v>1</v>
      </c>
      <c r="S730">
        <f t="shared" si="95"/>
        <v>8.3472850433305457</v>
      </c>
    </row>
    <row r="731" spans="1:19" x14ac:dyDescent="0.25">
      <c r="A731" t="s">
        <v>755</v>
      </c>
      <c r="B731">
        <v>1543.4499512</v>
      </c>
      <c r="C731">
        <v>1596.8399658000001</v>
      </c>
      <c r="D731">
        <v>1446.9981689000001</v>
      </c>
      <c r="E731">
        <v>1434.473999</v>
      </c>
      <c r="F731">
        <v>1596.8399658000001</v>
      </c>
      <c r="G731">
        <v>1581.7600098</v>
      </c>
      <c r="H731">
        <v>1558.4300536999999</v>
      </c>
      <c r="I731">
        <v>1672.7800293</v>
      </c>
      <c r="J731">
        <v>1571.3616943</v>
      </c>
      <c r="L731" t="str">
        <f t="shared" si="89"/>
        <v>31JUL2024:10:00:00</v>
      </c>
      <c r="M731">
        <v>35</v>
      </c>
      <c r="N731">
        <f t="shared" si="90"/>
        <v>53.390014600000086</v>
      </c>
      <c r="O731" t="str">
        <f t="shared" si="91"/>
        <v/>
      </c>
      <c r="P731">
        <f t="shared" si="92"/>
        <v>53.390014600000086</v>
      </c>
      <c r="Q731" t="str">
        <f t="shared" si="93"/>
        <v/>
      </c>
      <c r="R731">
        <f t="shared" si="94"/>
        <v>1</v>
      </c>
      <c r="S731">
        <f t="shared" si="95"/>
        <v>3.4591348140890781</v>
      </c>
    </row>
    <row r="732" spans="1:19" x14ac:dyDescent="0.25">
      <c r="A732" t="s">
        <v>756</v>
      </c>
      <c r="B732">
        <v>1594.4324951000001</v>
      </c>
      <c r="C732">
        <v>1700.6600341999999</v>
      </c>
      <c r="D732">
        <v>1537.5916748</v>
      </c>
      <c r="E732">
        <v>1525.0700684000001</v>
      </c>
      <c r="F732">
        <v>1700.6600341999999</v>
      </c>
      <c r="G732">
        <v>1686.2399902</v>
      </c>
      <c r="H732">
        <v>1645.3000488</v>
      </c>
      <c r="I732">
        <v>1789.0999756000001</v>
      </c>
      <c r="J732">
        <v>1671.7785644999999</v>
      </c>
      <c r="L732" t="str">
        <f t="shared" si="89"/>
        <v>31JUL2024:11:00:00</v>
      </c>
      <c r="M732">
        <v>36</v>
      </c>
      <c r="N732">
        <f t="shared" si="90"/>
        <v>106.22753909999983</v>
      </c>
      <c r="O732" t="str">
        <f t="shared" si="91"/>
        <v/>
      </c>
      <c r="P732">
        <f t="shared" si="92"/>
        <v>106.22753909999983</v>
      </c>
      <c r="Q732" t="str">
        <f t="shared" si="93"/>
        <v/>
      </c>
      <c r="R732">
        <f t="shared" si="94"/>
        <v>1</v>
      </c>
      <c r="S732">
        <f t="shared" si="95"/>
        <v>6.6624042991131729</v>
      </c>
    </row>
    <row r="733" spans="1:19" x14ac:dyDescent="0.25">
      <c r="A733" t="s">
        <v>757</v>
      </c>
      <c r="B733">
        <v>1689.5333252</v>
      </c>
      <c r="C733">
        <v>1795.6700439000001</v>
      </c>
      <c r="D733">
        <v>1628.3118896000001</v>
      </c>
      <c r="E733">
        <v>1614.3618164</v>
      </c>
      <c r="F733">
        <v>1795.6700439000001</v>
      </c>
      <c r="G733">
        <v>1788.1199951000001</v>
      </c>
      <c r="H733">
        <v>1718.8699951000001</v>
      </c>
      <c r="I733">
        <v>1890.9599608999999</v>
      </c>
      <c r="J733">
        <v>1764.3864745999999</v>
      </c>
      <c r="L733" t="str">
        <f t="shared" si="89"/>
        <v>31JUL2024:12:00:00</v>
      </c>
      <c r="M733">
        <v>37</v>
      </c>
      <c r="N733">
        <f t="shared" si="90"/>
        <v>106.13671870000007</v>
      </c>
      <c r="O733" t="str">
        <f t="shared" si="91"/>
        <v/>
      </c>
      <c r="P733">
        <f t="shared" si="92"/>
        <v>106.13671870000007</v>
      </c>
      <c r="Q733" t="str">
        <f t="shared" si="93"/>
        <v/>
      </c>
      <c r="R733">
        <f t="shared" si="94"/>
        <v>1</v>
      </c>
      <c r="S733">
        <f t="shared" si="95"/>
        <v>6.2820139216511777</v>
      </c>
    </row>
    <row r="734" spans="1:19" x14ac:dyDescent="0.25">
      <c r="A734" t="s">
        <v>758</v>
      </c>
      <c r="B734">
        <v>1766.1611327999999</v>
      </c>
      <c r="C734">
        <v>1880.3299560999999</v>
      </c>
      <c r="D734">
        <v>1706.230957</v>
      </c>
      <c r="E734">
        <v>1690.5716553</v>
      </c>
      <c r="F734">
        <v>1880.3299560999999</v>
      </c>
      <c r="G734">
        <v>1881.3499756000001</v>
      </c>
      <c r="H734">
        <v>1798.7600098</v>
      </c>
      <c r="I734">
        <v>1985.9799805</v>
      </c>
      <c r="J734">
        <v>1850.5302733999999</v>
      </c>
      <c r="L734" t="str">
        <f t="shared" si="89"/>
        <v>31JUL2024:13:00:00</v>
      </c>
      <c r="M734">
        <v>38</v>
      </c>
      <c r="N734">
        <f t="shared" si="90"/>
        <v>114.16882329999999</v>
      </c>
      <c r="O734" t="str">
        <f t="shared" si="91"/>
        <v/>
      </c>
      <c r="P734">
        <f t="shared" si="92"/>
        <v>114.16882329999999</v>
      </c>
      <c r="Q734" t="str">
        <f t="shared" si="93"/>
        <v/>
      </c>
      <c r="R734">
        <f t="shared" si="94"/>
        <v>1</v>
      </c>
      <c r="S734">
        <f t="shared" si="95"/>
        <v>6.464235973701979</v>
      </c>
    </row>
    <row r="735" spans="1:19" x14ac:dyDescent="0.25">
      <c r="A735" t="s">
        <v>759</v>
      </c>
      <c r="B735">
        <v>1879.4250488</v>
      </c>
      <c r="C735">
        <v>1978.4799805</v>
      </c>
      <c r="D735">
        <v>1773.4882812999999</v>
      </c>
      <c r="E735">
        <v>1751.2939452999999</v>
      </c>
      <c r="F735">
        <v>1978.4799805</v>
      </c>
      <c r="G735">
        <v>1983.5100098</v>
      </c>
      <c r="H735">
        <v>1897.6700439000001</v>
      </c>
      <c r="I735">
        <v>2093.1699219000002</v>
      </c>
      <c r="J735">
        <v>1945.2637939000001</v>
      </c>
      <c r="L735" t="str">
        <f t="shared" si="89"/>
        <v>31JUL2024:14:00:00</v>
      </c>
      <c r="M735">
        <v>39</v>
      </c>
      <c r="N735">
        <f t="shared" si="90"/>
        <v>99.054931699999997</v>
      </c>
      <c r="O735" t="str">
        <f t="shared" si="91"/>
        <v/>
      </c>
      <c r="P735">
        <f t="shared" si="92"/>
        <v>99.054931699999997</v>
      </c>
      <c r="Q735" t="str">
        <f t="shared" si="93"/>
        <v/>
      </c>
      <c r="R735">
        <f t="shared" si="94"/>
        <v>1</v>
      </c>
      <c r="S735">
        <f t="shared" si="95"/>
        <v>5.27049119427486</v>
      </c>
    </row>
    <row r="736" spans="1:19" x14ac:dyDescent="0.25">
      <c r="A736" t="s">
        <v>760</v>
      </c>
      <c r="B736">
        <v>1962.5411377</v>
      </c>
      <c r="C736">
        <v>2035.2399902</v>
      </c>
      <c r="D736">
        <v>1878.0822754000001</v>
      </c>
      <c r="E736">
        <v>1847.1733397999999</v>
      </c>
      <c r="F736">
        <v>2035.2399902</v>
      </c>
      <c r="G736">
        <v>2044.2199707</v>
      </c>
      <c r="H736">
        <v>1958.1099853999999</v>
      </c>
      <c r="I736">
        <v>2165.6201172000001</v>
      </c>
      <c r="J736">
        <v>2016.2543945</v>
      </c>
      <c r="L736" t="str">
        <f t="shared" si="89"/>
        <v>31JUL2024:15:00:00</v>
      </c>
      <c r="M736">
        <v>40</v>
      </c>
      <c r="N736">
        <f t="shared" si="90"/>
        <v>72.69885249999993</v>
      </c>
      <c r="O736" t="str">
        <f t="shared" si="91"/>
        <v/>
      </c>
      <c r="P736">
        <f t="shared" si="92"/>
        <v>72.69885249999993</v>
      </c>
      <c r="Q736" t="str">
        <f t="shared" si="93"/>
        <v/>
      </c>
      <c r="R736">
        <f t="shared" si="94"/>
        <v>1</v>
      </c>
      <c r="S736">
        <f t="shared" si="95"/>
        <v>3.7043224778054511</v>
      </c>
    </row>
    <row r="737" spans="1:19" x14ac:dyDescent="0.25">
      <c r="A737" t="s">
        <v>761</v>
      </c>
      <c r="B737">
        <v>2011.6326904</v>
      </c>
      <c r="C737">
        <v>2070.6599120999999</v>
      </c>
      <c r="D737">
        <v>1973.6014404</v>
      </c>
      <c r="E737">
        <v>1958.3586425999999</v>
      </c>
      <c r="F737">
        <v>2070.6599120999999</v>
      </c>
      <c r="G737">
        <v>2080.6499023000001</v>
      </c>
      <c r="H737">
        <v>1997.4499512</v>
      </c>
      <c r="I737">
        <v>2202.1599120999999</v>
      </c>
      <c r="J737">
        <v>2064.9042969000002</v>
      </c>
      <c r="L737" t="str">
        <f t="shared" si="89"/>
        <v>31JUL2024:16:00:00</v>
      </c>
      <c r="M737">
        <v>41</v>
      </c>
      <c r="N737">
        <f t="shared" si="90"/>
        <v>59.027221699999927</v>
      </c>
      <c r="O737" t="str">
        <f t="shared" si="91"/>
        <v/>
      </c>
      <c r="P737">
        <f t="shared" si="92"/>
        <v>59.027221699999927</v>
      </c>
      <c r="Q737" t="str">
        <f t="shared" si="93"/>
        <v/>
      </c>
      <c r="R737">
        <f t="shared" si="94"/>
        <v>1</v>
      </c>
      <c r="S737">
        <f t="shared" si="95"/>
        <v>2.9342942169160486</v>
      </c>
    </row>
    <row r="738" spans="1:19" x14ac:dyDescent="0.25">
      <c r="A738" t="s">
        <v>762</v>
      </c>
      <c r="B738">
        <v>2023.7307129000001</v>
      </c>
      <c r="C738">
        <v>2091.5400390999998</v>
      </c>
      <c r="D738">
        <v>2030.4620361</v>
      </c>
      <c r="E738">
        <v>2022.9274902</v>
      </c>
      <c r="F738">
        <v>2091.5400390999998</v>
      </c>
      <c r="G738">
        <v>2102.8701172000001</v>
      </c>
      <c r="H738">
        <v>2025</v>
      </c>
      <c r="I738">
        <v>2226.6201172000001</v>
      </c>
      <c r="J738">
        <v>2095.2983398000001</v>
      </c>
      <c r="L738" t="str">
        <f t="shared" si="89"/>
        <v>31JUL2024:17:00:00</v>
      </c>
      <c r="M738">
        <v>42</v>
      </c>
      <c r="N738">
        <f t="shared" si="90"/>
        <v>67.809326199999759</v>
      </c>
      <c r="O738" t="str">
        <f t="shared" si="91"/>
        <v/>
      </c>
      <c r="P738">
        <f t="shared" si="92"/>
        <v>67.809326199999759</v>
      </c>
      <c r="Q738" t="str">
        <f t="shared" si="93"/>
        <v/>
      </c>
      <c r="R738">
        <f t="shared" si="94"/>
        <v>1</v>
      </c>
      <c r="S738">
        <f t="shared" si="95"/>
        <v>3.3507089539017367</v>
      </c>
    </row>
    <row r="739" spans="1:19" x14ac:dyDescent="0.25">
      <c r="A739" t="s">
        <v>763</v>
      </c>
      <c r="B739">
        <v>2041.2442627</v>
      </c>
      <c r="C739">
        <v>2092.2399902000002</v>
      </c>
      <c r="D739">
        <v>2039.0026855000001</v>
      </c>
      <c r="E739">
        <v>2042.5053711</v>
      </c>
      <c r="F739">
        <v>2092.2399902000002</v>
      </c>
      <c r="G739">
        <v>2100.9699707</v>
      </c>
      <c r="H739">
        <v>2024.7099608999999</v>
      </c>
      <c r="I739">
        <v>2223.5</v>
      </c>
      <c r="J739">
        <v>2096.0844726999999</v>
      </c>
      <c r="L739" t="str">
        <f t="shared" si="89"/>
        <v>31JUL2024:18:00:00</v>
      </c>
      <c r="M739">
        <v>43</v>
      </c>
      <c r="N739">
        <f t="shared" si="90"/>
        <v>50.995727500000157</v>
      </c>
      <c r="O739" t="str">
        <f t="shared" si="91"/>
        <v/>
      </c>
      <c r="P739">
        <f t="shared" si="92"/>
        <v>50.995727500000157</v>
      </c>
      <c r="Q739" t="str">
        <f t="shared" si="93"/>
        <v/>
      </c>
      <c r="R739">
        <f t="shared" si="94"/>
        <v>1</v>
      </c>
      <c r="S739">
        <f t="shared" si="95"/>
        <v>2.4982667891272823</v>
      </c>
    </row>
    <row r="740" spans="1:19" x14ac:dyDescent="0.25">
      <c r="A740" t="s">
        <v>764</v>
      </c>
      <c r="B740">
        <v>2045.2661132999999</v>
      </c>
      <c r="C740">
        <v>2060.6398926000002</v>
      </c>
      <c r="D740">
        <v>2026.5051269999999</v>
      </c>
      <c r="E740">
        <v>2034.4257812999999</v>
      </c>
      <c r="F740">
        <v>2060.6398926000002</v>
      </c>
      <c r="G740">
        <v>2070.3798827999999</v>
      </c>
      <c r="H740">
        <v>1992.3100586</v>
      </c>
      <c r="I740">
        <v>2191.7800293</v>
      </c>
      <c r="J740">
        <v>2068.3229980000001</v>
      </c>
      <c r="L740" t="str">
        <f t="shared" si="89"/>
        <v>31JUL2024:19:00:00</v>
      </c>
      <c r="M740">
        <v>44</v>
      </c>
      <c r="N740">
        <f t="shared" si="90"/>
        <v>15.373779300000251</v>
      </c>
      <c r="O740" t="str">
        <f t="shared" si="91"/>
        <v/>
      </c>
      <c r="P740">
        <f t="shared" si="92"/>
        <v>15.373779300000251</v>
      </c>
      <c r="Q740" t="str">
        <f t="shared" si="93"/>
        <v/>
      </c>
      <c r="R740">
        <f t="shared" si="94"/>
        <v>1</v>
      </c>
      <c r="S740">
        <f t="shared" si="95"/>
        <v>0.75167623420870822</v>
      </c>
    </row>
    <row r="741" spans="1:19" x14ac:dyDescent="0.25">
      <c r="A741" t="s">
        <v>765</v>
      </c>
      <c r="B741">
        <v>1871.4847411999999</v>
      </c>
      <c r="C741">
        <v>1996.4899902</v>
      </c>
      <c r="D741">
        <v>1946.3077393000001</v>
      </c>
      <c r="E741">
        <v>1948.2055664</v>
      </c>
      <c r="F741">
        <v>1996.4899902</v>
      </c>
      <c r="G741">
        <v>2006.6500243999999</v>
      </c>
      <c r="H741">
        <v>1933.9399414</v>
      </c>
      <c r="I741">
        <v>2116.8400879000001</v>
      </c>
      <c r="J741">
        <v>2000.0456543</v>
      </c>
      <c r="L741" t="str">
        <f t="shared" si="89"/>
        <v>31JUL2024:20:00:00</v>
      </c>
      <c r="M741">
        <v>45</v>
      </c>
      <c r="N741">
        <f t="shared" si="90"/>
        <v>125.00524900000005</v>
      </c>
      <c r="O741" t="str">
        <f t="shared" si="91"/>
        <v/>
      </c>
      <c r="P741">
        <f t="shared" si="92"/>
        <v>125.00524900000005</v>
      </c>
      <c r="Q741" t="str">
        <f t="shared" si="93"/>
        <v/>
      </c>
      <c r="R741">
        <f t="shared" si="94"/>
        <v>1</v>
      </c>
      <c r="S741">
        <f t="shared" si="95"/>
        <v>6.6794693137517331</v>
      </c>
    </row>
    <row r="742" spans="1:19" x14ac:dyDescent="0.25">
      <c r="A742" t="s">
        <v>766</v>
      </c>
      <c r="B742">
        <v>1817.0623779</v>
      </c>
      <c r="C742">
        <v>1901.0400391000001</v>
      </c>
      <c r="D742">
        <v>1832.2185059000001</v>
      </c>
      <c r="E742">
        <v>1807.1687012</v>
      </c>
      <c r="F742">
        <v>1901.0400391000001</v>
      </c>
      <c r="G742">
        <v>1906.1099853999999</v>
      </c>
      <c r="H742">
        <v>1839.2399902</v>
      </c>
      <c r="I742">
        <v>2001.1199951000001</v>
      </c>
      <c r="J742">
        <v>1895.9458007999999</v>
      </c>
      <c r="L742" t="str">
        <f t="shared" si="89"/>
        <v>31JUL2024:21:00:00</v>
      </c>
      <c r="M742">
        <v>46</v>
      </c>
      <c r="N742">
        <f t="shared" si="90"/>
        <v>83.977661200000057</v>
      </c>
      <c r="O742" t="str">
        <f t="shared" si="91"/>
        <v/>
      </c>
      <c r="P742">
        <f t="shared" si="92"/>
        <v>83.977661200000057</v>
      </c>
      <c r="Q742" t="str">
        <f t="shared" si="93"/>
        <v/>
      </c>
      <c r="R742">
        <f t="shared" si="94"/>
        <v>1</v>
      </c>
      <c r="S742">
        <f t="shared" si="95"/>
        <v>4.6216168592436553</v>
      </c>
    </row>
    <row r="743" spans="1:19" x14ac:dyDescent="0.25">
      <c r="A743" t="s">
        <v>767</v>
      </c>
      <c r="B743">
        <v>1807.5893555</v>
      </c>
      <c r="C743">
        <v>1832.6600341999999</v>
      </c>
      <c r="D743">
        <v>1762.7889404</v>
      </c>
      <c r="E743">
        <v>1771.7451172000001</v>
      </c>
      <c r="F743">
        <v>1832.6600341999999</v>
      </c>
      <c r="G743">
        <v>1832.2199707</v>
      </c>
      <c r="H743">
        <v>1764.3100586</v>
      </c>
      <c r="I743">
        <v>1922.8800048999999</v>
      </c>
      <c r="J743">
        <v>1822.9719238</v>
      </c>
      <c r="L743" t="str">
        <f t="shared" si="89"/>
        <v>31JUL2024:22:00:00</v>
      </c>
      <c r="M743">
        <v>47</v>
      </c>
      <c r="N743">
        <f t="shared" si="90"/>
        <v>25.070678699999917</v>
      </c>
      <c r="O743" t="str">
        <f t="shared" si="91"/>
        <v/>
      </c>
      <c r="P743">
        <f t="shared" si="92"/>
        <v>25.070678699999917</v>
      </c>
      <c r="Q743" t="str">
        <f t="shared" si="93"/>
        <v/>
      </c>
      <c r="R743">
        <f t="shared" si="94"/>
        <v>1</v>
      </c>
      <c r="S743">
        <f t="shared" si="95"/>
        <v>1.3869675998985442</v>
      </c>
    </row>
    <row r="744" spans="1:19" x14ac:dyDescent="0.25">
      <c r="A744" t="s">
        <v>768</v>
      </c>
      <c r="B744">
        <v>1722.5157471</v>
      </c>
      <c r="C744">
        <v>1719.0200195</v>
      </c>
      <c r="D744">
        <v>1622.4390868999999</v>
      </c>
      <c r="E744">
        <v>1617.7808838000001</v>
      </c>
      <c r="F744">
        <v>1719.0200195</v>
      </c>
      <c r="G744">
        <v>1705.9399414</v>
      </c>
      <c r="H744">
        <v>1658.5400391000001</v>
      </c>
      <c r="I744">
        <v>1803.8800048999999</v>
      </c>
      <c r="J744">
        <v>1701.9638672000001</v>
      </c>
      <c r="L744" t="str">
        <f t="shared" si="89"/>
        <v>31JUL2024:23:00:00</v>
      </c>
      <c r="M744">
        <v>48</v>
      </c>
      <c r="N744">
        <f t="shared" si="90"/>
        <v>-3.4957276000000093</v>
      </c>
      <c r="O744">
        <f t="shared" si="91"/>
        <v>-3.4957276000000093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0.20294314324181711</v>
      </c>
    </row>
    <row r="745" spans="1:19" x14ac:dyDescent="0.25">
      <c r="A745" t="s">
        <v>769</v>
      </c>
      <c r="B745">
        <v>1625.7894286999999</v>
      </c>
      <c r="C745">
        <v>1629.0200195</v>
      </c>
      <c r="D745">
        <v>1524.6972656</v>
      </c>
      <c r="E745">
        <v>1548.6423339999999</v>
      </c>
      <c r="F745">
        <v>1629.0200195</v>
      </c>
      <c r="G745">
        <v>1611.2199707</v>
      </c>
      <c r="H745">
        <v>1583.3900146000001</v>
      </c>
      <c r="I745">
        <v>1700.7399902</v>
      </c>
      <c r="J745">
        <v>1609.8134766000001</v>
      </c>
      <c r="L745" t="str">
        <f t="shared" si="89"/>
        <v>01AUG2024:00:00:00</v>
      </c>
      <c r="M745">
        <v>49</v>
      </c>
      <c r="N745">
        <f t="shared" si="90"/>
        <v>3.2305908000000727</v>
      </c>
      <c r="O745" t="str">
        <f t="shared" si="91"/>
        <v/>
      </c>
      <c r="P745">
        <f t="shared" si="92"/>
        <v>3.2305908000000727</v>
      </c>
      <c r="Q745" t="str">
        <f t="shared" si="93"/>
        <v/>
      </c>
      <c r="R745">
        <f t="shared" si="94"/>
        <v>1</v>
      </c>
      <c r="S745">
        <f t="shared" si="95"/>
        <v>0.19870905438124856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AB1" workbookViewId="0">
      <selection activeCell="AF17" sqref="AF17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7.85546875" bestFit="1" customWidth="1"/>
    <col min="30" max="30" width="16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61577.300780999998</v>
      </c>
      <c r="C2">
        <v>60794</v>
      </c>
      <c r="D2">
        <v>61700</v>
      </c>
      <c r="E2">
        <v>61375</v>
      </c>
      <c r="F2">
        <v>60182</v>
      </c>
      <c r="G2">
        <v>60794</v>
      </c>
      <c r="H2">
        <v>59424</v>
      </c>
      <c r="I2">
        <v>61256</v>
      </c>
      <c r="J2">
        <v>60708</v>
      </c>
      <c r="L2" s="1" t="str">
        <f>A2</f>
        <v>01JUL2024:01:00:00</v>
      </c>
      <c r="M2">
        <v>1</v>
      </c>
      <c r="N2">
        <f>C2-B2</f>
        <v>-783.3007809999981</v>
      </c>
      <c r="O2">
        <f>IF(N2&lt;0,N2,"")</f>
        <v>-783.3007809999981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1.2720609235305906</v>
      </c>
      <c r="T2">
        <f>AVERAGE(S2:S721)</f>
        <v>2.9241520161639287</v>
      </c>
      <c r="V2">
        <f>M2</f>
        <v>1</v>
      </c>
      <c r="W2">
        <f>O2</f>
        <v>-783.3007809999981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27</v>
      </c>
      <c r="B3">
        <v>58307.683594000002</v>
      </c>
      <c r="C3">
        <v>57704</v>
      </c>
      <c r="D3">
        <v>58913</v>
      </c>
      <c r="E3">
        <v>58829</v>
      </c>
      <c r="F3">
        <v>56940</v>
      </c>
      <c r="G3">
        <v>57704</v>
      </c>
      <c r="H3">
        <v>56167</v>
      </c>
      <c r="I3">
        <v>58330</v>
      </c>
      <c r="J3">
        <v>57621</v>
      </c>
      <c r="L3" s="1" t="str">
        <f t="shared" ref="L3:L66" si="0">A3</f>
        <v>01JUL2024:02:00:00</v>
      </c>
      <c r="M3">
        <v>2</v>
      </c>
      <c r="N3">
        <f t="shared" ref="N3:N66" si="1">C3-B3</f>
        <v>-603.6835940000019</v>
      </c>
      <c r="O3">
        <f t="shared" ref="O3:O66" si="2">IF(N3&lt;0,N3,"")</f>
        <v>-603.6835940000019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1.0353414109253387</v>
      </c>
      <c r="V3">
        <f t="shared" ref="V3:V66" si="7">M3</f>
        <v>2</v>
      </c>
      <c r="W3">
        <f t="shared" ref="W3:W66" si="8">O3</f>
        <v>-603.6835940000019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55952.703125</v>
      </c>
      <c r="C4">
        <v>55277</v>
      </c>
      <c r="D4">
        <v>56668</v>
      </c>
      <c r="E4">
        <v>56667</v>
      </c>
      <c r="F4">
        <v>54448</v>
      </c>
      <c r="G4">
        <v>55277</v>
      </c>
      <c r="H4">
        <v>53679</v>
      </c>
      <c r="I4">
        <v>55941</v>
      </c>
      <c r="J4">
        <v>55222</v>
      </c>
      <c r="L4" s="1" t="str">
        <f t="shared" si="0"/>
        <v>01JUL2024:03:00:00</v>
      </c>
      <c r="M4">
        <v>3</v>
      </c>
      <c r="N4">
        <f t="shared" si="1"/>
        <v>-675.703125</v>
      </c>
      <c r="O4">
        <f t="shared" si="2"/>
        <v>-675.703125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1.207632674136331</v>
      </c>
      <c r="V4">
        <f t="shared" si="7"/>
        <v>3</v>
      </c>
      <c r="W4">
        <f t="shared" si="8"/>
        <v>-675.703125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-1147.2258301874986</v>
      </c>
      <c r="AD4" s="4">
        <v>1558.1164059333348</v>
      </c>
      <c r="AE4" s="4"/>
      <c r="AF4">
        <v>1</v>
      </c>
      <c r="AG4">
        <f>AC4</f>
        <v>-1147.2258301874986</v>
      </c>
      <c r="AH4">
        <f>AD4</f>
        <v>1558.1164059333348</v>
      </c>
    </row>
    <row r="5" spans="1:34" x14ac:dyDescent="0.25">
      <c r="A5" t="s">
        <v>29</v>
      </c>
      <c r="B5">
        <v>54365.335937999997</v>
      </c>
      <c r="C5">
        <v>53909</v>
      </c>
      <c r="D5">
        <v>55114</v>
      </c>
      <c r="E5">
        <v>55211</v>
      </c>
      <c r="F5">
        <v>52961</v>
      </c>
      <c r="G5">
        <v>53909</v>
      </c>
      <c r="H5">
        <v>52180</v>
      </c>
      <c r="I5">
        <v>54457</v>
      </c>
      <c r="J5">
        <v>53723</v>
      </c>
      <c r="L5" s="1" t="str">
        <f t="shared" si="0"/>
        <v>01JUL2024:04:00:00</v>
      </c>
      <c r="M5">
        <v>4</v>
      </c>
      <c r="N5">
        <f t="shared" si="1"/>
        <v>-456.33593799999653</v>
      </c>
      <c r="O5">
        <f t="shared" si="2"/>
        <v>-456.33593799999653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0.83938769093677079</v>
      </c>
      <c r="V5">
        <f t="shared" si="7"/>
        <v>4</v>
      </c>
      <c r="W5">
        <f t="shared" si="8"/>
        <v>-456.33593799999653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-927.09713566666426</v>
      </c>
      <c r="AD5" s="4">
        <v>1251.8749997333341</v>
      </c>
      <c r="AE5" s="4"/>
      <c r="AF5">
        <v>2</v>
      </c>
      <c r="AG5">
        <f t="shared" ref="AG5:AG27" si="12">AC5</f>
        <v>-927.09713566666426</v>
      </c>
      <c r="AH5">
        <f t="shared" ref="AH5:AH27" si="13">AD5</f>
        <v>1251.8749997333341</v>
      </c>
    </row>
    <row r="6" spans="1:34" x14ac:dyDescent="0.25">
      <c r="A6" t="s">
        <v>30</v>
      </c>
      <c r="B6">
        <v>53464.214844000002</v>
      </c>
      <c r="C6">
        <v>53281</v>
      </c>
      <c r="D6">
        <v>54367</v>
      </c>
      <c r="E6">
        <v>54617</v>
      </c>
      <c r="F6">
        <v>52373</v>
      </c>
      <c r="G6">
        <v>53281</v>
      </c>
      <c r="H6">
        <v>51589</v>
      </c>
      <c r="I6">
        <v>53713</v>
      </c>
      <c r="J6">
        <v>53069</v>
      </c>
      <c r="L6" s="1" t="str">
        <f t="shared" si="0"/>
        <v>01JUL2024:05:00:00</v>
      </c>
      <c r="M6">
        <v>5</v>
      </c>
      <c r="N6">
        <f t="shared" si="1"/>
        <v>-183.2148440000019</v>
      </c>
      <c r="O6">
        <f t="shared" si="2"/>
        <v>-183.2148440000019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0.34268686921634106</v>
      </c>
      <c r="V6">
        <f t="shared" si="7"/>
        <v>5</v>
      </c>
      <c r="W6">
        <f t="shared" si="8"/>
        <v>-183.2148440000019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-945.14905436842025</v>
      </c>
      <c r="AD6" s="4">
        <v>1420.3761718000001</v>
      </c>
      <c r="AE6" s="4"/>
      <c r="AF6">
        <v>3</v>
      </c>
      <c r="AG6">
        <f t="shared" si="12"/>
        <v>-945.14905436842025</v>
      </c>
      <c r="AH6">
        <f t="shared" si="13"/>
        <v>1420.3761718000001</v>
      </c>
    </row>
    <row r="7" spans="1:34" x14ac:dyDescent="0.25">
      <c r="A7" t="s">
        <v>31</v>
      </c>
      <c r="B7">
        <v>53538.582030999998</v>
      </c>
      <c r="C7">
        <v>53655</v>
      </c>
      <c r="D7">
        <v>54396</v>
      </c>
      <c r="E7">
        <v>54693</v>
      </c>
      <c r="F7">
        <v>52883</v>
      </c>
      <c r="G7">
        <v>53655</v>
      </c>
      <c r="H7">
        <v>52126</v>
      </c>
      <c r="I7">
        <v>54053</v>
      </c>
      <c r="J7">
        <v>53424</v>
      </c>
      <c r="L7" s="1" t="str">
        <f t="shared" si="0"/>
        <v>01JUL2024:06:00:00</v>
      </c>
      <c r="M7">
        <v>6</v>
      </c>
      <c r="N7">
        <f t="shared" si="1"/>
        <v>116.4179690000019</v>
      </c>
      <c r="O7" t="str">
        <f t="shared" si="2"/>
        <v/>
      </c>
      <c r="P7">
        <f t="shared" si="3"/>
        <v>116.4179690000019</v>
      </c>
      <c r="Q7" t="str">
        <f t="shared" si="4"/>
        <v/>
      </c>
      <c r="R7">
        <f t="shared" si="5"/>
        <v>1</v>
      </c>
      <c r="S7">
        <f t="shared" si="6"/>
        <v>0.21744686650945177</v>
      </c>
      <c r="V7">
        <f t="shared" si="7"/>
        <v>6</v>
      </c>
      <c r="W7" t="str">
        <f t="shared" si="8"/>
        <v/>
      </c>
      <c r="X7">
        <f t="shared" si="9"/>
        <v>116.4179690000019</v>
      </c>
      <c r="Y7" t="str">
        <f t="shared" si="10"/>
        <v/>
      </c>
      <c r="Z7">
        <f t="shared" si="11"/>
        <v>1</v>
      </c>
      <c r="AB7" s="3">
        <v>4</v>
      </c>
      <c r="AC7" s="4">
        <v>-991.56343019047506</v>
      </c>
      <c r="AD7" s="4">
        <v>1382.0065102222231</v>
      </c>
      <c r="AE7" s="4"/>
      <c r="AF7">
        <v>4</v>
      </c>
      <c r="AG7">
        <f t="shared" si="12"/>
        <v>-991.56343019047506</v>
      </c>
      <c r="AH7">
        <f t="shared" si="13"/>
        <v>1382.0065102222231</v>
      </c>
    </row>
    <row r="8" spans="1:34" x14ac:dyDescent="0.25">
      <c r="A8" t="s">
        <v>32</v>
      </c>
      <c r="B8">
        <v>54049.007812999997</v>
      </c>
      <c r="C8">
        <v>54338</v>
      </c>
      <c r="D8">
        <v>55109</v>
      </c>
      <c r="E8">
        <v>55558</v>
      </c>
      <c r="F8">
        <v>53784</v>
      </c>
      <c r="G8">
        <v>54338</v>
      </c>
      <c r="H8">
        <v>53110</v>
      </c>
      <c r="I8">
        <v>54724</v>
      </c>
      <c r="J8">
        <v>54230</v>
      </c>
      <c r="L8" s="1" t="str">
        <f t="shared" si="0"/>
        <v>01JUL2024:07:00:00</v>
      </c>
      <c r="M8">
        <v>7</v>
      </c>
      <c r="N8">
        <f t="shared" si="1"/>
        <v>288.99218700000347</v>
      </c>
      <c r="O8" t="str">
        <f t="shared" si="2"/>
        <v/>
      </c>
      <c r="P8">
        <f t="shared" si="3"/>
        <v>288.99218700000347</v>
      </c>
      <c r="Q8" t="str">
        <f t="shared" si="4"/>
        <v/>
      </c>
      <c r="R8">
        <f t="shared" si="5"/>
        <v>1</v>
      </c>
      <c r="S8">
        <f t="shared" si="6"/>
        <v>0.53468546175697673</v>
      </c>
      <c r="V8">
        <f t="shared" si="7"/>
        <v>7</v>
      </c>
      <c r="W8" t="str">
        <f t="shared" si="8"/>
        <v/>
      </c>
      <c r="X8">
        <f t="shared" si="9"/>
        <v>288.99218700000347</v>
      </c>
      <c r="Y8" t="str">
        <f t="shared" si="10"/>
        <v/>
      </c>
      <c r="Z8">
        <f t="shared" si="11"/>
        <v>1</v>
      </c>
      <c r="AB8" s="3">
        <v>5</v>
      </c>
      <c r="AC8" s="4">
        <v>-1030.5944942380943</v>
      </c>
      <c r="AD8" s="4">
        <v>1331.6310761111122</v>
      </c>
      <c r="AE8" s="4"/>
      <c r="AF8">
        <v>5</v>
      </c>
      <c r="AG8">
        <f t="shared" si="12"/>
        <v>-1030.5944942380943</v>
      </c>
      <c r="AH8">
        <f t="shared" si="13"/>
        <v>1331.6310761111122</v>
      </c>
    </row>
    <row r="9" spans="1:34" x14ac:dyDescent="0.25">
      <c r="A9" t="s">
        <v>33</v>
      </c>
      <c r="B9">
        <v>55351.273437999997</v>
      </c>
      <c r="C9">
        <v>55136</v>
      </c>
      <c r="D9">
        <v>56774</v>
      </c>
      <c r="E9">
        <v>56918</v>
      </c>
      <c r="F9">
        <v>54592</v>
      </c>
      <c r="G9">
        <v>55136</v>
      </c>
      <c r="H9">
        <v>53954</v>
      </c>
      <c r="I9">
        <v>55633</v>
      </c>
      <c r="J9">
        <v>55253</v>
      </c>
      <c r="L9" s="1" t="str">
        <f t="shared" si="0"/>
        <v>01JUL2024:08:00:00</v>
      </c>
      <c r="M9">
        <v>8</v>
      </c>
      <c r="N9">
        <f t="shared" si="1"/>
        <v>-215.27343799999653</v>
      </c>
      <c r="O9">
        <f t="shared" si="2"/>
        <v>-215.27343799999653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0.38892228602676754</v>
      </c>
      <c r="V9">
        <f t="shared" si="7"/>
        <v>8</v>
      </c>
      <c r="W9">
        <f t="shared" si="8"/>
        <v>-215.27343799999653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-1042.8072917619038</v>
      </c>
      <c r="AD9" s="4">
        <v>1538.2430555555563</v>
      </c>
      <c r="AE9" s="4"/>
      <c r="AF9">
        <v>6</v>
      </c>
      <c r="AG9">
        <f t="shared" si="12"/>
        <v>-1042.8072917619038</v>
      </c>
      <c r="AH9">
        <f t="shared" si="13"/>
        <v>1538.2430555555563</v>
      </c>
    </row>
    <row r="10" spans="1:34" x14ac:dyDescent="0.25">
      <c r="A10" t="s">
        <v>34</v>
      </c>
      <c r="B10">
        <v>59231.078125</v>
      </c>
      <c r="C10">
        <v>58300</v>
      </c>
      <c r="D10">
        <v>60289</v>
      </c>
      <c r="E10">
        <v>60376</v>
      </c>
      <c r="F10">
        <v>57469</v>
      </c>
      <c r="G10">
        <v>58300</v>
      </c>
      <c r="H10">
        <v>56778</v>
      </c>
      <c r="I10">
        <v>58921</v>
      </c>
      <c r="J10">
        <v>58377</v>
      </c>
      <c r="L10" s="1" t="str">
        <f t="shared" si="0"/>
        <v>01JUL2024:09:00:00</v>
      </c>
      <c r="M10">
        <v>9</v>
      </c>
      <c r="N10">
        <f t="shared" si="1"/>
        <v>-931.078125</v>
      </c>
      <c r="O10">
        <f t="shared" si="2"/>
        <v>-931.078125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1.5719418833387984</v>
      </c>
      <c r="V10">
        <f t="shared" si="7"/>
        <v>9</v>
      </c>
      <c r="W10">
        <f t="shared" si="8"/>
        <v>-931.078125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-1026.9327716315781</v>
      </c>
      <c r="AD10" s="4">
        <v>1567.3320310909105</v>
      </c>
      <c r="AE10" s="4"/>
      <c r="AF10">
        <v>7</v>
      </c>
      <c r="AG10">
        <f t="shared" si="12"/>
        <v>-1026.9327716315781</v>
      </c>
      <c r="AH10">
        <f t="shared" si="13"/>
        <v>1567.3320310909105</v>
      </c>
    </row>
    <row r="11" spans="1:34" x14ac:dyDescent="0.25">
      <c r="A11" t="s">
        <v>35</v>
      </c>
      <c r="B11">
        <v>63711.554687999997</v>
      </c>
      <c r="C11">
        <v>62417</v>
      </c>
      <c r="D11">
        <v>64334</v>
      </c>
      <c r="E11">
        <v>64226</v>
      </c>
      <c r="F11">
        <v>61563</v>
      </c>
      <c r="G11">
        <v>62417</v>
      </c>
      <c r="H11">
        <v>60805</v>
      </c>
      <c r="I11">
        <v>63069</v>
      </c>
      <c r="J11">
        <v>62405</v>
      </c>
      <c r="L11" s="1" t="str">
        <f t="shared" si="0"/>
        <v>01JUL2024:10:00:00</v>
      </c>
      <c r="M11">
        <v>10</v>
      </c>
      <c r="N11">
        <f t="shared" si="1"/>
        <v>-1294.5546879999965</v>
      </c>
      <c r="O11">
        <f t="shared" si="2"/>
        <v>-1294.5546879999965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2.0318993851892686</v>
      </c>
      <c r="V11">
        <f t="shared" si="7"/>
        <v>10</v>
      </c>
      <c r="W11">
        <f t="shared" si="8"/>
        <v>-1294.5546879999965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4">
        <v>-900.23384249999901</v>
      </c>
      <c r="AD11" s="4">
        <v>2125.5473631250006</v>
      </c>
      <c r="AE11" s="4"/>
      <c r="AF11">
        <v>8</v>
      </c>
      <c r="AG11">
        <f t="shared" si="12"/>
        <v>-900.23384249999901</v>
      </c>
      <c r="AH11">
        <f t="shared" si="13"/>
        <v>2125.5473631250006</v>
      </c>
    </row>
    <row r="12" spans="1:34" x14ac:dyDescent="0.25">
      <c r="A12" t="s">
        <v>36</v>
      </c>
      <c r="B12">
        <v>67864.859375</v>
      </c>
      <c r="C12">
        <v>67296</v>
      </c>
      <c r="D12">
        <v>68534</v>
      </c>
      <c r="E12">
        <v>67924</v>
      </c>
      <c r="F12">
        <v>66276</v>
      </c>
      <c r="G12">
        <v>67296</v>
      </c>
      <c r="H12">
        <v>65558</v>
      </c>
      <c r="I12">
        <v>67960</v>
      </c>
      <c r="J12">
        <v>67099</v>
      </c>
      <c r="L12" s="1" t="str">
        <f t="shared" si="0"/>
        <v>01JUL2024:11:00:00</v>
      </c>
      <c r="M12">
        <v>11</v>
      </c>
      <c r="N12">
        <f t="shared" si="1"/>
        <v>-568.859375</v>
      </c>
      <c r="O12">
        <f t="shared" si="2"/>
        <v>-568.859375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0.83822375856798126</v>
      </c>
      <c r="V12">
        <f t="shared" si="7"/>
        <v>11</v>
      </c>
      <c r="W12">
        <f t="shared" si="8"/>
        <v>-568.859375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 s="4">
        <v>-1032.3646400434777</v>
      </c>
      <c r="AD12" s="4">
        <v>2263.4213168571441</v>
      </c>
      <c r="AE12" s="4"/>
      <c r="AF12">
        <v>9</v>
      </c>
      <c r="AG12">
        <f t="shared" si="12"/>
        <v>-1032.3646400434777</v>
      </c>
      <c r="AH12">
        <f t="shared" si="13"/>
        <v>2263.4213168571441</v>
      </c>
    </row>
    <row r="13" spans="1:34" x14ac:dyDescent="0.25">
      <c r="A13" t="s">
        <v>37</v>
      </c>
      <c r="B13">
        <v>71957.023438000004</v>
      </c>
      <c r="C13">
        <v>72054</v>
      </c>
      <c r="D13">
        <v>72437</v>
      </c>
      <c r="E13">
        <v>71657</v>
      </c>
      <c r="F13">
        <v>70931</v>
      </c>
      <c r="G13">
        <v>72054</v>
      </c>
      <c r="H13">
        <v>70334</v>
      </c>
      <c r="I13">
        <v>72536</v>
      </c>
      <c r="J13">
        <v>71708</v>
      </c>
      <c r="L13" s="1" t="str">
        <f t="shared" si="0"/>
        <v>01JUL2024:12:00:00</v>
      </c>
      <c r="M13">
        <v>12</v>
      </c>
      <c r="N13">
        <f t="shared" si="1"/>
        <v>96.976561999996193</v>
      </c>
      <c r="O13" t="str">
        <f t="shared" si="2"/>
        <v/>
      </c>
      <c r="P13">
        <f t="shared" si="3"/>
        <v>96.976561999996193</v>
      </c>
      <c r="Q13" t="str">
        <f t="shared" si="4"/>
        <v/>
      </c>
      <c r="R13">
        <f t="shared" si="5"/>
        <v>1</v>
      </c>
      <c r="S13">
        <f t="shared" si="6"/>
        <v>0.13477011327956562</v>
      </c>
      <c r="V13">
        <f t="shared" si="7"/>
        <v>12</v>
      </c>
      <c r="W13" t="str">
        <f t="shared" si="8"/>
        <v/>
      </c>
      <c r="X13">
        <f t="shared" si="9"/>
        <v>96.976561999996193</v>
      </c>
      <c r="Y13" t="str">
        <f t="shared" si="10"/>
        <v/>
      </c>
      <c r="Z13">
        <f t="shared" si="11"/>
        <v>1</v>
      </c>
      <c r="AB13" s="3">
        <v>10</v>
      </c>
      <c r="AC13" s="4">
        <v>-1231.4417784761888</v>
      </c>
      <c r="AD13" s="4">
        <v>2114.0295137777784</v>
      </c>
      <c r="AE13" s="4"/>
      <c r="AF13">
        <v>10</v>
      </c>
      <c r="AG13">
        <f t="shared" si="12"/>
        <v>-1231.4417784761888</v>
      </c>
      <c r="AH13">
        <f t="shared" si="13"/>
        <v>2114.0295137777784</v>
      </c>
    </row>
    <row r="14" spans="1:34" x14ac:dyDescent="0.25">
      <c r="A14" t="s">
        <v>38</v>
      </c>
      <c r="B14">
        <v>75707.703125</v>
      </c>
      <c r="C14">
        <v>76125</v>
      </c>
      <c r="D14">
        <v>76315</v>
      </c>
      <c r="E14">
        <v>75385</v>
      </c>
      <c r="F14">
        <v>75148</v>
      </c>
      <c r="G14">
        <v>76125</v>
      </c>
      <c r="H14">
        <v>74787</v>
      </c>
      <c r="I14">
        <v>76511</v>
      </c>
      <c r="J14">
        <v>75883</v>
      </c>
      <c r="L14" s="1" t="str">
        <f t="shared" si="0"/>
        <v>01JUL2024:13:00:00</v>
      </c>
      <c r="M14">
        <v>13</v>
      </c>
      <c r="N14">
        <f t="shared" si="1"/>
        <v>417.296875</v>
      </c>
      <c r="O14" t="str">
        <f t="shared" si="2"/>
        <v/>
      </c>
      <c r="P14">
        <f t="shared" si="3"/>
        <v>417.296875</v>
      </c>
      <c r="Q14" t="str">
        <f t="shared" si="4"/>
        <v/>
      </c>
      <c r="R14">
        <f t="shared" si="5"/>
        <v>1</v>
      </c>
      <c r="S14">
        <f t="shared" si="6"/>
        <v>0.55119473683015663</v>
      </c>
      <c r="V14">
        <f t="shared" si="7"/>
        <v>13</v>
      </c>
      <c r="W14" t="str">
        <f t="shared" si="8"/>
        <v/>
      </c>
      <c r="X14">
        <f t="shared" si="9"/>
        <v>417.296875</v>
      </c>
      <c r="Y14" t="str">
        <f t="shared" si="10"/>
        <v/>
      </c>
      <c r="Z14">
        <f t="shared" si="11"/>
        <v>1</v>
      </c>
      <c r="AB14" s="3">
        <v>11</v>
      </c>
      <c r="AC14" s="4">
        <v>-1028.6642682631568</v>
      </c>
      <c r="AD14" s="4">
        <v>2307.8664772727284</v>
      </c>
      <c r="AE14" s="4"/>
      <c r="AF14">
        <v>11</v>
      </c>
      <c r="AG14">
        <f t="shared" si="12"/>
        <v>-1028.6642682631568</v>
      </c>
      <c r="AH14">
        <f t="shared" si="13"/>
        <v>2307.8664772727284</v>
      </c>
    </row>
    <row r="15" spans="1:34" x14ac:dyDescent="0.25">
      <c r="A15" t="s">
        <v>39</v>
      </c>
      <c r="B15">
        <v>78793.132813000004</v>
      </c>
      <c r="C15">
        <v>79383</v>
      </c>
      <c r="D15">
        <v>79800</v>
      </c>
      <c r="E15">
        <v>78427</v>
      </c>
      <c r="F15">
        <v>78798</v>
      </c>
      <c r="G15">
        <v>79383</v>
      </c>
      <c r="H15">
        <v>78626</v>
      </c>
      <c r="I15">
        <v>79853</v>
      </c>
      <c r="J15">
        <v>79414</v>
      </c>
      <c r="L15" s="1" t="str">
        <f t="shared" si="0"/>
        <v>01JUL2024:14:00:00</v>
      </c>
      <c r="M15">
        <v>14</v>
      </c>
      <c r="N15">
        <f t="shared" si="1"/>
        <v>589.86718699999619</v>
      </c>
      <c r="O15" t="str">
        <f t="shared" si="2"/>
        <v/>
      </c>
      <c r="P15">
        <f t="shared" si="3"/>
        <v>589.86718699999619</v>
      </c>
      <c r="Q15" t="str">
        <f t="shared" si="4"/>
        <v/>
      </c>
      <c r="R15">
        <f t="shared" si="5"/>
        <v>1</v>
      </c>
      <c r="S15">
        <f t="shared" si="6"/>
        <v>0.74862766073780806</v>
      </c>
      <c r="V15">
        <f t="shared" si="7"/>
        <v>14</v>
      </c>
      <c r="W15" t="str">
        <f t="shared" si="8"/>
        <v/>
      </c>
      <c r="X15">
        <f t="shared" si="9"/>
        <v>589.86718699999619</v>
      </c>
      <c r="Y15" t="str">
        <f t="shared" si="10"/>
        <v/>
      </c>
      <c r="Z15">
        <f t="shared" si="11"/>
        <v>1</v>
      </c>
      <c r="AB15" s="3">
        <v>12</v>
      </c>
      <c r="AC15" s="4">
        <v>-887.26491499999906</v>
      </c>
      <c r="AD15" s="4">
        <v>1850.1889389473688</v>
      </c>
      <c r="AE15" s="4"/>
      <c r="AF15">
        <v>12</v>
      </c>
      <c r="AG15">
        <f t="shared" si="12"/>
        <v>-887.26491499999906</v>
      </c>
      <c r="AH15">
        <f t="shared" si="13"/>
        <v>1850.1889389473688</v>
      </c>
    </row>
    <row r="16" spans="1:34" x14ac:dyDescent="0.25">
      <c r="A16" t="s">
        <v>40</v>
      </c>
      <c r="B16">
        <v>80220.882813000004</v>
      </c>
      <c r="C16">
        <v>81292</v>
      </c>
      <c r="D16">
        <v>81260</v>
      </c>
      <c r="E16">
        <v>79837</v>
      </c>
      <c r="F16">
        <v>81350</v>
      </c>
      <c r="G16">
        <v>81292</v>
      </c>
      <c r="H16">
        <v>81316</v>
      </c>
      <c r="I16">
        <v>81768</v>
      </c>
      <c r="J16">
        <v>81506</v>
      </c>
      <c r="L16" s="1" t="str">
        <f t="shared" si="0"/>
        <v>01JUL2024:15:00:00</v>
      </c>
      <c r="M16">
        <v>15</v>
      </c>
      <c r="N16">
        <f t="shared" si="1"/>
        <v>1071.1171869999962</v>
      </c>
      <c r="O16" t="str">
        <f t="shared" si="2"/>
        <v/>
      </c>
      <c r="P16">
        <f t="shared" si="3"/>
        <v>1071.1171869999962</v>
      </c>
      <c r="Q16" t="str">
        <f t="shared" si="4"/>
        <v/>
      </c>
      <c r="R16">
        <f t="shared" si="5"/>
        <v>1</v>
      </c>
      <c r="S16">
        <f t="shared" si="6"/>
        <v>1.335209922205467</v>
      </c>
      <c r="V16">
        <f t="shared" si="7"/>
        <v>15</v>
      </c>
      <c r="W16" t="str">
        <f t="shared" si="8"/>
        <v/>
      </c>
      <c r="X16">
        <f t="shared" si="9"/>
        <v>1071.1171869999962</v>
      </c>
      <c r="Y16" t="str">
        <f t="shared" si="10"/>
        <v/>
      </c>
      <c r="Z16">
        <f t="shared" si="11"/>
        <v>1</v>
      </c>
      <c r="AB16" s="3">
        <v>13</v>
      </c>
      <c r="AC16" s="4">
        <v>-965.25948685714377</v>
      </c>
      <c r="AD16" s="4">
        <v>2130.6214332608706</v>
      </c>
      <c r="AE16" s="4"/>
      <c r="AF16">
        <v>13</v>
      </c>
      <c r="AG16">
        <f t="shared" si="12"/>
        <v>-965.25948685714377</v>
      </c>
      <c r="AH16">
        <f t="shared" si="13"/>
        <v>2130.6214332608706</v>
      </c>
    </row>
    <row r="17" spans="1:34" x14ac:dyDescent="0.25">
      <c r="A17" t="s">
        <v>41</v>
      </c>
      <c r="B17">
        <v>80708.9375</v>
      </c>
      <c r="C17">
        <v>82123</v>
      </c>
      <c r="D17">
        <v>82258</v>
      </c>
      <c r="E17">
        <v>80997</v>
      </c>
      <c r="F17">
        <v>82692</v>
      </c>
      <c r="G17">
        <v>82123</v>
      </c>
      <c r="H17">
        <v>82660</v>
      </c>
      <c r="I17">
        <v>82332</v>
      </c>
      <c r="J17">
        <v>82530</v>
      </c>
      <c r="L17" s="1" t="str">
        <f t="shared" si="0"/>
        <v>01JUL2024:16:00:00</v>
      </c>
      <c r="M17">
        <v>16</v>
      </c>
      <c r="N17">
        <f t="shared" si="1"/>
        <v>1414.0625</v>
      </c>
      <c r="O17" t="str">
        <f t="shared" si="2"/>
        <v/>
      </c>
      <c r="P17">
        <f t="shared" si="3"/>
        <v>1414.0625</v>
      </c>
      <c r="Q17" t="str">
        <f t="shared" si="4"/>
        <v/>
      </c>
      <c r="R17">
        <f t="shared" si="5"/>
        <v>1</v>
      </c>
      <c r="S17">
        <f t="shared" si="6"/>
        <v>1.7520519335296663</v>
      </c>
      <c r="V17">
        <f t="shared" si="7"/>
        <v>16</v>
      </c>
      <c r="W17" t="str">
        <f t="shared" si="8"/>
        <v/>
      </c>
      <c r="X17">
        <f t="shared" si="9"/>
        <v>1414.0625</v>
      </c>
      <c r="Y17" t="str">
        <f t="shared" si="10"/>
        <v/>
      </c>
      <c r="Z17">
        <f t="shared" si="11"/>
        <v>1</v>
      </c>
      <c r="AB17" s="3">
        <v>14</v>
      </c>
      <c r="AC17" s="4">
        <v>-868.30078133333393</v>
      </c>
      <c r="AD17" s="4">
        <v>2540.8491209583326</v>
      </c>
      <c r="AE17" s="4"/>
      <c r="AF17">
        <v>14</v>
      </c>
      <c r="AG17">
        <f t="shared" si="12"/>
        <v>-868.30078133333393</v>
      </c>
      <c r="AH17">
        <f t="shared" si="13"/>
        <v>2540.8491209583326</v>
      </c>
    </row>
    <row r="18" spans="1:34" x14ac:dyDescent="0.25">
      <c r="A18" t="s">
        <v>42</v>
      </c>
      <c r="B18">
        <v>81190.28125</v>
      </c>
      <c r="C18">
        <v>82586</v>
      </c>
      <c r="D18">
        <v>82684</v>
      </c>
      <c r="E18">
        <v>81453</v>
      </c>
      <c r="F18">
        <v>83271</v>
      </c>
      <c r="G18">
        <v>82586</v>
      </c>
      <c r="H18">
        <v>83198</v>
      </c>
      <c r="I18">
        <v>82578</v>
      </c>
      <c r="J18">
        <v>82992</v>
      </c>
      <c r="L18" s="1" t="str">
        <f t="shared" si="0"/>
        <v>01JUL2024:17:00:00</v>
      </c>
      <c r="M18">
        <v>17</v>
      </c>
      <c r="N18">
        <f t="shared" si="1"/>
        <v>1395.71875</v>
      </c>
      <c r="O18" t="str">
        <f t="shared" si="2"/>
        <v/>
      </c>
      <c r="P18">
        <f t="shared" si="3"/>
        <v>1395.71875</v>
      </c>
      <c r="Q18" t="str">
        <f t="shared" si="4"/>
        <v/>
      </c>
      <c r="R18">
        <f t="shared" si="5"/>
        <v>1</v>
      </c>
      <c r="S18">
        <f t="shared" si="6"/>
        <v>1.7190712096467826</v>
      </c>
      <c r="V18">
        <f t="shared" si="7"/>
        <v>17</v>
      </c>
      <c r="W18" t="str">
        <f t="shared" si="8"/>
        <v/>
      </c>
      <c r="X18">
        <f t="shared" si="9"/>
        <v>1395.71875</v>
      </c>
      <c r="Y18" t="str">
        <f t="shared" si="10"/>
        <v/>
      </c>
      <c r="Z18">
        <f t="shared" si="11"/>
        <v>1</v>
      </c>
      <c r="AB18" s="3">
        <v>15</v>
      </c>
      <c r="AC18" s="4">
        <v>-832.23671900000193</v>
      </c>
      <c r="AD18" s="4">
        <v>2726.0206247599995</v>
      </c>
      <c r="AE18" s="4"/>
      <c r="AF18">
        <v>15</v>
      </c>
      <c r="AG18">
        <f t="shared" si="12"/>
        <v>-832.23671900000193</v>
      </c>
      <c r="AH18">
        <f t="shared" si="13"/>
        <v>2726.0206247599995</v>
      </c>
    </row>
    <row r="19" spans="1:34" x14ac:dyDescent="0.25">
      <c r="A19" t="s">
        <v>43</v>
      </c>
      <c r="B19">
        <v>81145.257813000004</v>
      </c>
      <c r="C19">
        <v>82089</v>
      </c>
      <c r="D19">
        <v>82568</v>
      </c>
      <c r="E19">
        <v>81312</v>
      </c>
      <c r="F19">
        <v>82914</v>
      </c>
      <c r="G19">
        <v>82089</v>
      </c>
      <c r="H19">
        <v>82751</v>
      </c>
      <c r="I19">
        <v>81977</v>
      </c>
      <c r="J19">
        <v>82648</v>
      </c>
      <c r="L19" s="1" t="str">
        <f t="shared" si="0"/>
        <v>01JUL2024:18:00:00</v>
      </c>
      <c r="M19">
        <v>18</v>
      </c>
      <c r="N19">
        <f t="shared" si="1"/>
        <v>943.74218699999619</v>
      </c>
      <c r="O19" t="str">
        <f t="shared" si="2"/>
        <v/>
      </c>
      <c r="P19">
        <f t="shared" si="3"/>
        <v>943.74218699999619</v>
      </c>
      <c r="Q19" t="str">
        <f t="shared" si="4"/>
        <v/>
      </c>
      <c r="R19">
        <f t="shared" si="5"/>
        <v>1</v>
      </c>
      <c r="S19">
        <f t="shared" si="6"/>
        <v>1.1630281453721656</v>
      </c>
      <c r="V19">
        <f t="shared" si="7"/>
        <v>18</v>
      </c>
      <c r="W19" t="str">
        <f t="shared" si="8"/>
        <v/>
      </c>
      <c r="X19">
        <f t="shared" si="9"/>
        <v>943.74218699999619</v>
      </c>
      <c r="Y19" t="str">
        <f t="shared" si="10"/>
        <v/>
      </c>
      <c r="Z19">
        <f t="shared" si="11"/>
        <v>1</v>
      </c>
      <c r="AB19" s="3">
        <v>16</v>
      </c>
      <c r="AC19" s="4">
        <v>-943.17343780000226</v>
      </c>
      <c r="AD19" s="4">
        <v>2818.6374997599983</v>
      </c>
      <c r="AE19" s="4"/>
      <c r="AF19">
        <v>16</v>
      </c>
      <c r="AG19">
        <f t="shared" si="12"/>
        <v>-943.17343780000226</v>
      </c>
      <c r="AH19">
        <f t="shared" si="13"/>
        <v>2818.6374997599983</v>
      </c>
    </row>
    <row r="20" spans="1:34" x14ac:dyDescent="0.25">
      <c r="A20" t="s">
        <v>44</v>
      </c>
      <c r="B20">
        <v>80884.210938000004</v>
      </c>
      <c r="C20">
        <v>80935</v>
      </c>
      <c r="D20">
        <v>81884</v>
      </c>
      <c r="E20">
        <v>81087</v>
      </c>
      <c r="F20">
        <v>81516</v>
      </c>
      <c r="G20">
        <v>80935</v>
      </c>
      <c r="H20">
        <v>81298</v>
      </c>
      <c r="I20">
        <v>81202</v>
      </c>
      <c r="J20">
        <v>81584</v>
      </c>
      <c r="L20" s="1" t="str">
        <f t="shared" si="0"/>
        <v>01JUL2024:19:00:00</v>
      </c>
      <c r="M20">
        <v>19</v>
      </c>
      <c r="N20">
        <f t="shared" si="1"/>
        <v>50.789061999996193</v>
      </c>
      <c r="O20" t="str">
        <f t="shared" si="2"/>
        <v/>
      </c>
      <c r="P20">
        <f t="shared" si="3"/>
        <v>50.789061999996193</v>
      </c>
      <c r="Q20" t="str">
        <f t="shared" si="4"/>
        <v/>
      </c>
      <c r="R20">
        <f t="shared" si="5"/>
        <v>1</v>
      </c>
      <c r="S20">
        <f t="shared" si="6"/>
        <v>6.2792306942237988E-2</v>
      </c>
      <c r="V20">
        <f t="shared" si="7"/>
        <v>19</v>
      </c>
      <c r="W20" t="str">
        <f t="shared" si="8"/>
        <v/>
      </c>
      <c r="X20">
        <f t="shared" si="9"/>
        <v>50.789061999996193</v>
      </c>
      <c r="Y20" t="str">
        <f t="shared" si="10"/>
        <v/>
      </c>
      <c r="Z20">
        <f t="shared" si="11"/>
        <v>1</v>
      </c>
      <c r="AB20" s="3">
        <v>17</v>
      </c>
      <c r="AC20" s="4">
        <v>-851.86607171428682</v>
      </c>
      <c r="AD20" s="4">
        <v>2961.9144019999985</v>
      </c>
      <c r="AE20" s="4"/>
      <c r="AF20">
        <v>17</v>
      </c>
      <c r="AG20">
        <f t="shared" si="12"/>
        <v>-851.86607171428682</v>
      </c>
      <c r="AH20">
        <f t="shared" si="13"/>
        <v>2961.9144019999985</v>
      </c>
    </row>
    <row r="21" spans="1:34" x14ac:dyDescent="0.25">
      <c r="A21" t="s">
        <v>45</v>
      </c>
      <c r="B21">
        <v>79356.007813000004</v>
      </c>
      <c r="C21">
        <v>79156</v>
      </c>
      <c r="D21">
        <v>80543</v>
      </c>
      <c r="E21">
        <v>79814</v>
      </c>
      <c r="F21">
        <v>78968</v>
      </c>
      <c r="G21">
        <v>79156</v>
      </c>
      <c r="H21">
        <v>78744</v>
      </c>
      <c r="I21">
        <v>79597</v>
      </c>
      <c r="J21">
        <v>79592</v>
      </c>
      <c r="L21" s="1" t="str">
        <f t="shared" si="0"/>
        <v>01JUL2024:20:00:00</v>
      </c>
      <c r="M21">
        <v>20</v>
      </c>
      <c r="N21">
        <f t="shared" si="1"/>
        <v>-200.00781300000381</v>
      </c>
      <c r="O21">
        <f t="shared" si="2"/>
        <v>-200.00781300000381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0.25203865279024129</v>
      </c>
      <c r="V21">
        <f t="shared" si="7"/>
        <v>20</v>
      </c>
      <c r="W21">
        <f t="shared" si="8"/>
        <v>-200.00781300000381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4">
        <v>-1155.0937501428582</v>
      </c>
      <c r="AD21" s="4">
        <v>2832.677819043477</v>
      </c>
      <c r="AE21" s="4"/>
      <c r="AF21">
        <v>18</v>
      </c>
      <c r="AG21">
        <f t="shared" si="12"/>
        <v>-1155.0937501428582</v>
      </c>
      <c r="AH21">
        <f t="shared" si="13"/>
        <v>2832.677819043477</v>
      </c>
    </row>
    <row r="22" spans="1:34" x14ac:dyDescent="0.25">
      <c r="A22" t="s">
        <v>46</v>
      </c>
      <c r="B22">
        <v>76697.820313000004</v>
      </c>
      <c r="C22">
        <v>76295</v>
      </c>
      <c r="D22">
        <v>77890</v>
      </c>
      <c r="E22">
        <v>77270</v>
      </c>
      <c r="F22">
        <v>75759</v>
      </c>
      <c r="G22">
        <v>76295</v>
      </c>
      <c r="H22">
        <v>75501</v>
      </c>
      <c r="I22">
        <v>76656</v>
      </c>
      <c r="J22">
        <v>76524</v>
      </c>
      <c r="L22" s="1" t="str">
        <f t="shared" si="0"/>
        <v>01JUL2024:21:00:00</v>
      </c>
      <c r="M22">
        <v>21</v>
      </c>
      <c r="N22">
        <f t="shared" si="1"/>
        <v>-402.82031300000381</v>
      </c>
      <c r="O22">
        <f t="shared" si="2"/>
        <v>-402.82031300000381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0.52520438176223794</v>
      </c>
      <c r="V22">
        <f t="shared" si="7"/>
        <v>21</v>
      </c>
      <c r="W22">
        <f t="shared" si="8"/>
        <v>-402.82031300000381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4">
        <v>-1318.2009550000012</v>
      </c>
      <c r="AD22" s="4">
        <v>2644.7371649523798</v>
      </c>
      <c r="AE22" s="4"/>
      <c r="AF22">
        <v>19</v>
      </c>
      <c r="AG22">
        <f t="shared" si="12"/>
        <v>-1318.2009550000012</v>
      </c>
      <c r="AH22">
        <f t="shared" si="13"/>
        <v>2644.7371649523798</v>
      </c>
    </row>
    <row r="23" spans="1:34" x14ac:dyDescent="0.25">
      <c r="A23" t="s">
        <v>47</v>
      </c>
      <c r="B23">
        <v>74429.679688000004</v>
      </c>
      <c r="C23">
        <v>73946</v>
      </c>
      <c r="D23">
        <v>75949</v>
      </c>
      <c r="E23">
        <v>75372</v>
      </c>
      <c r="F23">
        <v>73223</v>
      </c>
      <c r="G23">
        <v>73946</v>
      </c>
      <c r="H23">
        <v>72876</v>
      </c>
      <c r="I23">
        <v>74318</v>
      </c>
      <c r="J23">
        <v>74149</v>
      </c>
      <c r="L23" s="1" t="str">
        <f t="shared" si="0"/>
        <v>01JUL2024:22:00:00</v>
      </c>
      <c r="M23">
        <v>22</v>
      </c>
      <c r="N23">
        <f t="shared" si="1"/>
        <v>-483.67968800000381</v>
      </c>
      <c r="O23">
        <f t="shared" si="2"/>
        <v>-483.67968800000381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0.64984786986525966</v>
      </c>
      <c r="V23">
        <f t="shared" si="7"/>
        <v>22</v>
      </c>
      <c r="W23">
        <f t="shared" si="8"/>
        <v>-483.67968800000381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-1116.2304690000014</v>
      </c>
      <c r="AD23" s="4">
        <v>2793.8609834117647</v>
      </c>
      <c r="AE23" s="4"/>
      <c r="AF23">
        <v>20</v>
      </c>
      <c r="AG23">
        <f t="shared" si="12"/>
        <v>-1116.2304690000014</v>
      </c>
      <c r="AH23">
        <f t="shared" si="13"/>
        <v>2793.8609834117647</v>
      </c>
    </row>
    <row r="24" spans="1:34" x14ac:dyDescent="0.25">
      <c r="A24" t="s">
        <v>48</v>
      </c>
      <c r="B24">
        <v>70725.109375</v>
      </c>
      <c r="C24">
        <v>70131</v>
      </c>
      <c r="D24">
        <v>72083</v>
      </c>
      <c r="E24">
        <v>71609</v>
      </c>
      <c r="F24">
        <v>69277</v>
      </c>
      <c r="G24">
        <v>70131</v>
      </c>
      <c r="H24">
        <v>68860</v>
      </c>
      <c r="I24">
        <v>70498</v>
      </c>
      <c r="J24">
        <v>70247</v>
      </c>
      <c r="L24" s="1" t="str">
        <f t="shared" si="0"/>
        <v>01JUL2024:23:00:00</v>
      </c>
      <c r="M24">
        <v>23</v>
      </c>
      <c r="N24">
        <f t="shared" si="1"/>
        <v>-594.109375</v>
      </c>
      <c r="O24">
        <f t="shared" si="2"/>
        <v>-594.109375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0.84002609575320997</v>
      </c>
      <c r="V24">
        <f t="shared" si="7"/>
        <v>23</v>
      </c>
      <c r="W24">
        <f t="shared" si="8"/>
        <v>-594.109375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-1030.9893975000014</v>
      </c>
      <c r="AD24" s="4">
        <v>2762.4433593125</v>
      </c>
      <c r="AE24" s="4"/>
      <c r="AF24">
        <v>21</v>
      </c>
      <c r="AG24">
        <f t="shared" si="12"/>
        <v>-1030.9893975000014</v>
      </c>
      <c r="AH24">
        <f t="shared" si="13"/>
        <v>2762.4433593125</v>
      </c>
    </row>
    <row r="25" spans="1:34" x14ac:dyDescent="0.25">
      <c r="A25" t="s">
        <v>49</v>
      </c>
      <c r="B25">
        <v>66329.59375</v>
      </c>
      <c r="C25">
        <v>65968</v>
      </c>
      <c r="D25">
        <v>67695</v>
      </c>
      <c r="E25">
        <v>67334</v>
      </c>
      <c r="F25">
        <v>64972</v>
      </c>
      <c r="G25">
        <v>65968</v>
      </c>
      <c r="H25">
        <v>64530</v>
      </c>
      <c r="I25">
        <v>66248</v>
      </c>
      <c r="J25">
        <v>65986</v>
      </c>
      <c r="L25" s="1" t="str">
        <f t="shared" si="0"/>
        <v>02JUL2024:00:00:00</v>
      </c>
      <c r="M25">
        <v>24</v>
      </c>
      <c r="N25">
        <f t="shared" si="1"/>
        <v>-361.59375</v>
      </c>
      <c r="O25">
        <f t="shared" si="2"/>
        <v>-361.59375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0.54514693903126754</v>
      </c>
      <c r="V25">
        <f t="shared" si="7"/>
        <v>24</v>
      </c>
      <c r="W25">
        <f t="shared" si="8"/>
        <v>-361.59375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-977.71842475000142</v>
      </c>
      <c r="AD25" s="4">
        <v>2411.1495223888896</v>
      </c>
      <c r="AE25" s="4"/>
      <c r="AF25">
        <v>22</v>
      </c>
      <c r="AG25">
        <f t="shared" si="12"/>
        <v>-977.71842475000142</v>
      </c>
      <c r="AH25">
        <f t="shared" si="13"/>
        <v>2411.1495223888896</v>
      </c>
    </row>
    <row r="26" spans="1:34" x14ac:dyDescent="0.25">
      <c r="A26" t="s">
        <v>50</v>
      </c>
      <c r="B26">
        <v>62260.195312999997</v>
      </c>
      <c r="C26">
        <v>61152</v>
      </c>
      <c r="D26">
        <v>63541</v>
      </c>
      <c r="E26">
        <v>63096</v>
      </c>
      <c r="F26">
        <v>61347</v>
      </c>
      <c r="G26">
        <v>61804</v>
      </c>
      <c r="H26">
        <v>61152</v>
      </c>
      <c r="I26">
        <v>62118</v>
      </c>
      <c r="J26">
        <v>61959</v>
      </c>
      <c r="L26" s="1" t="str">
        <f t="shared" si="0"/>
        <v>02JUL2024:01:00:00</v>
      </c>
      <c r="M26">
        <v>1</v>
      </c>
      <c r="N26">
        <f t="shared" si="1"/>
        <v>-1108.1953129999965</v>
      </c>
      <c r="O26">
        <f t="shared" si="2"/>
        <v>-1108.1953129999965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1.7799419154224918</v>
      </c>
      <c r="V26">
        <f t="shared" si="7"/>
        <v>1</v>
      </c>
      <c r="W26">
        <f t="shared" si="8"/>
        <v>-1108.1953129999965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-954.87255881250076</v>
      </c>
      <c r="AD26" s="4">
        <v>2791.8362163571428</v>
      </c>
      <c r="AE26" s="4"/>
      <c r="AF26">
        <v>23</v>
      </c>
      <c r="AG26">
        <f t="shared" si="12"/>
        <v>-954.87255881250076</v>
      </c>
      <c r="AH26">
        <f t="shared" si="13"/>
        <v>2791.8362163571428</v>
      </c>
    </row>
    <row r="27" spans="1:34" x14ac:dyDescent="0.25">
      <c r="A27" t="s">
        <v>51</v>
      </c>
      <c r="B27">
        <v>59267.882812999997</v>
      </c>
      <c r="C27">
        <v>58012</v>
      </c>
      <c r="D27">
        <v>60326</v>
      </c>
      <c r="E27">
        <v>59876</v>
      </c>
      <c r="F27">
        <v>58183</v>
      </c>
      <c r="G27">
        <v>58650</v>
      </c>
      <c r="H27">
        <v>58012</v>
      </c>
      <c r="I27">
        <v>58958</v>
      </c>
      <c r="J27">
        <v>58789</v>
      </c>
      <c r="L27" s="1" t="str">
        <f t="shared" si="0"/>
        <v>02JUL2024:02:00:00</v>
      </c>
      <c r="M27">
        <v>2</v>
      </c>
      <c r="N27">
        <f t="shared" si="1"/>
        <v>-1255.8828129999965</v>
      </c>
      <c r="O27">
        <f t="shared" si="2"/>
        <v>-1255.8828129999965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2.1189938857146546</v>
      </c>
      <c r="V27">
        <f t="shared" si="7"/>
        <v>2</v>
      </c>
      <c r="W27">
        <f t="shared" si="8"/>
        <v>-1255.8828129999965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-1129.1729167999999</v>
      </c>
      <c r="AD27" s="4">
        <v>2333.9106768666679</v>
      </c>
      <c r="AE27" s="4"/>
      <c r="AF27">
        <v>24</v>
      </c>
      <c r="AG27">
        <f t="shared" si="12"/>
        <v>-1129.1729167999999</v>
      </c>
      <c r="AH27">
        <f t="shared" si="13"/>
        <v>2333.9106768666679</v>
      </c>
    </row>
    <row r="28" spans="1:34" x14ac:dyDescent="0.25">
      <c r="A28" t="s">
        <v>52</v>
      </c>
      <c r="B28">
        <v>56852.039062999997</v>
      </c>
      <c r="C28">
        <v>55612</v>
      </c>
      <c r="D28">
        <v>57808</v>
      </c>
      <c r="E28">
        <v>57594</v>
      </c>
      <c r="F28">
        <v>55774</v>
      </c>
      <c r="G28">
        <v>56200</v>
      </c>
      <c r="H28">
        <v>55612</v>
      </c>
      <c r="I28">
        <v>56378</v>
      </c>
      <c r="J28">
        <v>56320</v>
      </c>
      <c r="L28" s="1" t="str">
        <f t="shared" si="0"/>
        <v>02JUL2024:03:00:00</v>
      </c>
      <c r="M28">
        <v>3</v>
      </c>
      <c r="N28">
        <f t="shared" si="1"/>
        <v>-1240.0390629999965</v>
      </c>
      <c r="O28">
        <f t="shared" si="2"/>
        <v>-1240.0390629999965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2.1811690195066884</v>
      </c>
      <c r="V28">
        <f t="shared" si="7"/>
        <v>3</v>
      </c>
      <c r="W28">
        <f t="shared" si="8"/>
        <v>-1240.0390629999965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-1024.5914563895358</v>
      </c>
      <c r="AD28" s="4">
        <v>2316.175375904254</v>
      </c>
      <c r="AE28" s="4"/>
    </row>
    <row r="29" spans="1:34" x14ac:dyDescent="0.25">
      <c r="A29" t="s">
        <v>53</v>
      </c>
      <c r="B29">
        <v>55375.652344000002</v>
      </c>
      <c r="C29">
        <v>54012</v>
      </c>
      <c r="D29">
        <v>56091</v>
      </c>
      <c r="E29">
        <v>55905</v>
      </c>
      <c r="F29">
        <v>54170</v>
      </c>
      <c r="G29">
        <v>54780</v>
      </c>
      <c r="H29">
        <v>54012</v>
      </c>
      <c r="I29">
        <v>54833</v>
      </c>
      <c r="J29">
        <v>54719</v>
      </c>
      <c r="L29" s="1" t="str">
        <f t="shared" si="0"/>
        <v>02JUL2024:04:00:00</v>
      </c>
      <c r="M29">
        <v>4</v>
      </c>
      <c r="N29">
        <f t="shared" si="1"/>
        <v>-1363.6523440000019</v>
      </c>
      <c r="O29">
        <f t="shared" si="2"/>
        <v>-1363.6523440000019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2.4625485863874519</v>
      </c>
      <c r="V29">
        <f t="shared" si="7"/>
        <v>4</v>
      </c>
      <c r="W29">
        <f t="shared" si="8"/>
        <v>-1363.6523440000019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54521.171875</v>
      </c>
      <c r="C30">
        <v>53341</v>
      </c>
      <c r="D30">
        <v>55191</v>
      </c>
      <c r="E30">
        <v>54987</v>
      </c>
      <c r="F30">
        <v>53474</v>
      </c>
      <c r="G30">
        <v>54061</v>
      </c>
      <c r="H30">
        <v>53341</v>
      </c>
      <c r="I30">
        <v>54043</v>
      </c>
      <c r="J30">
        <v>53971</v>
      </c>
      <c r="L30" s="1" t="str">
        <f t="shared" si="0"/>
        <v>02JUL2024:05:00:00</v>
      </c>
      <c r="M30">
        <v>5</v>
      </c>
      <c r="N30">
        <f t="shared" si="1"/>
        <v>-1180.171875</v>
      </c>
      <c r="O30">
        <f t="shared" si="2"/>
        <v>-1180.171875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2.1646120844683328</v>
      </c>
      <c r="V30">
        <f t="shared" si="7"/>
        <v>5</v>
      </c>
      <c r="W30">
        <f t="shared" si="8"/>
        <v>-1180.171875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54583.957030999998</v>
      </c>
      <c r="C31">
        <v>53816</v>
      </c>
      <c r="D31">
        <v>55415</v>
      </c>
      <c r="E31">
        <v>55460</v>
      </c>
      <c r="F31">
        <v>53933</v>
      </c>
      <c r="G31">
        <v>54457</v>
      </c>
      <c r="H31">
        <v>53816</v>
      </c>
      <c r="I31">
        <v>54417</v>
      </c>
      <c r="J31">
        <v>54334</v>
      </c>
      <c r="L31" s="1" t="str">
        <f t="shared" si="0"/>
        <v>02JUL2024:06:00:00</v>
      </c>
      <c r="M31">
        <v>6</v>
      </c>
      <c r="N31">
        <f t="shared" si="1"/>
        <v>-767.9570309999981</v>
      </c>
      <c r="O31">
        <f t="shared" si="2"/>
        <v>-767.9570309999981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1.4069281026361837</v>
      </c>
      <c r="V31">
        <f t="shared" si="7"/>
        <v>6</v>
      </c>
      <c r="W31">
        <f t="shared" si="8"/>
        <v>-767.9570309999981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55172.9375</v>
      </c>
      <c r="C32">
        <v>54769</v>
      </c>
      <c r="D32">
        <v>55824</v>
      </c>
      <c r="E32">
        <v>56188</v>
      </c>
      <c r="F32">
        <v>54831</v>
      </c>
      <c r="G32">
        <v>55177</v>
      </c>
      <c r="H32">
        <v>54769</v>
      </c>
      <c r="I32">
        <v>55149</v>
      </c>
      <c r="J32">
        <v>55079</v>
      </c>
      <c r="L32" s="1" t="str">
        <f t="shared" si="0"/>
        <v>02JUL2024:07:00:00</v>
      </c>
      <c r="M32">
        <v>7</v>
      </c>
      <c r="N32">
        <f t="shared" si="1"/>
        <v>-403.9375</v>
      </c>
      <c r="O32">
        <f t="shared" si="2"/>
        <v>-403.9375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0.73212976923695605</v>
      </c>
      <c r="V32">
        <f t="shared" si="7"/>
        <v>7</v>
      </c>
      <c r="W32">
        <f t="shared" si="8"/>
        <v>-403.9375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56100.742187999997</v>
      </c>
      <c r="C33">
        <v>55456</v>
      </c>
      <c r="D33">
        <v>57302</v>
      </c>
      <c r="E33">
        <v>57794</v>
      </c>
      <c r="F33">
        <v>55507</v>
      </c>
      <c r="G33">
        <v>55985</v>
      </c>
      <c r="H33">
        <v>55456</v>
      </c>
      <c r="I33">
        <v>56050</v>
      </c>
      <c r="J33">
        <v>55997</v>
      </c>
      <c r="L33" s="1" t="str">
        <f t="shared" si="0"/>
        <v>02JUL2024:08:00:00</v>
      </c>
      <c r="M33">
        <v>8</v>
      </c>
      <c r="N33">
        <f t="shared" si="1"/>
        <v>-644.74218799999653</v>
      </c>
      <c r="O33">
        <f t="shared" si="2"/>
        <v>-644.74218799999653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1.1492578580144124</v>
      </c>
      <c r="V33">
        <f t="shared" si="7"/>
        <v>8</v>
      </c>
      <c r="W33">
        <f t="shared" si="8"/>
        <v>-644.74218799999653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16</v>
      </c>
      <c r="AD33" s="4">
        <v>15</v>
      </c>
      <c r="AF33">
        <v>1</v>
      </c>
      <c r="AG33">
        <f>AC33</f>
        <v>16</v>
      </c>
      <c r="AH33">
        <f>AD33</f>
        <v>15</v>
      </c>
    </row>
    <row r="34" spans="1:34" x14ac:dyDescent="0.25">
      <c r="A34" t="s">
        <v>58</v>
      </c>
      <c r="B34">
        <v>59370.339844000002</v>
      </c>
      <c r="C34">
        <v>58040</v>
      </c>
      <c r="D34">
        <v>61017</v>
      </c>
      <c r="E34">
        <v>60905</v>
      </c>
      <c r="F34">
        <v>58129</v>
      </c>
      <c r="G34">
        <v>59130</v>
      </c>
      <c r="H34">
        <v>58040</v>
      </c>
      <c r="I34">
        <v>59264</v>
      </c>
      <c r="J34">
        <v>59083</v>
      </c>
      <c r="L34" s="1" t="str">
        <f t="shared" si="0"/>
        <v>02JUL2024:09:00:00</v>
      </c>
      <c r="M34">
        <v>9</v>
      </c>
      <c r="N34">
        <f t="shared" si="1"/>
        <v>-1330.3398440000019</v>
      </c>
      <c r="O34">
        <f t="shared" si="2"/>
        <v>-1330.3398440000019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2.2407482380858341</v>
      </c>
      <c r="V34">
        <f t="shared" si="7"/>
        <v>9</v>
      </c>
      <c r="W34">
        <f t="shared" si="8"/>
        <v>-1330.3398440000019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15</v>
      </c>
      <c r="AD34" s="4">
        <v>15</v>
      </c>
      <c r="AF34">
        <v>2</v>
      </c>
      <c r="AG34">
        <f t="shared" ref="AG34:AG56" si="14">AC34</f>
        <v>15</v>
      </c>
      <c r="AH34">
        <f t="shared" ref="AH34:AH56" si="15">AD34</f>
        <v>15</v>
      </c>
    </row>
    <row r="35" spans="1:34" x14ac:dyDescent="0.25">
      <c r="A35" t="s">
        <v>59</v>
      </c>
      <c r="B35">
        <v>63500.65625</v>
      </c>
      <c r="C35">
        <v>61904</v>
      </c>
      <c r="D35">
        <v>64870</v>
      </c>
      <c r="E35">
        <v>64721</v>
      </c>
      <c r="F35">
        <v>62012</v>
      </c>
      <c r="G35">
        <v>63412</v>
      </c>
      <c r="H35">
        <v>61904</v>
      </c>
      <c r="I35">
        <v>63499</v>
      </c>
      <c r="J35">
        <v>63120</v>
      </c>
      <c r="L35" s="1" t="str">
        <f t="shared" si="0"/>
        <v>02JUL2024:10:00:00</v>
      </c>
      <c r="M35">
        <v>10</v>
      </c>
      <c r="N35">
        <f t="shared" si="1"/>
        <v>-1596.65625</v>
      </c>
      <c r="O35">
        <f t="shared" si="2"/>
        <v>-1596.65625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2.5143933059746923</v>
      </c>
      <c r="V35">
        <f t="shared" si="7"/>
        <v>10</v>
      </c>
      <c r="W35">
        <f t="shared" si="8"/>
        <v>-1596.65625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19</v>
      </c>
      <c r="AD35" s="4">
        <v>10</v>
      </c>
      <c r="AF35">
        <v>3</v>
      </c>
      <c r="AG35">
        <f t="shared" si="14"/>
        <v>19</v>
      </c>
      <c r="AH35">
        <f t="shared" si="15"/>
        <v>10</v>
      </c>
    </row>
    <row r="36" spans="1:34" x14ac:dyDescent="0.25">
      <c r="A36" t="s">
        <v>60</v>
      </c>
      <c r="B36">
        <v>67849.992188000004</v>
      </c>
      <c r="C36">
        <v>66505</v>
      </c>
      <c r="D36">
        <v>69506</v>
      </c>
      <c r="E36">
        <v>68958</v>
      </c>
      <c r="F36">
        <v>66618</v>
      </c>
      <c r="G36">
        <v>68163</v>
      </c>
      <c r="H36">
        <v>66505</v>
      </c>
      <c r="I36">
        <v>68258</v>
      </c>
      <c r="J36">
        <v>67795</v>
      </c>
      <c r="L36" s="1" t="str">
        <f t="shared" si="0"/>
        <v>02JUL2024:11:00:00</v>
      </c>
      <c r="M36">
        <v>11</v>
      </c>
      <c r="N36">
        <f t="shared" si="1"/>
        <v>-1344.9921880000038</v>
      </c>
      <c r="O36">
        <f t="shared" si="2"/>
        <v>-1344.9921880000038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1.9823026423839147</v>
      </c>
      <c r="V36">
        <f t="shared" si="7"/>
        <v>11</v>
      </c>
      <c r="W36">
        <f t="shared" si="8"/>
        <v>-1344.9921880000038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21</v>
      </c>
      <c r="AD36" s="4">
        <v>9</v>
      </c>
      <c r="AF36">
        <v>4</v>
      </c>
      <c r="AG36">
        <f t="shared" si="14"/>
        <v>21</v>
      </c>
      <c r="AH36">
        <f t="shared" si="15"/>
        <v>9</v>
      </c>
    </row>
    <row r="37" spans="1:34" x14ac:dyDescent="0.25">
      <c r="A37" t="s">
        <v>61</v>
      </c>
      <c r="B37">
        <v>71808.890625</v>
      </c>
      <c r="C37">
        <v>71140</v>
      </c>
      <c r="D37">
        <v>73899</v>
      </c>
      <c r="E37">
        <v>73359</v>
      </c>
      <c r="F37">
        <v>71272</v>
      </c>
      <c r="G37">
        <v>72804</v>
      </c>
      <c r="H37">
        <v>71140</v>
      </c>
      <c r="I37">
        <v>72996</v>
      </c>
      <c r="J37">
        <v>72401</v>
      </c>
      <c r="L37" s="1" t="str">
        <f t="shared" si="0"/>
        <v>02JUL2024:12:00:00</v>
      </c>
      <c r="M37">
        <v>12</v>
      </c>
      <c r="N37">
        <f t="shared" si="1"/>
        <v>-668.890625</v>
      </c>
      <c r="O37">
        <f t="shared" si="2"/>
        <v>-668.890625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0.93148720050986022</v>
      </c>
      <c r="V37">
        <f t="shared" si="7"/>
        <v>12</v>
      </c>
      <c r="W37">
        <f t="shared" si="8"/>
        <v>-668.890625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21</v>
      </c>
      <c r="AD37" s="4">
        <v>9</v>
      </c>
      <c r="AF37">
        <v>5</v>
      </c>
      <c r="AG37">
        <f t="shared" si="14"/>
        <v>21</v>
      </c>
      <c r="AH37">
        <f t="shared" si="15"/>
        <v>9</v>
      </c>
    </row>
    <row r="38" spans="1:34" x14ac:dyDescent="0.25">
      <c r="A38" t="s">
        <v>62</v>
      </c>
      <c r="B38">
        <v>75819.515625</v>
      </c>
      <c r="C38">
        <v>75453</v>
      </c>
      <c r="D38">
        <v>77832</v>
      </c>
      <c r="E38">
        <v>77315</v>
      </c>
      <c r="F38">
        <v>75571</v>
      </c>
      <c r="G38">
        <v>76856</v>
      </c>
      <c r="H38">
        <v>75453</v>
      </c>
      <c r="I38">
        <v>77154</v>
      </c>
      <c r="J38">
        <v>76551</v>
      </c>
      <c r="L38" s="1" t="str">
        <f t="shared" si="0"/>
        <v>02JUL2024:13:00:00</v>
      </c>
      <c r="M38">
        <v>13</v>
      </c>
      <c r="N38">
        <f t="shared" si="1"/>
        <v>-366.515625</v>
      </c>
      <c r="O38">
        <f t="shared" si="2"/>
        <v>-366.515625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0.48340538973207137</v>
      </c>
      <c r="V38">
        <f t="shared" si="7"/>
        <v>13</v>
      </c>
      <c r="W38">
        <f t="shared" si="8"/>
        <v>-366.515625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21</v>
      </c>
      <c r="AD38" s="4">
        <v>9</v>
      </c>
      <c r="AF38">
        <v>6</v>
      </c>
      <c r="AG38">
        <f t="shared" si="14"/>
        <v>21</v>
      </c>
      <c r="AH38">
        <f t="shared" si="15"/>
        <v>9</v>
      </c>
    </row>
    <row r="39" spans="1:34" x14ac:dyDescent="0.25">
      <c r="A39" t="s">
        <v>63</v>
      </c>
      <c r="B39">
        <v>78959.445313000004</v>
      </c>
      <c r="C39">
        <v>79086</v>
      </c>
      <c r="D39">
        <v>81102</v>
      </c>
      <c r="E39">
        <v>80426</v>
      </c>
      <c r="F39">
        <v>79187</v>
      </c>
      <c r="G39">
        <v>80056</v>
      </c>
      <c r="H39">
        <v>79086</v>
      </c>
      <c r="I39">
        <v>80485</v>
      </c>
      <c r="J39">
        <v>79964</v>
      </c>
      <c r="L39" s="1" t="str">
        <f t="shared" si="0"/>
        <v>02JUL2024:14:00:00</v>
      </c>
      <c r="M39">
        <v>14</v>
      </c>
      <c r="N39">
        <f t="shared" si="1"/>
        <v>126.55468699999619</v>
      </c>
      <c r="O39" t="str">
        <f t="shared" si="2"/>
        <v/>
      </c>
      <c r="P39">
        <f t="shared" si="3"/>
        <v>126.55468699999619</v>
      </c>
      <c r="Q39" t="str">
        <f t="shared" si="4"/>
        <v/>
      </c>
      <c r="R39">
        <f t="shared" si="5"/>
        <v>1</v>
      </c>
      <c r="S39">
        <f t="shared" si="6"/>
        <v>0.16027808515919253</v>
      </c>
      <c r="V39">
        <f t="shared" si="7"/>
        <v>14</v>
      </c>
      <c r="W39" t="str">
        <f t="shared" si="8"/>
        <v/>
      </c>
      <c r="X39">
        <f t="shared" si="9"/>
        <v>126.55468699999619</v>
      </c>
      <c r="Y39" t="str">
        <f t="shared" si="10"/>
        <v/>
      </c>
      <c r="Z39">
        <f t="shared" si="11"/>
        <v>1</v>
      </c>
      <c r="AB39" s="3">
        <v>7</v>
      </c>
      <c r="AC39" s="4">
        <v>19</v>
      </c>
      <c r="AD39" s="4">
        <v>11</v>
      </c>
      <c r="AF39">
        <v>7</v>
      </c>
      <c r="AG39">
        <f t="shared" si="14"/>
        <v>19</v>
      </c>
      <c r="AH39">
        <f t="shared" si="15"/>
        <v>11</v>
      </c>
    </row>
    <row r="40" spans="1:34" x14ac:dyDescent="0.25">
      <c r="A40" t="s">
        <v>64</v>
      </c>
      <c r="B40">
        <v>80468.28125</v>
      </c>
      <c r="C40">
        <v>81531</v>
      </c>
      <c r="D40">
        <v>82871</v>
      </c>
      <c r="E40">
        <v>82296</v>
      </c>
      <c r="F40">
        <v>81593</v>
      </c>
      <c r="G40">
        <v>81716</v>
      </c>
      <c r="H40">
        <v>81531</v>
      </c>
      <c r="I40">
        <v>82334</v>
      </c>
      <c r="J40">
        <v>82000</v>
      </c>
      <c r="L40" s="1" t="str">
        <f t="shared" si="0"/>
        <v>02JUL2024:15:00:00</v>
      </c>
      <c r="M40">
        <v>15</v>
      </c>
      <c r="N40">
        <f t="shared" si="1"/>
        <v>1062.71875</v>
      </c>
      <c r="O40" t="str">
        <f t="shared" si="2"/>
        <v/>
      </c>
      <c r="P40">
        <f t="shared" si="3"/>
        <v>1062.71875</v>
      </c>
      <c r="Q40" t="str">
        <f t="shared" si="4"/>
        <v/>
      </c>
      <c r="R40">
        <f t="shared" si="5"/>
        <v>1</v>
      </c>
      <c r="S40">
        <f t="shared" si="6"/>
        <v>1.3206678873857518</v>
      </c>
      <c r="V40">
        <f t="shared" si="7"/>
        <v>15</v>
      </c>
      <c r="W40" t="str">
        <f t="shared" si="8"/>
        <v/>
      </c>
      <c r="X40">
        <f t="shared" si="9"/>
        <v>1062.71875</v>
      </c>
      <c r="Y40" t="str">
        <f t="shared" si="10"/>
        <v/>
      </c>
      <c r="Z40">
        <f t="shared" si="11"/>
        <v>1</v>
      </c>
      <c r="AB40" s="3">
        <v>8</v>
      </c>
      <c r="AC40" s="4">
        <v>22</v>
      </c>
      <c r="AD40" s="4">
        <v>8</v>
      </c>
      <c r="AF40">
        <v>8</v>
      </c>
      <c r="AG40">
        <f t="shared" si="14"/>
        <v>22</v>
      </c>
      <c r="AH40">
        <f t="shared" si="15"/>
        <v>8</v>
      </c>
    </row>
    <row r="41" spans="1:34" x14ac:dyDescent="0.25">
      <c r="A41" t="s">
        <v>65</v>
      </c>
      <c r="B41">
        <v>80731.367188000004</v>
      </c>
      <c r="C41">
        <v>82649</v>
      </c>
      <c r="D41">
        <v>83886</v>
      </c>
      <c r="E41">
        <v>83662</v>
      </c>
      <c r="F41">
        <v>82689</v>
      </c>
      <c r="G41">
        <v>82327</v>
      </c>
      <c r="H41">
        <v>82649</v>
      </c>
      <c r="I41">
        <v>82977</v>
      </c>
      <c r="J41">
        <v>82911</v>
      </c>
      <c r="L41" s="1" t="str">
        <f t="shared" si="0"/>
        <v>02JUL2024:16:00:00</v>
      </c>
      <c r="M41">
        <v>16</v>
      </c>
      <c r="N41">
        <f t="shared" si="1"/>
        <v>1917.6328119999962</v>
      </c>
      <c r="O41" t="str">
        <f t="shared" si="2"/>
        <v/>
      </c>
      <c r="P41">
        <f t="shared" si="3"/>
        <v>1917.6328119999962</v>
      </c>
      <c r="Q41" t="str">
        <f t="shared" si="4"/>
        <v/>
      </c>
      <c r="R41">
        <f t="shared" si="5"/>
        <v>1</v>
      </c>
      <c r="S41">
        <f t="shared" si="6"/>
        <v>2.3753255751687989</v>
      </c>
      <c r="V41">
        <f t="shared" si="7"/>
        <v>16</v>
      </c>
      <c r="W41" t="str">
        <f t="shared" si="8"/>
        <v/>
      </c>
      <c r="X41">
        <f t="shared" si="9"/>
        <v>1917.6328119999962</v>
      </c>
      <c r="Y41" t="str">
        <f t="shared" si="10"/>
        <v/>
      </c>
      <c r="Z41">
        <f t="shared" si="11"/>
        <v>1</v>
      </c>
      <c r="AB41" s="3">
        <v>9</v>
      </c>
      <c r="AC41" s="4">
        <v>23</v>
      </c>
      <c r="AD41" s="4">
        <v>7</v>
      </c>
      <c r="AF41">
        <v>9</v>
      </c>
      <c r="AG41">
        <f t="shared" si="14"/>
        <v>23</v>
      </c>
      <c r="AH41">
        <f t="shared" si="15"/>
        <v>7</v>
      </c>
    </row>
    <row r="42" spans="1:34" x14ac:dyDescent="0.25">
      <c r="A42" t="s">
        <v>66</v>
      </c>
      <c r="B42">
        <v>81106.390625</v>
      </c>
      <c r="C42">
        <v>83122</v>
      </c>
      <c r="D42">
        <v>84204</v>
      </c>
      <c r="E42">
        <v>84278</v>
      </c>
      <c r="F42">
        <v>83148</v>
      </c>
      <c r="G42">
        <v>82625</v>
      </c>
      <c r="H42">
        <v>83122</v>
      </c>
      <c r="I42">
        <v>83328</v>
      </c>
      <c r="J42">
        <v>83304</v>
      </c>
      <c r="L42" s="1" t="str">
        <f t="shared" si="0"/>
        <v>02JUL2024:17:00:00</v>
      </c>
      <c r="M42">
        <v>17</v>
      </c>
      <c r="N42">
        <f t="shared" si="1"/>
        <v>2015.609375</v>
      </c>
      <c r="O42" t="str">
        <f t="shared" si="2"/>
        <v/>
      </c>
      <c r="P42">
        <f t="shared" si="3"/>
        <v>2015.609375</v>
      </c>
      <c r="Q42" t="str">
        <f t="shared" si="4"/>
        <v/>
      </c>
      <c r="R42">
        <f t="shared" si="5"/>
        <v>1</v>
      </c>
      <c r="S42">
        <f t="shared" si="6"/>
        <v>2.4851424893499261</v>
      </c>
      <c r="V42">
        <f t="shared" si="7"/>
        <v>17</v>
      </c>
      <c r="W42" t="str">
        <f t="shared" si="8"/>
        <v/>
      </c>
      <c r="X42">
        <f t="shared" si="9"/>
        <v>2015.609375</v>
      </c>
      <c r="Y42" t="str">
        <f t="shared" si="10"/>
        <v/>
      </c>
      <c r="Z42">
        <f t="shared" si="11"/>
        <v>1</v>
      </c>
      <c r="AB42" s="3">
        <v>10</v>
      </c>
      <c r="AC42" s="4">
        <v>21</v>
      </c>
      <c r="AD42" s="4">
        <v>9</v>
      </c>
      <c r="AF42">
        <v>10</v>
      </c>
      <c r="AG42">
        <f t="shared" si="14"/>
        <v>21</v>
      </c>
      <c r="AH42">
        <f t="shared" si="15"/>
        <v>9</v>
      </c>
    </row>
    <row r="43" spans="1:34" x14ac:dyDescent="0.25">
      <c r="A43" t="s">
        <v>67</v>
      </c>
      <c r="B43">
        <v>80972.945313000004</v>
      </c>
      <c r="C43">
        <v>82641</v>
      </c>
      <c r="D43">
        <v>84057</v>
      </c>
      <c r="E43">
        <v>84397</v>
      </c>
      <c r="F43">
        <v>82670</v>
      </c>
      <c r="G43">
        <v>82151</v>
      </c>
      <c r="H43">
        <v>82641</v>
      </c>
      <c r="I43">
        <v>82967</v>
      </c>
      <c r="J43">
        <v>82939</v>
      </c>
      <c r="L43" s="1" t="str">
        <f t="shared" si="0"/>
        <v>02JUL2024:18:00:00</v>
      </c>
      <c r="M43">
        <v>18</v>
      </c>
      <c r="N43">
        <f t="shared" si="1"/>
        <v>1668.0546869999962</v>
      </c>
      <c r="O43" t="str">
        <f t="shared" si="2"/>
        <v/>
      </c>
      <c r="P43">
        <f t="shared" si="3"/>
        <v>1668.0546869999962</v>
      </c>
      <c r="Q43" t="str">
        <f t="shared" si="4"/>
        <v/>
      </c>
      <c r="R43">
        <f t="shared" si="5"/>
        <v>1</v>
      </c>
      <c r="S43">
        <f t="shared" si="6"/>
        <v>2.0600148365014386</v>
      </c>
      <c r="V43">
        <f t="shared" si="7"/>
        <v>18</v>
      </c>
      <c r="W43" t="str">
        <f t="shared" si="8"/>
        <v/>
      </c>
      <c r="X43">
        <f t="shared" si="9"/>
        <v>1668.0546869999962</v>
      </c>
      <c r="Y43" t="str">
        <f t="shared" si="10"/>
        <v/>
      </c>
      <c r="Z43">
        <f t="shared" si="11"/>
        <v>1</v>
      </c>
      <c r="AB43" s="3">
        <v>11</v>
      </c>
      <c r="AC43" s="4">
        <v>19</v>
      </c>
      <c r="AD43" s="4">
        <v>11</v>
      </c>
      <c r="AF43">
        <v>11</v>
      </c>
      <c r="AG43">
        <f t="shared" si="14"/>
        <v>19</v>
      </c>
      <c r="AH43">
        <f t="shared" si="15"/>
        <v>11</v>
      </c>
    </row>
    <row r="44" spans="1:34" x14ac:dyDescent="0.25">
      <c r="A44" t="s">
        <v>68</v>
      </c>
      <c r="B44">
        <v>80658.828125</v>
      </c>
      <c r="C44">
        <v>81228</v>
      </c>
      <c r="D44">
        <v>83327</v>
      </c>
      <c r="E44">
        <v>83613</v>
      </c>
      <c r="F44">
        <v>81307</v>
      </c>
      <c r="G44">
        <v>81022</v>
      </c>
      <c r="H44">
        <v>81228</v>
      </c>
      <c r="I44">
        <v>81965</v>
      </c>
      <c r="J44">
        <v>81850</v>
      </c>
      <c r="L44" s="1" t="str">
        <f t="shared" si="0"/>
        <v>02JUL2024:19:00:00</v>
      </c>
      <c r="M44">
        <v>19</v>
      </c>
      <c r="N44">
        <f t="shared" si="1"/>
        <v>569.171875</v>
      </c>
      <c r="O44" t="str">
        <f t="shared" si="2"/>
        <v/>
      </c>
      <c r="P44">
        <f t="shared" si="3"/>
        <v>569.171875</v>
      </c>
      <c r="Q44" t="str">
        <f t="shared" si="4"/>
        <v/>
      </c>
      <c r="R44">
        <f t="shared" si="5"/>
        <v>1</v>
      </c>
      <c r="S44">
        <f t="shared" si="6"/>
        <v>0.70565353877685044</v>
      </c>
      <c r="V44">
        <f t="shared" si="7"/>
        <v>19</v>
      </c>
      <c r="W44" t="str">
        <f t="shared" si="8"/>
        <v/>
      </c>
      <c r="X44">
        <f t="shared" si="9"/>
        <v>569.171875</v>
      </c>
      <c r="Y44" t="str">
        <f t="shared" si="10"/>
        <v/>
      </c>
      <c r="Z44">
        <f t="shared" si="11"/>
        <v>1</v>
      </c>
      <c r="AB44" s="3">
        <v>12</v>
      </c>
      <c r="AC44" s="4">
        <v>11</v>
      </c>
      <c r="AD44" s="4">
        <v>19</v>
      </c>
      <c r="AF44">
        <v>12</v>
      </c>
      <c r="AG44">
        <f t="shared" si="14"/>
        <v>11</v>
      </c>
      <c r="AH44">
        <f t="shared" si="15"/>
        <v>19</v>
      </c>
    </row>
    <row r="45" spans="1:34" x14ac:dyDescent="0.25">
      <c r="A45" t="s">
        <v>69</v>
      </c>
      <c r="B45">
        <v>79205.25</v>
      </c>
      <c r="C45">
        <v>78883</v>
      </c>
      <c r="D45">
        <v>81786</v>
      </c>
      <c r="E45">
        <v>81856</v>
      </c>
      <c r="F45">
        <v>78973</v>
      </c>
      <c r="G45">
        <v>79080</v>
      </c>
      <c r="H45">
        <v>78883</v>
      </c>
      <c r="I45">
        <v>80109</v>
      </c>
      <c r="J45">
        <v>79865</v>
      </c>
      <c r="L45" s="1" t="str">
        <f t="shared" si="0"/>
        <v>02JUL2024:20:00:00</v>
      </c>
      <c r="M45">
        <v>20</v>
      </c>
      <c r="N45">
        <f t="shared" si="1"/>
        <v>-322.25</v>
      </c>
      <c r="O45">
        <f t="shared" si="2"/>
        <v>-322.25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0.40685434361989892</v>
      </c>
      <c r="V45">
        <f t="shared" si="7"/>
        <v>20</v>
      </c>
      <c r="W45">
        <f t="shared" si="8"/>
        <v>-322.25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7</v>
      </c>
      <c r="AD45" s="4">
        <v>23</v>
      </c>
      <c r="AF45">
        <v>13</v>
      </c>
      <c r="AG45">
        <f t="shared" si="14"/>
        <v>7</v>
      </c>
      <c r="AH45">
        <f t="shared" si="15"/>
        <v>23</v>
      </c>
    </row>
    <row r="46" spans="1:34" x14ac:dyDescent="0.25">
      <c r="A46" t="s">
        <v>70</v>
      </c>
      <c r="B46">
        <v>76150.28125</v>
      </c>
      <c r="C46">
        <v>75867</v>
      </c>
      <c r="D46">
        <v>79090</v>
      </c>
      <c r="E46">
        <v>79145</v>
      </c>
      <c r="F46">
        <v>75943</v>
      </c>
      <c r="G46">
        <v>76133</v>
      </c>
      <c r="H46">
        <v>75867</v>
      </c>
      <c r="I46">
        <v>77052</v>
      </c>
      <c r="J46">
        <v>76860</v>
      </c>
      <c r="L46" s="1" t="str">
        <f t="shared" si="0"/>
        <v>02JUL2024:21:00:00</v>
      </c>
      <c r="M46">
        <v>21</v>
      </c>
      <c r="N46">
        <f t="shared" si="1"/>
        <v>-283.28125</v>
      </c>
      <c r="O46">
        <f t="shared" si="2"/>
        <v>-283.28125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0.37200289394860242</v>
      </c>
      <c r="V46">
        <f t="shared" si="7"/>
        <v>21</v>
      </c>
      <c r="W46">
        <f t="shared" si="8"/>
        <v>-283.28125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6</v>
      </c>
      <c r="AD46" s="4">
        <v>24</v>
      </c>
      <c r="AF46">
        <v>14</v>
      </c>
      <c r="AG46">
        <f t="shared" si="14"/>
        <v>6</v>
      </c>
      <c r="AH46">
        <f t="shared" si="15"/>
        <v>24</v>
      </c>
    </row>
    <row r="47" spans="1:34" x14ac:dyDescent="0.25">
      <c r="A47" t="s">
        <v>71</v>
      </c>
      <c r="B47">
        <v>74209.984375</v>
      </c>
      <c r="C47">
        <v>73454</v>
      </c>
      <c r="D47">
        <v>76724</v>
      </c>
      <c r="E47">
        <v>76575</v>
      </c>
      <c r="F47">
        <v>73617</v>
      </c>
      <c r="G47">
        <v>73852</v>
      </c>
      <c r="H47">
        <v>73454</v>
      </c>
      <c r="I47">
        <v>74672</v>
      </c>
      <c r="J47">
        <v>74475</v>
      </c>
      <c r="L47" s="1" t="str">
        <f t="shared" si="0"/>
        <v>02JUL2024:22:00:00</v>
      </c>
      <c r="M47">
        <v>22</v>
      </c>
      <c r="N47">
        <f t="shared" si="1"/>
        <v>-755.984375</v>
      </c>
      <c r="O47">
        <f t="shared" si="2"/>
        <v>-755.984375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1.0187097886718832</v>
      </c>
      <c r="V47">
        <f t="shared" si="7"/>
        <v>22</v>
      </c>
      <c r="W47">
        <f t="shared" si="8"/>
        <v>-755.984375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5</v>
      </c>
      <c r="AD47" s="4">
        <v>25</v>
      </c>
      <c r="AF47">
        <v>15</v>
      </c>
      <c r="AG47">
        <f t="shared" si="14"/>
        <v>5</v>
      </c>
      <c r="AH47">
        <f t="shared" si="15"/>
        <v>25</v>
      </c>
    </row>
    <row r="48" spans="1:34" x14ac:dyDescent="0.25">
      <c r="A48" t="s">
        <v>72</v>
      </c>
      <c r="B48">
        <v>70464.804688000004</v>
      </c>
      <c r="C48">
        <v>69477</v>
      </c>
      <c r="D48">
        <v>72695</v>
      </c>
      <c r="E48">
        <v>72286</v>
      </c>
      <c r="F48">
        <v>69632</v>
      </c>
      <c r="G48">
        <v>70125</v>
      </c>
      <c r="H48">
        <v>69477</v>
      </c>
      <c r="I48">
        <v>70868</v>
      </c>
      <c r="J48">
        <v>70579</v>
      </c>
      <c r="L48" s="1" t="str">
        <f t="shared" si="0"/>
        <v>02JUL2024:23:00:00</v>
      </c>
      <c r="M48">
        <v>23</v>
      </c>
      <c r="N48">
        <f t="shared" si="1"/>
        <v>-987.80468800000381</v>
      </c>
      <c r="O48">
        <f t="shared" si="2"/>
        <v>-987.80468800000381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1.4018412346046347</v>
      </c>
      <c r="V48">
        <f t="shared" si="7"/>
        <v>23</v>
      </c>
      <c r="W48">
        <f t="shared" si="8"/>
        <v>-987.80468800000381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5</v>
      </c>
      <c r="AD48" s="4">
        <v>25</v>
      </c>
      <c r="AF48">
        <v>16</v>
      </c>
      <c r="AG48">
        <f t="shared" si="14"/>
        <v>5</v>
      </c>
      <c r="AH48">
        <f t="shared" si="15"/>
        <v>25</v>
      </c>
    </row>
    <row r="49" spans="1:34" x14ac:dyDescent="0.25">
      <c r="A49" t="s">
        <v>73</v>
      </c>
      <c r="B49">
        <v>66415.648438000004</v>
      </c>
      <c r="C49">
        <v>65302</v>
      </c>
      <c r="D49">
        <v>68406</v>
      </c>
      <c r="E49">
        <v>67881</v>
      </c>
      <c r="F49">
        <v>65456</v>
      </c>
      <c r="G49">
        <v>66195</v>
      </c>
      <c r="H49">
        <v>65302</v>
      </c>
      <c r="I49">
        <v>66723</v>
      </c>
      <c r="J49">
        <v>66402</v>
      </c>
      <c r="L49" s="1" t="str">
        <f t="shared" si="0"/>
        <v>03JUL2024:00:00:00</v>
      </c>
      <c r="M49">
        <v>24</v>
      </c>
      <c r="N49">
        <f t="shared" si="1"/>
        <v>-1113.6484380000038</v>
      </c>
      <c r="O49">
        <f t="shared" si="2"/>
        <v>-1113.6484380000038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1.6767862155853395</v>
      </c>
      <c r="V49">
        <f t="shared" si="7"/>
        <v>24</v>
      </c>
      <c r="W49">
        <f t="shared" si="8"/>
        <v>-1113.6484380000038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7</v>
      </c>
      <c r="AD49" s="4">
        <v>23</v>
      </c>
      <c r="AF49">
        <v>17</v>
      </c>
      <c r="AG49">
        <f t="shared" si="14"/>
        <v>7</v>
      </c>
      <c r="AH49">
        <f t="shared" si="15"/>
        <v>23</v>
      </c>
    </row>
    <row r="50" spans="1:34" x14ac:dyDescent="0.25">
      <c r="A50" t="s">
        <v>74</v>
      </c>
      <c r="B50">
        <v>62385.664062999997</v>
      </c>
      <c r="C50">
        <v>62138</v>
      </c>
      <c r="D50">
        <v>63666</v>
      </c>
      <c r="E50">
        <v>63269</v>
      </c>
      <c r="F50">
        <v>61530</v>
      </c>
      <c r="G50">
        <v>61971</v>
      </c>
      <c r="H50">
        <v>61475</v>
      </c>
      <c r="I50">
        <v>62138</v>
      </c>
      <c r="J50">
        <v>62109</v>
      </c>
      <c r="L50" s="1" t="str">
        <f t="shared" si="0"/>
        <v>03JUL2024:01:00:00</v>
      </c>
      <c r="M50">
        <v>1</v>
      </c>
      <c r="N50">
        <f t="shared" si="1"/>
        <v>-247.66406299999653</v>
      </c>
      <c r="O50">
        <f t="shared" si="2"/>
        <v>-247.66406299999653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0.39698874207685536</v>
      </c>
      <c r="V50">
        <f t="shared" si="7"/>
        <v>1</v>
      </c>
      <c r="W50">
        <f t="shared" si="8"/>
        <v>-247.66406299999653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7</v>
      </c>
      <c r="AD50" s="4">
        <v>23</v>
      </c>
      <c r="AF50">
        <v>18</v>
      </c>
      <c r="AG50">
        <f t="shared" si="14"/>
        <v>7</v>
      </c>
      <c r="AH50">
        <f t="shared" si="15"/>
        <v>23</v>
      </c>
    </row>
    <row r="51" spans="1:34" x14ac:dyDescent="0.25">
      <c r="A51" t="s">
        <v>75</v>
      </c>
      <c r="B51">
        <v>58916.945312999997</v>
      </c>
      <c r="C51">
        <v>58912</v>
      </c>
      <c r="D51">
        <v>60656</v>
      </c>
      <c r="E51">
        <v>59941</v>
      </c>
      <c r="F51">
        <v>58348</v>
      </c>
      <c r="G51">
        <v>58908</v>
      </c>
      <c r="H51">
        <v>58316</v>
      </c>
      <c r="I51">
        <v>58912</v>
      </c>
      <c r="J51">
        <v>58946</v>
      </c>
      <c r="L51" s="1" t="str">
        <f t="shared" si="0"/>
        <v>03JUL2024:02:00:00</v>
      </c>
      <c r="M51">
        <v>2</v>
      </c>
      <c r="N51">
        <f t="shared" si="1"/>
        <v>-4.9453129999965313</v>
      </c>
      <c r="O51">
        <f t="shared" si="2"/>
        <v>-4.9453129999965313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8.393702310471535E-3</v>
      </c>
      <c r="V51">
        <f t="shared" si="7"/>
        <v>2</v>
      </c>
      <c r="W51">
        <f t="shared" si="8"/>
        <v>-4.9453129999965313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9</v>
      </c>
      <c r="AD51" s="4">
        <v>21</v>
      </c>
      <c r="AF51">
        <v>19</v>
      </c>
      <c r="AG51">
        <f t="shared" si="14"/>
        <v>9</v>
      </c>
      <c r="AH51">
        <f t="shared" si="15"/>
        <v>21</v>
      </c>
    </row>
    <row r="52" spans="1:34" x14ac:dyDescent="0.25">
      <c r="A52" t="s">
        <v>76</v>
      </c>
      <c r="B52">
        <v>56482.335937999997</v>
      </c>
      <c r="C52">
        <v>56409</v>
      </c>
      <c r="D52">
        <v>57843</v>
      </c>
      <c r="E52">
        <v>57239</v>
      </c>
      <c r="F52">
        <v>55956</v>
      </c>
      <c r="G52">
        <v>56666</v>
      </c>
      <c r="H52">
        <v>55907</v>
      </c>
      <c r="I52">
        <v>56409</v>
      </c>
      <c r="J52">
        <v>56470</v>
      </c>
      <c r="L52" s="1" t="str">
        <f t="shared" si="0"/>
        <v>03JUL2024:03:00:00</v>
      </c>
      <c r="M52">
        <v>3</v>
      </c>
      <c r="N52">
        <f t="shared" si="1"/>
        <v>-73.335937999996531</v>
      </c>
      <c r="O52">
        <f t="shared" si="2"/>
        <v>-73.335937999996531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0.1298387129039715</v>
      </c>
      <c r="V52">
        <f t="shared" si="7"/>
        <v>3</v>
      </c>
      <c r="W52">
        <f t="shared" si="8"/>
        <v>-73.335937999996531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13</v>
      </c>
      <c r="AD52" s="4">
        <v>17</v>
      </c>
      <c r="AF52">
        <v>20</v>
      </c>
      <c r="AG52">
        <f t="shared" si="14"/>
        <v>13</v>
      </c>
      <c r="AH52">
        <f t="shared" si="15"/>
        <v>17</v>
      </c>
    </row>
    <row r="53" spans="1:34" x14ac:dyDescent="0.25">
      <c r="A53" t="s">
        <v>77</v>
      </c>
      <c r="B53">
        <v>55057.378905999998</v>
      </c>
      <c r="C53">
        <v>54712</v>
      </c>
      <c r="D53">
        <v>56117</v>
      </c>
      <c r="E53">
        <v>55367</v>
      </c>
      <c r="F53">
        <v>54371</v>
      </c>
      <c r="G53">
        <v>55206</v>
      </c>
      <c r="H53">
        <v>54314</v>
      </c>
      <c r="I53">
        <v>54712</v>
      </c>
      <c r="J53">
        <v>54849</v>
      </c>
      <c r="L53" s="1" t="str">
        <f t="shared" si="0"/>
        <v>03JUL2024:04:00:00</v>
      </c>
      <c r="M53">
        <v>4</v>
      </c>
      <c r="N53">
        <f t="shared" si="1"/>
        <v>-345.3789059999981</v>
      </c>
      <c r="O53">
        <f t="shared" si="2"/>
        <v>-345.3789059999981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0.62730720724948952</v>
      </c>
      <c r="V53">
        <f t="shared" si="7"/>
        <v>4</v>
      </c>
      <c r="W53">
        <f t="shared" si="8"/>
        <v>-345.3789059999981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14</v>
      </c>
      <c r="AD53" s="4">
        <v>16</v>
      </c>
      <c r="AF53">
        <v>21</v>
      </c>
      <c r="AG53">
        <f t="shared" si="14"/>
        <v>14</v>
      </c>
      <c r="AH53">
        <f t="shared" si="15"/>
        <v>16</v>
      </c>
    </row>
    <row r="54" spans="1:34" x14ac:dyDescent="0.25">
      <c r="A54" t="s">
        <v>78</v>
      </c>
      <c r="B54">
        <v>54256.378905999998</v>
      </c>
      <c r="C54">
        <v>53958</v>
      </c>
      <c r="D54">
        <v>55232</v>
      </c>
      <c r="E54">
        <v>54270</v>
      </c>
      <c r="F54">
        <v>53674</v>
      </c>
      <c r="G54">
        <v>54398</v>
      </c>
      <c r="H54">
        <v>53613</v>
      </c>
      <c r="I54">
        <v>53958</v>
      </c>
      <c r="J54">
        <v>54091</v>
      </c>
      <c r="L54" s="1" t="str">
        <f t="shared" si="0"/>
        <v>03JUL2024:05:00:00</v>
      </c>
      <c r="M54">
        <v>5</v>
      </c>
      <c r="N54">
        <f t="shared" si="1"/>
        <v>-298.3789059999981</v>
      </c>
      <c r="O54">
        <f t="shared" si="2"/>
        <v>-298.3789059999981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0.54994253582043151</v>
      </c>
      <c r="V54">
        <f t="shared" si="7"/>
        <v>5</v>
      </c>
      <c r="W54">
        <f t="shared" si="8"/>
        <v>-298.3789059999981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12</v>
      </c>
      <c r="AD54" s="4">
        <v>18</v>
      </c>
      <c r="AF54">
        <v>22</v>
      </c>
      <c r="AG54">
        <f t="shared" si="14"/>
        <v>12</v>
      </c>
      <c r="AH54">
        <f t="shared" si="15"/>
        <v>18</v>
      </c>
    </row>
    <row r="55" spans="1:34" x14ac:dyDescent="0.25">
      <c r="A55" t="s">
        <v>79</v>
      </c>
      <c r="B55">
        <v>54393.777344000002</v>
      </c>
      <c r="C55">
        <v>54304</v>
      </c>
      <c r="D55">
        <v>55323</v>
      </c>
      <c r="E55">
        <v>54439</v>
      </c>
      <c r="F55">
        <v>54124</v>
      </c>
      <c r="G55">
        <v>54654</v>
      </c>
      <c r="H55">
        <v>54077</v>
      </c>
      <c r="I55">
        <v>54304</v>
      </c>
      <c r="J55">
        <v>54417</v>
      </c>
      <c r="L55" s="1" t="str">
        <f t="shared" si="0"/>
        <v>03JUL2024:06:00:00</v>
      </c>
      <c r="M55">
        <v>6</v>
      </c>
      <c r="N55">
        <f t="shared" si="1"/>
        <v>-89.777344000001904</v>
      </c>
      <c r="O55">
        <f t="shared" si="2"/>
        <v>-89.777344000001904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0.16505076202416921</v>
      </c>
      <c r="V55">
        <f t="shared" si="7"/>
        <v>6</v>
      </c>
      <c r="W55">
        <f t="shared" si="8"/>
        <v>-89.777344000001904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16</v>
      </c>
      <c r="AD55" s="4">
        <v>14</v>
      </c>
      <c r="AF55">
        <v>23</v>
      </c>
      <c r="AG55">
        <f t="shared" si="14"/>
        <v>16</v>
      </c>
      <c r="AH55">
        <f t="shared" si="15"/>
        <v>14</v>
      </c>
    </row>
    <row r="56" spans="1:34" x14ac:dyDescent="0.25">
      <c r="A56" t="s">
        <v>80</v>
      </c>
      <c r="B56">
        <v>54823.695312999997</v>
      </c>
      <c r="C56">
        <v>55115</v>
      </c>
      <c r="D56">
        <v>55917</v>
      </c>
      <c r="E56">
        <v>55171</v>
      </c>
      <c r="F56">
        <v>55026</v>
      </c>
      <c r="G56">
        <v>55426</v>
      </c>
      <c r="H56">
        <v>55010</v>
      </c>
      <c r="I56">
        <v>55115</v>
      </c>
      <c r="J56">
        <v>55223</v>
      </c>
      <c r="L56" s="1" t="str">
        <f t="shared" si="0"/>
        <v>03JUL2024:07:00:00</v>
      </c>
      <c r="M56">
        <v>7</v>
      </c>
      <c r="N56">
        <f t="shared" si="1"/>
        <v>291.30468700000347</v>
      </c>
      <c r="O56" t="str">
        <f t="shared" si="2"/>
        <v/>
      </c>
      <c r="P56">
        <f t="shared" si="3"/>
        <v>291.30468700000347</v>
      </c>
      <c r="Q56" t="str">
        <f t="shared" si="4"/>
        <v/>
      </c>
      <c r="R56">
        <f t="shared" si="5"/>
        <v>1</v>
      </c>
      <c r="S56">
        <f t="shared" si="6"/>
        <v>0.53134814305545031</v>
      </c>
      <c r="V56">
        <f t="shared" si="7"/>
        <v>7</v>
      </c>
      <c r="W56" t="str">
        <f t="shared" si="8"/>
        <v/>
      </c>
      <c r="X56">
        <f t="shared" si="9"/>
        <v>291.30468700000347</v>
      </c>
      <c r="Y56" t="str">
        <f t="shared" si="10"/>
        <v/>
      </c>
      <c r="Z56">
        <f t="shared" si="11"/>
        <v>1</v>
      </c>
      <c r="AB56" s="3">
        <v>24</v>
      </c>
      <c r="AC56" s="4">
        <v>15</v>
      </c>
      <c r="AD56" s="4">
        <v>15</v>
      </c>
      <c r="AF56">
        <v>24</v>
      </c>
      <c r="AG56">
        <f t="shared" si="14"/>
        <v>15</v>
      </c>
      <c r="AH56">
        <f t="shared" si="15"/>
        <v>15</v>
      </c>
    </row>
    <row r="57" spans="1:34" x14ac:dyDescent="0.25">
      <c r="A57" t="s">
        <v>81</v>
      </c>
      <c r="B57">
        <v>55933.140625</v>
      </c>
      <c r="C57">
        <v>55788</v>
      </c>
      <c r="D57">
        <v>57241</v>
      </c>
      <c r="E57">
        <v>56516</v>
      </c>
      <c r="F57">
        <v>55713</v>
      </c>
      <c r="G57">
        <v>56215</v>
      </c>
      <c r="H57">
        <v>55692</v>
      </c>
      <c r="I57">
        <v>55788</v>
      </c>
      <c r="J57">
        <v>56044</v>
      </c>
      <c r="L57" s="1" t="str">
        <f t="shared" si="0"/>
        <v>03JUL2024:08:00:00</v>
      </c>
      <c r="M57">
        <v>8</v>
      </c>
      <c r="N57">
        <f t="shared" si="1"/>
        <v>-145.140625</v>
      </c>
      <c r="O57">
        <f t="shared" si="2"/>
        <v>-145.140625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0.25948949652780201</v>
      </c>
      <c r="V57">
        <f t="shared" si="7"/>
        <v>8</v>
      </c>
      <c r="W57">
        <f t="shared" si="8"/>
        <v>-145.140625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4">
        <v>344</v>
      </c>
      <c r="AD57" s="4">
        <v>376</v>
      </c>
    </row>
    <row r="58" spans="1:34" x14ac:dyDescent="0.25">
      <c r="A58" t="s">
        <v>82</v>
      </c>
      <c r="B58">
        <v>58971.976562999997</v>
      </c>
      <c r="C58">
        <v>58482</v>
      </c>
      <c r="D58">
        <v>60809</v>
      </c>
      <c r="E58">
        <v>59737</v>
      </c>
      <c r="F58">
        <v>58366</v>
      </c>
      <c r="G58">
        <v>59187</v>
      </c>
      <c r="H58">
        <v>58339</v>
      </c>
      <c r="I58">
        <v>58482</v>
      </c>
      <c r="J58">
        <v>58954</v>
      </c>
      <c r="L58" s="1" t="str">
        <f t="shared" si="0"/>
        <v>03JUL2024:09:00:00</v>
      </c>
      <c r="M58">
        <v>9</v>
      </c>
      <c r="N58">
        <f t="shared" si="1"/>
        <v>-489.97656299999653</v>
      </c>
      <c r="O58">
        <f t="shared" si="2"/>
        <v>-489.97656299999653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0.83086338894636269</v>
      </c>
      <c r="V58">
        <f t="shared" si="7"/>
        <v>9</v>
      </c>
      <c r="W58">
        <f t="shared" si="8"/>
        <v>-489.97656299999653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63291.277344000002</v>
      </c>
      <c r="C59">
        <v>62542</v>
      </c>
      <c r="D59">
        <v>64563</v>
      </c>
      <c r="E59">
        <v>63833</v>
      </c>
      <c r="F59">
        <v>62006</v>
      </c>
      <c r="G59">
        <v>63202</v>
      </c>
      <c r="H59">
        <v>61974</v>
      </c>
      <c r="I59">
        <v>62542</v>
      </c>
      <c r="J59">
        <v>62762</v>
      </c>
      <c r="L59" s="1" t="str">
        <f t="shared" si="0"/>
        <v>03JUL2024:10:00:00</v>
      </c>
      <c r="M59">
        <v>10</v>
      </c>
      <c r="N59">
        <f t="shared" si="1"/>
        <v>-749.2773440000019</v>
      </c>
      <c r="O59">
        <f t="shared" si="2"/>
        <v>-749.2773440000019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1.1838556203053678</v>
      </c>
      <c r="V59">
        <f t="shared" si="7"/>
        <v>10</v>
      </c>
      <c r="W59">
        <f t="shared" si="8"/>
        <v>-749.2773440000019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84</v>
      </c>
      <c r="B60">
        <v>67353.59375</v>
      </c>
      <c r="C60">
        <v>67090</v>
      </c>
      <c r="D60">
        <v>68720</v>
      </c>
      <c r="E60">
        <v>68019</v>
      </c>
      <c r="F60">
        <v>66078</v>
      </c>
      <c r="G60">
        <v>67706</v>
      </c>
      <c r="H60">
        <v>66029</v>
      </c>
      <c r="I60">
        <v>67090</v>
      </c>
      <c r="J60">
        <v>67002</v>
      </c>
      <c r="L60" s="1" t="str">
        <f t="shared" si="0"/>
        <v>03JUL2024:11:00:00</v>
      </c>
      <c r="M60">
        <v>11</v>
      </c>
      <c r="N60">
        <f t="shared" si="1"/>
        <v>-263.59375</v>
      </c>
      <c r="O60">
        <f t="shared" si="2"/>
        <v>-263.59375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0.39135810774759139</v>
      </c>
      <c r="V60">
        <f t="shared" si="7"/>
        <v>11</v>
      </c>
      <c r="W60">
        <f t="shared" si="8"/>
        <v>-263.59375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85</v>
      </c>
      <c r="B61">
        <v>70841.898438000004</v>
      </c>
      <c r="C61">
        <v>71434</v>
      </c>
      <c r="D61">
        <v>73302</v>
      </c>
      <c r="E61">
        <v>72627</v>
      </c>
      <c r="F61">
        <v>70129</v>
      </c>
      <c r="G61">
        <v>72113</v>
      </c>
      <c r="H61">
        <v>70088</v>
      </c>
      <c r="I61">
        <v>71434</v>
      </c>
      <c r="J61">
        <v>71284</v>
      </c>
      <c r="L61" s="1" t="str">
        <f t="shared" si="0"/>
        <v>03JUL2024:12:00:00</v>
      </c>
      <c r="M61">
        <v>12</v>
      </c>
      <c r="N61">
        <f t="shared" si="1"/>
        <v>592.10156199999619</v>
      </c>
      <c r="O61" t="str">
        <f t="shared" si="2"/>
        <v/>
      </c>
      <c r="P61">
        <f t="shared" si="3"/>
        <v>592.10156199999619</v>
      </c>
      <c r="Q61" t="str">
        <f t="shared" si="4"/>
        <v/>
      </c>
      <c r="R61">
        <f t="shared" si="5"/>
        <v>1</v>
      </c>
      <c r="S61">
        <f t="shared" si="6"/>
        <v>0.83580702247582561</v>
      </c>
      <c r="V61">
        <f t="shared" si="7"/>
        <v>12</v>
      </c>
      <c r="W61" t="str">
        <f t="shared" si="8"/>
        <v/>
      </c>
      <c r="X61">
        <f t="shared" si="9"/>
        <v>592.10156199999619</v>
      </c>
      <c r="Y61" t="str">
        <f t="shared" si="10"/>
        <v/>
      </c>
      <c r="Z61">
        <f t="shared" si="11"/>
        <v>1</v>
      </c>
    </row>
    <row r="62" spans="1:34" x14ac:dyDescent="0.25">
      <c r="A62" t="s">
        <v>86</v>
      </c>
      <c r="B62">
        <v>74271.9375</v>
      </c>
      <c r="C62">
        <v>75426</v>
      </c>
      <c r="D62">
        <v>77027</v>
      </c>
      <c r="E62">
        <v>76572</v>
      </c>
      <c r="F62">
        <v>73947</v>
      </c>
      <c r="G62">
        <v>75864</v>
      </c>
      <c r="H62">
        <v>73950</v>
      </c>
      <c r="I62">
        <v>75426</v>
      </c>
      <c r="J62">
        <v>75135</v>
      </c>
      <c r="L62" s="1" t="str">
        <f t="shared" si="0"/>
        <v>03JUL2024:13:00:00</v>
      </c>
      <c r="M62">
        <v>13</v>
      </c>
      <c r="N62">
        <f t="shared" si="1"/>
        <v>1154.0625</v>
      </c>
      <c r="O62" t="str">
        <f t="shared" si="2"/>
        <v/>
      </c>
      <c r="P62">
        <f t="shared" si="3"/>
        <v>1154.0625</v>
      </c>
      <c r="Q62" t="str">
        <f t="shared" si="4"/>
        <v/>
      </c>
      <c r="R62">
        <f t="shared" si="5"/>
        <v>1</v>
      </c>
      <c r="S62">
        <f t="shared" si="6"/>
        <v>1.5538338420214231</v>
      </c>
      <c r="V62">
        <f t="shared" si="7"/>
        <v>13</v>
      </c>
      <c r="W62" t="str">
        <f t="shared" si="8"/>
        <v/>
      </c>
      <c r="X62">
        <f t="shared" si="9"/>
        <v>1154.0625</v>
      </c>
      <c r="Y62" t="str">
        <f t="shared" si="10"/>
        <v/>
      </c>
      <c r="Z62">
        <f t="shared" si="11"/>
        <v>1</v>
      </c>
    </row>
    <row r="63" spans="1:34" x14ac:dyDescent="0.25">
      <c r="A63" t="s">
        <v>87</v>
      </c>
      <c r="B63">
        <v>77534.304688000004</v>
      </c>
      <c r="C63">
        <v>78663</v>
      </c>
      <c r="D63">
        <v>80128</v>
      </c>
      <c r="E63">
        <v>79782</v>
      </c>
      <c r="F63">
        <v>77079</v>
      </c>
      <c r="G63">
        <v>78817</v>
      </c>
      <c r="H63">
        <v>77139</v>
      </c>
      <c r="I63">
        <v>78663</v>
      </c>
      <c r="J63">
        <v>78235</v>
      </c>
      <c r="L63" s="1" t="str">
        <f t="shared" si="0"/>
        <v>03JUL2024:14:00:00</v>
      </c>
      <c r="M63">
        <v>14</v>
      </c>
      <c r="N63">
        <f t="shared" si="1"/>
        <v>1128.6953119999962</v>
      </c>
      <c r="O63" t="str">
        <f t="shared" si="2"/>
        <v/>
      </c>
      <c r="P63">
        <f t="shared" si="3"/>
        <v>1128.6953119999962</v>
      </c>
      <c r="Q63" t="str">
        <f t="shared" si="4"/>
        <v/>
      </c>
      <c r="R63">
        <f t="shared" si="5"/>
        <v>1</v>
      </c>
      <c r="S63">
        <f t="shared" si="6"/>
        <v>1.4557366788054587</v>
      </c>
      <c r="V63">
        <f t="shared" si="7"/>
        <v>14</v>
      </c>
      <c r="W63" t="str">
        <f t="shared" si="8"/>
        <v/>
      </c>
      <c r="X63">
        <f t="shared" si="9"/>
        <v>1128.6953119999962</v>
      </c>
      <c r="Y63" t="str">
        <f t="shared" si="10"/>
        <v/>
      </c>
      <c r="Z63">
        <f t="shared" si="11"/>
        <v>1</v>
      </c>
    </row>
    <row r="64" spans="1:34" x14ac:dyDescent="0.25">
      <c r="A64" t="s">
        <v>88</v>
      </c>
      <c r="B64">
        <v>79560.367188000004</v>
      </c>
      <c r="C64">
        <v>80762</v>
      </c>
      <c r="D64">
        <v>81738</v>
      </c>
      <c r="E64">
        <v>81523</v>
      </c>
      <c r="F64">
        <v>79209</v>
      </c>
      <c r="G64">
        <v>80453</v>
      </c>
      <c r="H64">
        <v>79293</v>
      </c>
      <c r="I64">
        <v>80762</v>
      </c>
      <c r="J64">
        <v>80158</v>
      </c>
      <c r="L64" s="1" t="str">
        <f t="shared" si="0"/>
        <v>03JUL2024:15:00:00</v>
      </c>
      <c r="M64">
        <v>15</v>
      </c>
      <c r="N64">
        <f t="shared" si="1"/>
        <v>1201.6328119999962</v>
      </c>
      <c r="O64" t="str">
        <f t="shared" si="2"/>
        <v/>
      </c>
      <c r="P64">
        <f t="shared" si="3"/>
        <v>1201.6328119999962</v>
      </c>
      <c r="Q64" t="str">
        <f t="shared" si="4"/>
        <v/>
      </c>
      <c r="R64">
        <f t="shared" si="5"/>
        <v>1</v>
      </c>
      <c r="S64">
        <f t="shared" si="6"/>
        <v>1.5103409580307179</v>
      </c>
      <c r="V64">
        <f t="shared" si="7"/>
        <v>15</v>
      </c>
      <c r="W64" t="str">
        <f t="shared" si="8"/>
        <v/>
      </c>
      <c r="X64">
        <f t="shared" si="9"/>
        <v>1201.6328119999962</v>
      </c>
      <c r="Y64" t="str">
        <f t="shared" si="10"/>
        <v/>
      </c>
      <c r="Z64">
        <f t="shared" si="11"/>
        <v>1</v>
      </c>
    </row>
    <row r="65" spans="1:26" x14ac:dyDescent="0.25">
      <c r="A65" t="s">
        <v>89</v>
      </c>
      <c r="B65">
        <v>80367.023438000004</v>
      </c>
      <c r="C65">
        <v>81693</v>
      </c>
      <c r="D65">
        <v>82266</v>
      </c>
      <c r="E65">
        <v>82368</v>
      </c>
      <c r="F65">
        <v>80087</v>
      </c>
      <c r="G65">
        <v>80996</v>
      </c>
      <c r="H65">
        <v>80152</v>
      </c>
      <c r="I65">
        <v>81693</v>
      </c>
      <c r="J65">
        <v>80939</v>
      </c>
      <c r="L65" s="1" t="str">
        <f t="shared" si="0"/>
        <v>03JUL2024:16:00:00</v>
      </c>
      <c r="M65">
        <v>16</v>
      </c>
      <c r="N65">
        <f t="shared" si="1"/>
        <v>1325.9765619999962</v>
      </c>
      <c r="O65" t="str">
        <f t="shared" si="2"/>
        <v/>
      </c>
      <c r="P65">
        <f t="shared" si="3"/>
        <v>1325.9765619999962</v>
      </c>
      <c r="Q65" t="str">
        <f t="shared" si="4"/>
        <v/>
      </c>
      <c r="R65">
        <f t="shared" si="5"/>
        <v>1</v>
      </c>
      <c r="S65">
        <f t="shared" si="6"/>
        <v>1.6499012969205398</v>
      </c>
      <c r="V65">
        <f t="shared" si="7"/>
        <v>16</v>
      </c>
      <c r="W65" t="str">
        <f t="shared" si="8"/>
        <v/>
      </c>
      <c r="X65">
        <f t="shared" si="9"/>
        <v>1325.9765619999962</v>
      </c>
      <c r="Y65" t="str">
        <f t="shared" si="10"/>
        <v/>
      </c>
      <c r="Z65">
        <f t="shared" si="11"/>
        <v>1</v>
      </c>
    </row>
    <row r="66" spans="1:26" x14ac:dyDescent="0.25">
      <c r="A66" t="s">
        <v>90</v>
      </c>
      <c r="B66">
        <v>80716.828125</v>
      </c>
      <c r="C66">
        <v>82154</v>
      </c>
      <c r="D66">
        <v>82662</v>
      </c>
      <c r="E66">
        <v>83214</v>
      </c>
      <c r="F66">
        <v>80477</v>
      </c>
      <c r="G66">
        <v>81297</v>
      </c>
      <c r="H66">
        <v>80519</v>
      </c>
      <c r="I66">
        <v>82154</v>
      </c>
      <c r="J66">
        <v>81347</v>
      </c>
      <c r="L66" s="1" t="str">
        <f t="shared" si="0"/>
        <v>03JUL2024:17:00:00</v>
      </c>
      <c r="M66">
        <v>17</v>
      </c>
      <c r="N66">
        <f t="shared" si="1"/>
        <v>1437.171875</v>
      </c>
      <c r="O66" t="str">
        <f t="shared" si="2"/>
        <v/>
      </c>
      <c r="P66">
        <f t="shared" si="3"/>
        <v>1437.171875</v>
      </c>
      <c r="Q66" t="str">
        <f t="shared" si="4"/>
        <v/>
      </c>
      <c r="R66">
        <f t="shared" si="5"/>
        <v>1</v>
      </c>
      <c r="S66">
        <f t="shared" si="6"/>
        <v>1.7805108406568719</v>
      </c>
      <c r="V66">
        <f t="shared" si="7"/>
        <v>17</v>
      </c>
      <c r="W66" t="str">
        <f t="shared" si="8"/>
        <v/>
      </c>
      <c r="X66">
        <f t="shared" si="9"/>
        <v>1437.171875</v>
      </c>
      <c r="Y66" t="str">
        <f t="shared" si="10"/>
        <v/>
      </c>
      <c r="Z66">
        <f t="shared" si="11"/>
        <v>1</v>
      </c>
    </row>
    <row r="67" spans="1:26" x14ac:dyDescent="0.25">
      <c r="A67" t="s">
        <v>91</v>
      </c>
      <c r="B67">
        <v>80234.429688000004</v>
      </c>
      <c r="C67">
        <v>81651</v>
      </c>
      <c r="D67">
        <v>82361</v>
      </c>
      <c r="E67">
        <v>82924</v>
      </c>
      <c r="F67">
        <v>80050</v>
      </c>
      <c r="G67">
        <v>80806</v>
      </c>
      <c r="H67">
        <v>80072</v>
      </c>
      <c r="I67">
        <v>81651</v>
      </c>
      <c r="J67">
        <v>80935</v>
      </c>
      <c r="L67" s="1" t="str">
        <f t="shared" ref="L67:L130" si="16">A67</f>
        <v>03JUL2024:18:00:00</v>
      </c>
      <c r="M67">
        <v>18</v>
      </c>
      <c r="N67">
        <f t="shared" ref="N67:N130" si="17">C67-B67</f>
        <v>1416.5703119999962</v>
      </c>
      <c r="O67" t="str">
        <f t="shared" ref="O67:O130" si="18">IF(N67&lt;0,N67,"")</f>
        <v/>
      </c>
      <c r="P67">
        <f t="shared" ref="P67:P130" si="19">IF(N67&gt;0,N67,"")</f>
        <v>1416.5703119999962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1.7655392049379282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1416.5703119999962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92</v>
      </c>
      <c r="B68">
        <v>79512.40625</v>
      </c>
      <c r="C68">
        <v>80211</v>
      </c>
      <c r="D68">
        <v>81768</v>
      </c>
      <c r="E68">
        <v>82451</v>
      </c>
      <c r="F68">
        <v>78711</v>
      </c>
      <c r="G68">
        <v>79680</v>
      </c>
      <c r="H68">
        <v>78706</v>
      </c>
      <c r="I68">
        <v>80211</v>
      </c>
      <c r="J68">
        <v>79766</v>
      </c>
      <c r="L68" s="1" t="str">
        <f t="shared" si="16"/>
        <v>03JUL2024:19:00:00</v>
      </c>
      <c r="M68">
        <v>19</v>
      </c>
      <c r="N68">
        <f t="shared" si="17"/>
        <v>698.59375</v>
      </c>
      <c r="O68" t="str">
        <f t="shared" si="18"/>
        <v/>
      </c>
      <c r="P68">
        <f t="shared" si="19"/>
        <v>698.59375</v>
      </c>
      <c r="Q68" t="str">
        <f t="shared" si="20"/>
        <v/>
      </c>
      <c r="R68">
        <f t="shared" si="21"/>
        <v>1</v>
      </c>
      <c r="S68">
        <f t="shared" si="22"/>
        <v>0.87859716860222681</v>
      </c>
      <c r="V68">
        <f t="shared" si="23"/>
        <v>19</v>
      </c>
      <c r="W68" t="str">
        <f t="shared" si="24"/>
        <v/>
      </c>
      <c r="X68">
        <f t="shared" si="25"/>
        <v>698.59375</v>
      </c>
      <c r="Y68" t="str">
        <f t="shared" si="26"/>
        <v/>
      </c>
      <c r="Z68">
        <f t="shared" si="27"/>
        <v>1</v>
      </c>
    </row>
    <row r="69" spans="1:26" x14ac:dyDescent="0.25">
      <c r="A69" t="s">
        <v>93</v>
      </c>
      <c r="B69">
        <v>77666.851563000004</v>
      </c>
      <c r="C69">
        <v>77666</v>
      </c>
      <c r="D69">
        <v>80486</v>
      </c>
      <c r="E69">
        <v>81002</v>
      </c>
      <c r="F69">
        <v>76495</v>
      </c>
      <c r="G69">
        <v>77751</v>
      </c>
      <c r="H69">
        <v>76481</v>
      </c>
      <c r="I69">
        <v>77666</v>
      </c>
      <c r="J69">
        <v>77726</v>
      </c>
      <c r="L69" s="1" t="str">
        <f t="shared" si="16"/>
        <v>03JUL2024:20:00:00</v>
      </c>
      <c r="M69">
        <v>20</v>
      </c>
      <c r="N69">
        <f t="shared" si="17"/>
        <v>-0.85156300000380725</v>
      </c>
      <c r="O69">
        <f t="shared" si="18"/>
        <v>-0.85156300000380725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1.0964304370096115E-3</v>
      </c>
      <c r="V69">
        <f t="shared" si="23"/>
        <v>20</v>
      </c>
      <c r="W69">
        <f t="shared" si="24"/>
        <v>-0.85156300000380725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94</v>
      </c>
      <c r="B70">
        <v>74699.53125</v>
      </c>
      <c r="C70">
        <v>74612</v>
      </c>
      <c r="D70">
        <v>77912</v>
      </c>
      <c r="E70">
        <v>78643</v>
      </c>
      <c r="F70">
        <v>73712</v>
      </c>
      <c r="G70">
        <v>74878</v>
      </c>
      <c r="H70">
        <v>73664</v>
      </c>
      <c r="I70">
        <v>74612</v>
      </c>
      <c r="J70">
        <v>74887</v>
      </c>
      <c r="L70" s="1" t="str">
        <f t="shared" si="16"/>
        <v>03JUL2024:21:00:00</v>
      </c>
      <c r="M70">
        <v>21</v>
      </c>
      <c r="N70">
        <f t="shared" si="17"/>
        <v>-87.53125</v>
      </c>
      <c r="O70">
        <f t="shared" si="18"/>
        <v>-87.53125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0.11717777680164491</v>
      </c>
      <c r="V70">
        <f t="shared" si="23"/>
        <v>21</v>
      </c>
      <c r="W70">
        <f t="shared" si="24"/>
        <v>-87.53125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95</v>
      </c>
      <c r="B71">
        <v>72141.398438000004</v>
      </c>
      <c r="C71">
        <v>72369</v>
      </c>
      <c r="D71">
        <v>75900</v>
      </c>
      <c r="E71">
        <v>76262</v>
      </c>
      <c r="F71">
        <v>71610</v>
      </c>
      <c r="G71">
        <v>72504</v>
      </c>
      <c r="H71">
        <v>71531</v>
      </c>
      <c r="I71">
        <v>72369</v>
      </c>
      <c r="J71">
        <v>72710</v>
      </c>
      <c r="L71" s="1" t="str">
        <f t="shared" si="16"/>
        <v>03JUL2024:22:00:00</v>
      </c>
      <c r="M71">
        <v>22</v>
      </c>
      <c r="N71">
        <f t="shared" si="17"/>
        <v>227.60156199999619</v>
      </c>
      <c r="O71" t="str">
        <f t="shared" si="18"/>
        <v/>
      </c>
      <c r="P71">
        <f t="shared" si="19"/>
        <v>227.60156199999619</v>
      </c>
      <c r="Q71" t="str">
        <f t="shared" si="20"/>
        <v/>
      </c>
      <c r="R71">
        <f t="shared" si="21"/>
        <v>1</v>
      </c>
      <c r="S71">
        <f t="shared" si="22"/>
        <v>0.31549369284212347</v>
      </c>
      <c r="V71">
        <f t="shared" si="23"/>
        <v>22</v>
      </c>
      <c r="W71" t="str">
        <f t="shared" si="24"/>
        <v/>
      </c>
      <c r="X71">
        <f t="shared" si="25"/>
        <v>227.60156199999619</v>
      </c>
      <c r="Y71" t="str">
        <f t="shared" si="26"/>
        <v/>
      </c>
      <c r="Z71">
        <f t="shared" si="27"/>
        <v>1</v>
      </c>
    </row>
    <row r="72" spans="1:26" x14ac:dyDescent="0.25">
      <c r="A72" t="s">
        <v>96</v>
      </c>
      <c r="B72">
        <v>68892.976563000004</v>
      </c>
      <c r="C72">
        <v>68734</v>
      </c>
      <c r="D72">
        <v>72131</v>
      </c>
      <c r="E72">
        <v>72326</v>
      </c>
      <c r="F72">
        <v>67914</v>
      </c>
      <c r="G72">
        <v>68775</v>
      </c>
      <c r="H72">
        <v>67827</v>
      </c>
      <c r="I72">
        <v>68734</v>
      </c>
      <c r="J72">
        <v>69013</v>
      </c>
      <c r="L72" s="1" t="str">
        <f t="shared" si="16"/>
        <v>03JUL2024:23:00:00</v>
      </c>
      <c r="M72">
        <v>23</v>
      </c>
      <c r="N72">
        <f t="shared" si="17"/>
        <v>-158.97656300000381</v>
      </c>
      <c r="O72">
        <f t="shared" si="18"/>
        <v>-158.97656300000381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0.23075873758281557</v>
      </c>
      <c r="V72">
        <f t="shared" si="23"/>
        <v>23</v>
      </c>
      <c r="W72">
        <f t="shared" si="24"/>
        <v>-158.97656300000381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97</v>
      </c>
      <c r="B73">
        <v>65375.40625</v>
      </c>
      <c r="C73">
        <v>64681</v>
      </c>
      <c r="D73">
        <v>67549</v>
      </c>
      <c r="E73">
        <v>67405</v>
      </c>
      <c r="F73">
        <v>63857</v>
      </c>
      <c r="G73">
        <v>64743</v>
      </c>
      <c r="H73">
        <v>63792</v>
      </c>
      <c r="I73">
        <v>64681</v>
      </c>
      <c r="J73">
        <v>64865</v>
      </c>
      <c r="L73" s="1" t="str">
        <f t="shared" si="16"/>
        <v>04JUL2024:00:00:00</v>
      </c>
      <c r="M73">
        <v>24</v>
      </c>
      <c r="N73">
        <f t="shared" si="17"/>
        <v>-694.40625</v>
      </c>
      <c r="O73">
        <f t="shared" si="18"/>
        <v>-694.40625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1.0621826919813595</v>
      </c>
      <c r="V73">
        <f t="shared" si="23"/>
        <v>24</v>
      </c>
      <c r="W73">
        <f t="shared" si="24"/>
        <v>-694.40625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98</v>
      </c>
      <c r="B74">
        <v>61785.964844000002</v>
      </c>
      <c r="C74">
        <v>59968</v>
      </c>
      <c r="D74">
        <v>62920</v>
      </c>
      <c r="E74">
        <v>62969</v>
      </c>
      <c r="F74">
        <v>60085</v>
      </c>
      <c r="G74">
        <v>60899</v>
      </c>
      <c r="H74">
        <v>59968</v>
      </c>
      <c r="I74">
        <v>61294</v>
      </c>
      <c r="J74">
        <v>61024</v>
      </c>
      <c r="L74" s="1" t="str">
        <f t="shared" si="16"/>
        <v>04JUL2024:01:00:00</v>
      </c>
      <c r="M74">
        <v>1</v>
      </c>
      <c r="N74">
        <f t="shared" si="17"/>
        <v>-1817.9648440000019</v>
      </c>
      <c r="O74">
        <f t="shared" si="18"/>
        <v>-1817.9648440000019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2.9423589136951764</v>
      </c>
      <c r="V74">
        <f t="shared" si="23"/>
        <v>1</v>
      </c>
      <c r="W74">
        <f t="shared" si="24"/>
        <v>-1817.9648440000019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99</v>
      </c>
      <c r="B75">
        <v>58894.660155999998</v>
      </c>
      <c r="C75">
        <v>56856</v>
      </c>
      <c r="D75">
        <v>59642</v>
      </c>
      <c r="E75">
        <v>59445</v>
      </c>
      <c r="F75">
        <v>56945</v>
      </c>
      <c r="G75">
        <v>57966</v>
      </c>
      <c r="H75">
        <v>56856</v>
      </c>
      <c r="I75">
        <v>58332</v>
      </c>
      <c r="J75">
        <v>57946</v>
      </c>
      <c r="L75" s="1" t="str">
        <f t="shared" si="16"/>
        <v>04JUL2024:02:00:00</v>
      </c>
      <c r="M75">
        <v>2</v>
      </c>
      <c r="N75">
        <f t="shared" si="17"/>
        <v>-2038.6601559999981</v>
      </c>
      <c r="O75">
        <f t="shared" si="18"/>
        <v>-2038.6601559999981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3.4615364968572724</v>
      </c>
      <c r="V75">
        <f t="shared" si="23"/>
        <v>2</v>
      </c>
      <c r="W75">
        <f t="shared" si="24"/>
        <v>-2038.6601559999981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100</v>
      </c>
      <c r="B76">
        <v>56655.089844000002</v>
      </c>
      <c r="C76">
        <v>54560</v>
      </c>
      <c r="D76">
        <v>57298</v>
      </c>
      <c r="E76">
        <v>57006</v>
      </c>
      <c r="F76">
        <v>54622</v>
      </c>
      <c r="G76">
        <v>55691</v>
      </c>
      <c r="H76">
        <v>54560</v>
      </c>
      <c r="I76">
        <v>56210</v>
      </c>
      <c r="J76">
        <v>55679</v>
      </c>
      <c r="L76" s="1" t="str">
        <f t="shared" si="16"/>
        <v>04JUL2024:03:00:00</v>
      </c>
      <c r="M76">
        <v>3</v>
      </c>
      <c r="N76">
        <f t="shared" si="17"/>
        <v>-2095.0898440000019</v>
      </c>
      <c r="O76">
        <f t="shared" si="18"/>
        <v>-2095.0898440000019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3.6979728560467198</v>
      </c>
      <c r="V76">
        <f t="shared" si="23"/>
        <v>3</v>
      </c>
      <c r="W76">
        <f t="shared" si="24"/>
        <v>-2095.0898440000019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101</v>
      </c>
      <c r="B77">
        <v>54981.789062999997</v>
      </c>
      <c r="C77">
        <v>52903</v>
      </c>
      <c r="D77">
        <v>55683</v>
      </c>
      <c r="E77">
        <v>55494</v>
      </c>
      <c r="F77">
        <v>52972</v>
      </c>
      <c r="G77">
        <v>54064</v>
      </c>
      <c r="H77">
        <v>52903</v>
      </c>
      <c r="I77">
        <v>54565</v>
      </c>
      <c r="J77">
        <v>54035</v>
      </c>
      <c r="L77" s="1" t="str">
        <f t="shared" si="16"/>
        <v>04JUL2024:04:00:00</v>
      </c>
      <c r="M77">
        <v>4</v>
      </c>
      <c r="N77">
        <f t="shared" si="17"/>
        <v>-2078.7890629999965</v>
      </c>
      <c r="O77">
        <f t="shared" si="18"/>
        <v>-2078.7890629999965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3.7808683537344514</v>
      </c>
      <c r="V77">
        <f t="shared" si="23"/>
        <v>4</v>
      </c>
      <c r="W77">
        <f t="shared" si="24"/>
        <v>-2078.7890629999965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102</v>
      </c>
      <c r="B78">
        <v>54025.039062999997</v>
      </c>
      <c r="C78">
        <v>51905</v>
      </c>
      <c r="D78">
        <v>54658</v>
      </c>
      <c r="E78">
        <v>54640</v>
      </c>
      <c r="F78">
        <v>51955</v>
      </c>
      <c r="G78">
        <v>53060</v>
      </c>
      <c r="H78">
        <v>51905</v>
      </c>
      <c r="I78">
        <v>53563</v>
      </c>
      <c r="J78">
        <v>53024</v>
      </c>
      <c r="L78" s="1" t="str">
        <f t="shared" si="16"/>
        <v>04JUL2024:05:00:00</v>
      </c>
      <c r="M78">
        <v>5</v>
      </c>
      <c r="N78">
        <f t="shared" si="17"/>
        <v>-2120.0390629999965</v>
      </c>
      <c r="O78">
        <f t="shared" si="18"/>
        <v>-2120.0390629999965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3.9241786767201852</v>
      </c>
      <c r="V78">
        <f t="shared" si="23"/>
        <v>5</v>
      </c>
      <c r="W78">
        <f t="shared" si="24"/>
        <v>-2120.0390629999965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103</v>
      </c>
      <c r="B79">
        <v>53465.066405999998</v>
      </c>
      <c r="C79">
        <v>51779</v>
      </c>
      <c r="D79">
        <v>54363</v>
      </c>
      <c r="E79">
        <v>54869</v>
      </c>
      <c r="F79">
        <v>51807</v>
      </c>
      <c r="G79">
        <v>52768</v>
      </c>
      <c r="H79">
        <v>51779</v>
      </c>
      <c r="I79">
        <v>53284</v>
      </c>
      <c r="J79">
        <v>52787</v>
      </c>
      <c r="L79" s="1" t="str">
        <f t="shared" si="16"/>
        <v>04JUL2024:06:00:00</v>
      </c>
      <c r="M79">
        <v>6</v>
      </c>
      <c r="N79">
        <f t="shared" si="17"/>
        <v>-1686.0664059999981</v>
      </c>
      <c r="O79">
        <f t="shared" si="18"/>
        <v>-1686.0664059999981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3.1535851712900573</v>
      </c>
      <c r="V79">
        <f t="shared" si="23"/>
        <v>6</v>
      </c>
      <c r="W79">
        <f t="shared" si="24"/>
        <v>-1686.0664059999981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104</v>
      </c>
      <c r="B80">
        <v>52982.875</v>
      </c>
      <c r="C80">
        <v>52015</v>
      </c>
      <c r="D80">
        <v>54485</v>
      </c>
      <c r="E80">
        <v>55807</v>
      </c>
      <c r="F80">
        <v>52026</v>
      </c>
      <c r="G80">
        <v>52799</v>
      </c>
      <c r="H80">
        <v>52015</v>
      </c>
      <c r="I80">
        <v>53259</v>
      </c>
      <c r="J80">
        <v>52883</v>
      </c>
      <c r="L80" s="1" t="str">
        <f t="shared" si="16"/>
        <v>04JUL2024:07:00:00</v>
      </c>
      <c r="M80">
        <v>7</v>
      </c>
      <c r="N80">
        <f t="shared" si="17"/>
        <v>-967.875</v>
      </c>
      <c r="O80">
        <f t="shared" si="18"/>
        <v>-967.875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1.8267694986351724</v>
      </c>
      <c r="V80">
        <f t="shared" si="23"/>
        <v>7</v>
      </c>
      <c r="W80">
        <f t="shared" si="24"/>
        <v>-967.875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105</v>
      </c>
      <c r="B81">
        <v>53587.144530999998</v>
      </c>
      <c r="C81">
        <v>52293</v>
      </c>
      <c r="D81">
        <v>55690</v>
      </c>
      <c r="E81">
        <v>57044</v>
      </c>
      <c r="F81">
        <v>52302</v>
      </c>
      <c r="G81">
        <v>53135</v>
      </c>
      <c r="H81">
        <v>52293</v>
      </c>
      <c r="I81">
        <v>53516</v>
      </c>
      <c r="J81">
        <v>53372</v>
      </c>
      <c r="L81" s="1" t="str">
        <f t="shared" si="16"/>
        <v>04JUL2024:08:00:00</v>
      </c>
      <c r="M81">
        <v>8</v>
      </c>
      <c r="N81">
        <f t="shared" si="17"/>
        <v>-1294.1445309999981</v>
      </c>
      <c r="O81">
        <f t="shared" si="18"/>
        <v>-1294.1445309999981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2.4150279742025429</v>
      </c>
      <c r="V81">
        <f t="shared" si="23"/>
        <v>8</v>
      </c>
      <c r="W81">
        <f t="shared" si="24"/>
        <v>-1294.1445309999981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106</v>
      </c>
      <c r="B82">
        <v>57190.839844000002</v>
      </c>
      <c r="C82">
        <v>54860</v>
      </c>
      <c r="D82">
        <v>58958</v>
      </c>
      <c r="E82">
        <v>59945</v>
      </c>
      <c r="F82">
        <v>54869</v>
      </c>
      <c r="G82">
        <v>55903</v>
      </c>
      <c r="H82">
        <v>54860</v>
      </c>
      <c r="I82">
        <v>56106</v>
      </c>
      <c r="J82">
        <v>56186</v>
      </c>
      <c r="L82" s="1" t="str">
        <f t="shared" si="16"/>
        <v>04JUL2024:09:00:00</v>
      </c>
      <c r="M82">
        <v>9</v>
      </c>
      <c r="N82">
        <f t="shared" si="17"/>
        <v>-2330.8398440000019</v>
      </c>
      <c r="O82">
        <f t="shared" si="18"/>
        <v>-2330.8398440000019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4.0755475008897504</v>
      </c>
      <c r="V82">
        <f t="shared" si="23"/>
        <v>9</v>
      </c>
      <c r="W82">
        <f t="shared" si="24"/>
        <v>-2330.8398440000019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107</v>
      </c>
      <c r="B83">
        <v>61093.175780999998</v>
      </c>
      <c r="C83">
        <v>58960</v>
      </c>
      <c r="D83">
        <v>62784</v>
      </c>
      <c r="E83">
        <v>63967</v>
      </c>
      <c r="F83">
        <v>59004</v>
      </c>
      <c r="G83">
        <v>60147</v>
      </c>
      <c r="H83">
        <v>58960</v>
      </c>
      <c r="I83">
        <v>60365</v>
      </c>
      <c r="J83">
        <v>60345</v>
      </c>
      <c r="L83" s="1" t="str">
        <f t="shared" si="16"/>
        <v>04JUL2024:10:00:00</v>
      </c>
      <c r="M83">
        <v>10</v>
      </c>
      <c r="N83">
        <f t="shared" si="17"/>
        <v>-2133.1757809999981</v>
      </c>
      <c r="O83">
        <f t="shared" si="18"/>
        <v>-2133.1757809999981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3.491676040294204</v>
      </c>
      <c r="V83">
        <f t="shared" si="23"/>
        <v>10</v>
      </c>
      <c r="W83">
        <f t="shared" si="24"/>
        <v>-2133.1757809999981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25">
      <c r="A84" t="s">
        <v>108</v>
      </c>
      <c r="B84">
        <v>65092.960937999997</v>
      </c>
      <c r="C84">
        <v>63409</v>
      </c>
      <c r="D84">
        <v>66763</v>
      </c>
      <c r="E84">
        <v>67886</v>
      </c>
      <c r="F84">
        <v>63452</v>
      </c>
      <c r="G84">
        <v>64410</v>
      </c>
      <c r="H84">
        <v>63409</v>
      </c>
      <c r="I84">
        <v>64832</v>
      </c>
      <c r="J84">
        <v>64668</v>
      </c>
      <c r="L84" s="1" t="str">
        <f t="shared" si="16"/>
        <v>04JUL2024:11:00:00</v>
      </c>
      <c r="M84">
        <v>11</v>
      </c>
      <c r="N84">
        <f t="shared" si="17"/>
        <v>-1683.9609379999965</v>
      </c>
      <c r="O84">
        <f t="shared" si="18"/>
        <v>-1683.9609379999965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2.5870092767848467</v>
      </c>
      <c r="V84">
        <f t="shared" si="23"/>
        <v>11</v>
      </c>
      <c r="W84">
        <f t="shared" si="24"/>
        <v>-1683.9609379999965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109</v>
      </c>
      <c r="B85">
        <v>69154.054688000004</v>
      </c>
      <c r="C85">
        <v>67953</v>
      </c>
      <c r="D85">
        <v>70717</v>
      </c>
      <c r="E85">
        <v>71661</v>
      </c>
      <c r="F85">
        <v>67967</v>
      </c>
      <c r="G85">
        <v>68861</v>
      </c>
      <c r="H85">
        <v>67953</v>
      </c>
      <c r="I85">
        <v>69319</v>
      </c>
      <c r="J85">
        <v>69025</v>
      </c>
      <c r="L85" s="1" t="str">
        <f t="shared" si="16"/>
        <v>04JUL2024:12:00:00</v>
      </c>
      <c r="M85">
        <v>12</v>
      </c>
      <c r="N85">
        <f t="shared" si="17"/>
        <v>-1201.0546880000038</v>
      </c>
      <c r="O85">
        <f t="shared" si="18"/>
        <v>-1201.0546880000038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1.7367812970891749</v>
      </c>
      <c r="V85">
        <f t="shared" si="23"/>
        <v>12</v>
      </c>
      <c r="W85">
        <f t="shared" si="24"/>
        <v>-1201.0546880000038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110</v>
      </c>
      <c r="B86">
        <v>72907.804688000004</v>
      </c>
      <c r="C86">
        <v>72102</v>
      </c>
      <c r="D86">
        <v>74659</v>
      </c>
      <c r="E86">
        <v>75666</v>
      </c>
      <c r="F86">
        <v>72101</v>
      </c>
      <c r="G86">
        <v>73126</v>
      </c>
      <c r="H86">
        <v>72102</v>
      </c>
      <c r="I86">
        <v>73336</v>
      </c>
      <c r="J86">
        <v>73045</v>
      </c>
      <c r="L86" s="1" t="str">
        <f t="shared" si="16"/>
        <v>04JUL2024:13:00:00</v>
      </c>
      <c r="M86">
        <v>13</v>
      </c>
      <c r="N86">
        <f t="shared" si="17"/>
        <v>-805.80468800000381</v>
      </c>
      <c r="O86">
        <f t="shared" si="18"/>
        <v>-805.80468800000381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1.1052378979840993</v>
      </c>
      <c r="V86">
        <f t="shared" si="23"/>
        <v>13</v>
      </c>
      <c r="W86">
        <f t="shared" si="24"/>
        <v>-805.80468800000381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25">
      <c r="A87" t="s">
        <v>111</v>
      </c>
      <c r="B87">
        <v>76049.070313000004</v>
      </c>
      <c r="C87">
        <v>75238</v>
      </c>
      <c r="D87">
        <v>77920</v>
      </c>
      <c r="E87">
        <v>78742</v>
      </c>
      <c r="F87">
        <v>75174</v>
      </c>
      <c r="G87">
        <v>76096</v>
      </c>
      <c r="H87">
        <v>75238</v>
      </c>
      <c r="I87">
        <v>76215</v>
      </c>
      <c r="J87">
        <v>76035</v>
      </c>
      <c r="L87" s="1" t="str">
        <f t="shared" si="16"/>
        <v>04JUL2024:14:00:00</v>
      </c>
      <c r="M87">
        <v>14</v>
      </c>
      <c r="N87">
        <f t="shared" si="17"/>
        <v>-811.07031300000381</v>
      </c>
      <c r="O87">
        <f t="shared" si="18"/>
        <v>-811.07031300000381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1.0665091758016634</v>
      </c>
      <c r="V87">
        <f t="shared" si="23"/>
        <v>14</v>
      </c>
      <c r="W87">
        <f t="shared" si="24"/>
        <v>-811.07031300000381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112</v>
      </c>
      <c r="B88">
        <v>78425.398438000004</v>
      </c>
      <c r="C88">
        <v>77653</v>
      </c>
      <c r="D88">
        <v>79593</v>
      </c>
      <c r="E88">
        <v>80416</v>
      </c>
      <c r="F88">
        <v>77551</v>
      </c>
      <c r="G88">
        <v>78100</v>
      </c>
      <c r="H88">
        <v>77653</v>
      </c>
      <c r="I88">
        <v>78541</v>
      </c>
      <c r="J88">
        <v>78166</v>
      </c>
      <c r="L88" s="1" t="str">
        <f t="shared" si="16"/>
        <v>04JUL2024:15:00:00</v>
      </c>
      <c r="M88">
        <v>15</v>
      </c>
      <c r="N88">
        <f t="shared" si="17"/>
        <v>-772.39843800000381</v>
      </c>
      <c r="O88">
        <f t="shared" si="18"/>
        <v>-772.39843800000381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0.98488302690694174</v>
      </c>
      <c r="V88">
        <f t="shared" si="23"/>
        <v>15</v>
      </c>
      <c r="W88">
        <f t="shared" si="24"/>
        <v>-772.39843800000381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113</v>
      </c>
      <c r="B89">
        <v>79936.257813000004</v>
      </c>
      <c r="C89">
        <v>79376</v>
      </c>
      <c r="D89">
        <v>80377</v>
      </c>
      <c r="E89">
        <v>81015</v>
      </c>
      <c r="F89">
        <v>79278</v>
      </c>
      <c r="G89">
        <v>79311</v>
      </c>
      <c r="H89">
        <v>79376</v>
      </c>
      <c r="I89">
        <v>80274</v>
      </c>
      <c r="J89">
        <v>79614</v>
      </c>
      <c r="L89" s="1" t="str">
        <f t="shared" si="16"/>
        <v>04JUL2024:16:00:00</v>
      </c>
      <c r="M89">
        <v>16</v>
      </c>
      <c r="N89">
        <f t="shared" si="17"/>
        <v>-560.25781300000381</v>
      </c>
      <c r="O89">
        <f t="shared" si="18"/>
        <v>-560.25781300000381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0.70088071211771097</v>
      </c>
      <c r="V89">
        <f t="shared" si="23"/>
        <v>16</v>
      </c>
      <c r="W89">
        <f t="shared" si="24"/>
        <v>-560.25781300000381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114</v>
      </c>
      <c r="B90">
        <v>80541.03125</v>
      </c>
      <c r="C90">
        <v>80187</v>
      </c>
      <c r="D90">
        <v>80943</v>
      </c>
      <c r="E90">
        <v>81724</v>
      </c>
      <c r="F90">
        <v>80099</v>
      </c>
      <c r="G90">
        <v>79870</v>
      </c>
      <c r="H90">
        <v>80187</v>
      </c>
      <c r="I90">
        <v>81155</v>
      </c>
      <c r="J90">
        <v>80381</v>
      </c>
      <c r="L90" s="1" t="str">
        <f t="shared" si="16"/>
        <v>04JUL2024:17:00:00</v>
      </c>
      <c r="M90">
        <v>17</v>
      </c>
      <c r="N90">
        <f t="shared" si="17"/>
        <v>-354.03125</v>
      </c>
      <c r="O90">
        <f t="shared" si="18"/>
        <v>-354.03125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0.43956632353152292</v>
      </c>
      <c r="V90">
        <f t="shared" si="23"/>
        <v>17</v>
      </c>
      <c r="W90">
        <f t="shared" si="24"/>
        <v>-354.03125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115</v>
      </c>
      <c r="B91">
        <v>80687.257813000004</v>
      </c>
      <c r="C91">
        <v>80084</v>
      </c>
      <c r="D91">
        <v>81130</v>
      </c>
      <c r="E91">
        <v>81850</v>
      </c>
      <c r="F91">
        <v>80049</v>
      </c>
      <c r="G91">
        <v>79789</v>
      </c>
      <c r="H91">
        <v>80084</v>
      </c>
      <c r="I91">
        <v>81189</v>
      </c>
      <c r="J91">
        <v>80391</v>
      </c>
      <c r="L91" s="1" t="str">
        <f t="shared" si="16"/>
        <v>04JUL2024:18:00:00</v>
      </c>
      <c r="M91">
        <v>18</v>
      </c>
      <c r="N91">
        <f t="shared" si="17"/>
        <v>-603.25781300000381</v>
      </c>
      <c r="O91">
        <f t="shared" si="18"/>
        <v>-603.25781300000381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0.74764941745586166</v>
      </c>
      <c r="V91">
        <f t="shared" si="23"/>
        <v>18</v>
      </c>
      <c r="W91">
        <f t="shared" si="24"/>
        <v>-603.25781300000381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116</v>
      </c>
      <c r="B92">
        <v>79070.648438000004</v>
      </c>
      <c r="C92">
        <v>78489</v>
      </c>
      <c r="D92">
        <v>81015</v>
      </c>
      <c r="E92">
        <v>81784</v>
      </c>
      <c r="F92">
        <v>78511</v>
      </c>
      <c r="G92">
        <v>78751</v>
      </c>
      <c r="H92">
        <v>78489</v>
      </c>
      <c r="I92">
        <v>79496</v>
      </c>
      <c r="J92">
        <v>79200</v>
      </c>
      <c r="L92" s="1" t="str">
        <f t="shared" si="16"/>
        <v>04JUL2024:19:00:00</v>
      </c>
      <c r="M92">
        <v>19</v>
      </c>
      <c r="N92">
        <f t="shared" si="17"/>
        <v>-581.64843800000381</v>
      </c>
      <c r="O92">
        <f t="shared" si="18"/>
        <v>-581.64843800000381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0.7356060048705424</v>
      </c>
      <c r="V92">
        <f t="shared" si="23"/>
        <v>19</v>
      </c>
      <c r="W92">
        <f t="shared" si="24"/>
        <v>-581.64843800000381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117</v>
      </c>
      <c r="B93">
        <v>75899.710938000004</v>
      </c>
      <c r="C93">
        <v>75641</v>
      </c>
      <c r="D93">
        <v>79962</v>
      </c>
      <c r="E93">
        <v>80614</v>
      </c>
      <c r="F93">
        <v>75684</v>
      </c>
      <c r="G93">
        <v>76675</v>
      </c>
      <c r="H93">
        <v>75641</v>
      </c>
      <c r="I93">
        <v>76758</v>
      </c>
      <c r="J93">
        <v>76832</v>
      </c>
      <c r="L93" s="1" t="str">
        <f t="shared" si="16"/>
        <v>04JUL2024:20:00:00</v>
      </c>
      <c r="M93">
        <v>20</v>
      </c>
      <c r="N93">
        <f t="shared" si="17"/>
        <v>-258.71093800000381</v>
      </c>
      <c r="O93">
        <f t="shared" si="18"/>
        <v>-258.71093800000381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0.34085892397052253</v>
      </c>
      <c r="V93">
        <f t="shared" si="23"/>
        <v>20</v>
      </c>
      <c r="W93">
        <f t="shared" si="24"/>
        <v>-258.71093800000381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118</v>
      </c>
      <c r="B94">
        <v>72901.40625</v>
      </c>
      <c r="C94">
        <v>72196</v>
      </c>
      <c r="D94">
        <v>77322</v>
      </c>
      <c r="E94">
        <v>78079</v>
      </c>
      <c r="F94">
        <v>72269</v>
      </c>
      <c r="G94">
        <v>73640</v>
      </c>
      <c r="H94">
        <v>72196</v>
      </c>
      <c r="I94">
        <v>73491</v>
      </c>
      <c r="J94">
        <v>73709</v>
      </c>
      <c r="L94" s="1" t="str">
        <f t="shared" si="16"/>
        <v>04JUL2024:21:00:00</v>
      </c>
      <c r="M94">
        <v>21</v>
      </c>
      <c r="N94">
        <f t="shared" si="17"/>
        <v>-705.40625</v>
      </c>
      <c r="O94">
        <f t="shared" si="18"/>
        <v>-705.40625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0.96761679408619083</v>
      </c>
      <c r="V94">
        <f t="shared" si="23"/>
        <v>21</v>
      </c>
      <c r="W94">
        <f t="shared" si="24"/>
        <v>-705.40625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119</v>
      </c>
      <c r="B95">
        <v>70459.226563000004</v>
      </c>
      <c r="C95">
        <v>69337</v>
      </c>
      <c r="D95">
        <v>75390</v>
      </c>
      <c r="E95">
        <v>75955</v>
      </c>
      <c r="F95">
        <v>69501</v>
      </c>
      <c r="G95">
        <v>70696</v>
      </c>
      <c r="H95">
        <v>69337</v>
      </c>
      <c r="I95">
        <v>70747</v>
      </c>
      <c r="J95">
        <v>71103</v>
      </c>
      <c r="L95" s="1" t="str">
        <f t="shared" si="16"/>
        <v>04JUL2024:22:00:00</v>
      </c>
      <c r="M95">
        <v>22</v>
      </c>
      <c r="N95">
        <f t="shared" si="17"/>
        <v>-1122.2265630000038</v>
      </c>
      <c r="O95">
        <f t="shared" si="18"/>
        <v>-1122.2265630000038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1.5927318787647815</v>
      </c>
      <c r="V95">
        <f t="shared" si="23"/>
        <v>22</v>
      </c>
      <c r="W95">
        <f t="shared" si="24"/>
        <v>-1122.2265630000038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120</v>
      </c>
      <c r="B96">
        <v>67545.359375</v>
      </c>
      <c r="C96">
        <v>66117</v>
      </c>
      <c r="D96">
        <v>71784</v>
      </c>
      <c r="E96">
        <v>71874</v>
      </c>
      <c r="F96">
        <v>66299</v>
      </c>
      <c r="G96">
        <v>67462</v>
      </c>
      <c r="H96">
        <v>66117</v>
      </c>
      <c r="I96">
        <v>67694</v>
      </c>
      <c r="J96">
        <v>67850</v>
      </c>
      <c r="L96" s="1" t="str">
        <f t="shared" si="16"/>
        <v>04JUL2024:23:00:00</v>
      </c>
      <c r="M96">
        <v>23</v>
      </c>
      <c r="N96">
        <f t="shared" si="17"/>
        <v>-1428.359375</v>
      </c>
      <c r="O96">
        <f t="shared" si="18"/>
        <v>-1428.359375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2.1146669263686926</v>
      </c>
      <c r="V96">
        <f t="shared" si="23"/>
        <v>23</v>
      </c>
      <c r="W96">
        <f t="shared" si="24"/>
        <v>-1428.359375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121</v>
      </c>
      <c r="B97">
        <v>64449.917969000002</v>
      </c>
      <c r="C97">
        <v>62826</v>
      </c>
      <c r="D97">
        <v>67453</v>
      </c>
      <c r="E97">
        <v>67423</v>
      </c>
      <c r="F97">
        <v>62994</v>
      </c>
      <c r="G97">
        <v>64279</v>
      </c>
      <c r="H97">
        <v>62826</v>
      </c>
      <c r="I97">
        <v>64484</v>
      </c>
      <c r="J97">
        <v>64419</v>
      </c>
      <c r="L97" s="1" t="str">
        <f t="shared" si="16"/>
        <v>05JUL2024:00:00:00</v>
      </c>
      <c r="M97">
        <v>24</v>
      </c>
      <c r="N97">
        <f t="shared" si="17"/>
        <v>-1623.9179690000019</v>
      </c>
      <c r="O97">
        <f t="shared" si="18"/>
        <v>-1623.9179690000019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2.5196587058203801</v>
      </c>
      <c r="V97">
        <f t="shared" si="23"/>
        <v>24</v>
      </c>
      <c r="W97">
        <f t="shared" si="24"/>
        <v>-1623.9179690000019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122</v>
      </c>
      <c r="B98">
        <v>61096.769530999998</v>
      </c>
      <c r="C98">
        <v>60675</v>
      </c>
      <c r="D98">
        <v>62867</v>
      </c>
      <c r="E98">
        <v>62748</v>
      </c>
      <c r="F98">
        <v>58915</v>
      </c>
      <c r="G98">
        <v>60183</v>
      </c>
      <c r="H98">
        <v>58774</v>
      </c>
      <c r="I98">
        <v>60675</v>
      </c>
      <c r="J98">
        <v>60301</v>
      </c>
      <c r="L98" s="1" t="str">
        <f t="shared" si="16"/>
        <v>05JUL2024:01:00:00</v>
      </c>
      <c r="M98">
        <v>1</v>
      </c>
      <c r="N98">
        <f t="shared" si="17"/>
        <v>-421.7695309999981</v>
      </c>
      <c r="O98">
        <f t="shared" si="18"/>
        <v>-421.7695309999981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0.69033033045388048</v>
      </c>
      <c r="V98">
        <f t="shared" si="23"/>
        <v>1</v>
      </c>
      <c r="W98">
        <f t="shared" si="24"/>
        <v>-421.7695309999981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123</v>
      </c>
      <c r="B99">
        <v>57777.320312999997</v>
      </c>
      <c r="C99">
        <v>57305</v>
      </c>
      <c r="D99">
        <v>59497</v>
      </c>
      <c r="E99">
        <v>59207</v>
      </c>
      <c r="F99">
        <v>55754</v>
      </c>
      <c r="G99">
        <v>56930</v>
      </c>
      <c r="H99">
        <v>55630</v>
      </c>
      <c r="I99">
        <v>57305</v>
      </c>
      <c r="J99">
        <v>57027</v>
      </c>
      <c r="L99" s="1" t="str">
        <f t="shared" si="16"/>
        <v>05JUL2024:02:00:00</v>
      </c>
      <c r="M99">
        <v>2</v>
      </c>
      <c r="N99">
        <f t="shared" si="17"/>
        <v>-472.32031299999653</v>
      </c>
      <c r="O99">
        <f t="shared" si="18"/>
        <v>-472.32031299999653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0.81748393736724345</v>
      </c>
      <c r="V99">
        <f t="shared" si="23"/>
        <v>2</v>
      </c>
      <c r="W99">
        <f t="shared" si="24"/>
        <v>-472.32031299999653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124</v>
      </c>
      <c r="B100">
        <v>55159.144530999998</v>
      </c>
      <c r="C100">
        <v>54781</v>
      </c>
      <c r="D100">
        <v>56875</v>
      </c>
      <c r="E100">
        <v>56674</v>
      </c>
      <c r="F100">
        <v>53375</v>
      </c>
      <c r="G100">
        <v>54445</v>
      </c>
      <c r="H100">
        <v>53258</v>
      </c>
      <c r="I100">
        <v>54781</v>
      </c>
      <c r="J100">
        <v>54558</v>
      </c>
      <c r="L100" s="1" t="str">
        <f t="shared" si="16"/>
        <v>05JUL2024:03:00:00</v>
      </c>
      <c r="M100">
        <v>3</v>
      </c>
      <c r="N100">
        <f t="shared" si="17"/>
        <v>-378.1445309999981</v>
      </c>
      <c r="O100">
        <f t="shared" si="18"/>
        <v>-378.1445309999981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0.68555184134060865</v>
      </c>
      <c r="V100">
        <f t="shared" si="23"/>
        <v>3</v>
      </c>
      <c r="W100">
        <f t="shared" si="24"/>
        <v>-378.1445309999981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53266.011719000002</v>
      </c>
      <c r="C101">
        <v>53243</v>
      </c>
      <c r="D101">
        <v>55217</v>
      </c>
      <c r="E101">
        <v>55006</v>
      </c>
      <c r="F101">
        <v>52109</v>
      </c>
      <c r="G101">
        <v>53091</v>
      </c>
      <c r="H101">
        <v>52030</v>
      </c>
      <c r="I101">
        <v>53243</v>
      </c>
      <c r="J101">
        <v>53169</v>
      </c>
      <c r="L101" s="1" t="str">
        <f t="shared" si="16"/>
        <v>05JUL2024:04:00:00</v>
      </c>
      <c r="M101">
        <v>4</v>
      </c>
      <c r="N101">
        <f t="shared" si="17"/>
        <v>-23.011719000001904</v>
      </c>
      <c r="O101">
        <f t="shared" si="18"/>
        <v>-23.011719000001904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4.3201505533018193E-2</v>
      </c>
      <c r="V101">
        <f t="shared" si="23"/>
        <v>4</v>
      </c>
      <c r="W101">
        <f t="shared" si="24"/>
        <v>-23.011719000001904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52068.054687999997</v>
      </c>
      <c r="C102">
        <v>52560</v>
      </c>
      <c r="D102">
        <v>54262</v>
      </c>
      <c r="E102">
        <v>53910</v>
      </c>
      <c r="F102">
        <v>51684</v>
      </c>
      <c r="G102">
        <v>52531</v>
      </c>
      <c r="H102">
        <v>51632</v>
      </c>
      <c r="I102">
        <v>52560</v>
      </c>
      <c r="J102">
        <v>52569</v>
      </c>
      <c r="L102" s="1" t="str">
        <f t="shared" si="16"/>
        <v>05JUL2024:05:00:00</v>
      </c>
      <c r="M102">
        <v>5</v>
      </c>
      <c r="N102">
        <f t="shared" si="17"/>
        <v>491.94531200000347</v>
      </c>
      <c r="O102" t="str">
        <f t="shared" si="18"/>
        <v/>
      </c>
      <c r="P102">
        <f t="shared" si="19"/>
        <v>491.94531200000347</v>
      </c>
      <c r="Q102" t="str">
        <f t="shared" si="20"/>
        <v/>
      </c>
      <c r="R102">
        <f t="shared" si="21"/>
        <v>1</v>
      </c>
      <c r="S102">
        <f t="shared" si="22"/>
        <v>0.94481215967797805</v>
      </c>
      <c r="V102">
        <f t="shared" si="23"/>
        <v>5</v>
      </c>
      <c r="W102" t="str">
        <f t="shared" si="24"/>
        <v/>
      </c>
      <c r="X102">
        <f t="shared" si="25"/>
        <v>491.94531200000347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127</v>
      </c>
      <c r="B103">
        <v>51864.863280999998</v>
      </c>
      <c r="C103">
        <v>52959</v>
      </c>
      <c r="D103">
        <v>54501</v>
      </c>
      <c r="E103">
        <v>54152</v>
      </c>
      <c r="F103">
        <v>52166</v>
      </c>
      <c r="G103">
        <v>52826</v>
      </c>
      <c r="H103">
        <v>52150</v>
      </c>
      <c r="I103">
        <v>52959</v>
      </c>
      <c r="J103">
        <v>52962</v>
      </c>
      <c r="L103" s="1" t="str">
        <f t="shared" si="16"/>
        <v>05JUL2024:06:00:00</v>
      </c>
      <c r="M103">
        <v>6</v>
      </c>
      <c r="N103">
        <f t="shared" si="17"/>
        <v>1094.1367190000019</v>
      </c>
      <c r="O103" t="str">
        <f t="shared" si="18"/>
        <v/>
      </c>
      <c r="P103">
        <f t="shared" si="19"/>
        <v>1094.1367190000019</v>
      </c>
      <c r="Q103" t="str">
        <f t="shared" si="20"/>
        <v/>
      </c>
      <c r="R103">
        <f t="shared" si="21"/>
        <v>1</v>
      </c>
      <c r="S103">
        <f t="shared" si="22"/>
        <v>2.1095914455072409</v>
      </c>
      <c r="V103">
        <f t="shared" si="23"/>
        <v>6</v>
      </c>
      <c r="W103" t="str">
        <f t="shared" si="24"/>
        <v/>
      </c>
      <c r="X103">
        <f t="shared" si="25"/>
        <v>1094.1367190000019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128</v>
      </c>
      <c r="B104">
        <v>51815.222655999998</v>
      </c>
      <c r="C104">
        <v>53798</v>
      </c>
      <c r="D104">
        <v>54920</v>
      </c>
      <c r="E104">
        <v>54483</v>
      </c>
      <c r="F104">
        <v>53163</v>
      </c>
      <c r="G104">
        <v>53463</v>
      </c>
      <c r="H104">
        <v>53164</v>
      </c>
      <c r="I104">
        <v>53798</v>
      </c>
      <c r="J104">
        <v>53735</v>
      </c>
      <c r="L104" s="1" t="str">
        <f t="shared" si="16"/>
        <v>05JUL2024:07:00:00</v>
      </c>
      <c r="M104">
        <v>7</v>
      </c>
      <c r="N104">
        <f t="shared" si="17"/>
        <v>1982.7773440000019</v>
      </c>
      <c r="O104" t="str">
        <f t="shared" si="18"/>
        <v/>
      </c>
      <c r="P104">
        <f t="shared" si="19"/>
        <v>1982.7773440000019</v>
      </c>
      <c r="Q104" t="str">
        <f t="shared" si="20"/>
        <v/>
      </c>
      <c r="R104">
        <f t="shared" si="21"/>
        <v>1</v>
      </c>
      <c r="S104">
        <f t="shared" si="22"/>
        <v>3.8266309442759945</v>
      </c>
      <c r="V104">
        <f t="shared" si="23"/>
        <v>7</v>
      </c>
      <c r="W104" t="str">
        <f t="shared" si="24"/>
        <v/>
      </c>
      <c r="X104">
        <f t="shared" si="25"/>
        <v>1982.7773440000019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52822.304687999997</v>
      </c>
      <c r="C105">
        <v>54402</v>
      </c>
      <c r="D105">
        <v>55961</v>
      </c>
      <c r="E105">
        <v>55683</v>
      </c>
      <c r="F105">
        <v>53788</v>
      </c>
      <c r="G105">
        <v>54213</v>
      </c>
      <c r="H105">
        <v>53805</v>
      </c>
      <c r="I105">
        <v>54402</v>
      </c>
      <c r="J105">
        <v>54480</v>
      </c>
      <c r="L105" s="1" t="str">
        <f t="shared" si="16"/>
        <v>05JUL2024:08:00:00</v>
      </c>
      <c r="M105">
        <v>8</v>
      </c>
      <c r="N105">
        <f t="shared" si="17"/>
        <v>1579.6953120000035</v>
      </c>
      <c r="O105" t="str">
        <f t="shared" si="18"/>
        <v/>
      </c>
      <c r="P105">
        <f t="shared" si="19"/>
        <v>1579.6953120000035</v>
      </c>
      <c r="Q105" t="str">
        <f t="shared" si="20"/>
        <v/>
      </c>
      <c r="R105">
        <f t="shared" si="21"/>
        <v>1</v>
      </c>
      <c r="S105">
        <f t="shared" si="22"/>
        <v>2.9905838477336895</v>
      </c>
      <c r="V105">
        <f t="shared" si="23"/>
        <v>8</v>
      </c>
      <c r="W105" t="str">
        <f t="shared" si="24"/>
        <v/>
      </c>
      <c r="X105">
        <f t="shared" si="25"/>
        <v>1579.6953120000035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56559.207030999998</v>
      </c>
      <c r="C106">
        <v>57037</v>
      </c>
      <c r="D106">
        <v>58702</v>
      </c>
      <c r="E106">
        <v>58132</v>
      </c>
      <c r="F106">
        <v>55940</v>
      </c>
      <c r="G106">
        <v>57173</v>
      </c>
      <c r="H106">
        <v>55859</v>
      </c>
      <c r="I106">
        <v>57037</v>
      </c>
      <c r="J106">
        <v>56982</v>
      </c>
      <c r="L106" s="1" t="str">
        <f t="shared" si="16"/>
        <v>05JUL2024:09:00:00</v>
      </c>
      <c r="M106">
        <v>9</v>
      </c>
      <c r="N106">
        <f t="shared" si="17"/>
        <v>477.7929690000019</v>
      </c>
      <c r="O106" t="str">
        <f t="shared" si="18"/>
        <v/>
      </c>
      <c r="P106">
        <f t="shared" si="19"/>
        <v>477.7929690000019</v>
      </c>
      <c r="Q106" t="str">
        <f t="shared" si="20"/>
        <v/>
      </c>
      <c r="R106">
        <f t="shared" si="21"/>
        <v>1</v>
      </c>
      <c r="S106">
        <f t="shared" si="22"/>
        <v>0.84476603205933287</v>
      </c>
      <c r="V106">
        <f t="shared" si="23"/>
        <v>9</v>
      </c>
      <c r="W106" t="str">
        <f t="shared" si="24"/>
        <v/>
      </c>
      <c r="X106">
        <f t="shared" si="25"/>
        <v>477.7929690000019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131</v>
      </c>
      <c r="B107">
        <v>60479.714844000002</v>
      </c>
      <c r="C107">
        <v>60688</v>
      </c>
      <c r="D107">
        <v>61958</v>
      </c>
      <c r="E107">
        <v>61580</v>
      </c>
      <c r="F107">
        <v>58817</v>
      </c>
      <c r="G107">
        <v>60637</v>
      </c>
      <c r="H107">
        <v>58651</v>
      </c>
      <c r="I107">
        <v>60688</v>
      </c>
      <c r="J107">
        <v>60174</v>
      </c>
      <c r="L107" s="1" t="str">
        <f t="shared" si="16"/>
        <v>05JUL2024:10:00:00</v>
      </c>
      <c r="M107">
        <v>10</v>
      </c>
      <c r="N107">
        <f t="shared" si="17"/>
        <v>208.2851559999981</v>
      </c>
      <c r="O107" t="str">
        <f t="shared" si="18"/>
        <v/>
      </c>
      <c r="P107">
        <f t="shared" si="19"/>
        <v>208.2851559999981</v>
      </c>
      <c r="Q107" t="str">
        <f t="shared" si="20"/>
        <v/>
      </c>
      <c r="R107">
        <f t="shared" si="21"/>
        <v>1</v>
      </c>
      <c r="S107">
        <f t="shared" si="22"/>
        <v>0.34438845576114913</v>
      </c>
      <c r="V107">
        <f t="shared" si="23"/>
        <v>10</v>
      </c>
      <c r="W107" t="str">
        <f t="shared" si="24"/>
        <v/>
      </c>
      <c r="X107">
        <f t="shared" si="25"/>
        <v>208.2851559999981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132</v>
      </c>
      <c r="B108">
        <v>63744.785155999998</v>
      </c>
      <c r="C108">
        <v>64479</v>
      </c>
      <c r="D108">
        <v>65167</v>
      </c>
      <c r="E108">
        <v>64801</v>
      </c>
      <c r="F108">
        <v>61807</v>
      </c>
      <c r="G108">
        <v>63943</v>
      </c>
      <c r="H108">
        <v>61586</v>
      </c>
      <c r="I108">
        <v>64479</v>
      </c>
      <c r="J108">
        <v>63462</v>
      </c>
      <c r="L108" s="1" t="str">
        <f t="shared" si="16"/>
        <v>05JUL2024:11:00:00</v>
      </c>
      <c r="M108">
        <v>11</v>
      </c>
      <c r="N108">
        <f t="shared" si="17"/>
        <v>734.2148440000019</v>
      </c>
      <c r="O108" t="str">
        <f t="shared" si="18"/>
        <v/>
      </c>
      <c r="P108">
        <f t="shared" si="19"/>
        <v>734.2148440000019</v>
      </c>
      <c r="Q108" t="str">
        <f t="shared" si="20"/>
        <v/>
      </c>
      <c r="R108">
        <f t="shared" si="21"/>
        <v>1</v>
      </c>
      <c r="S108">
        <f t="shared" si="22"/>
        <v>1.1518037784631137</v>
      </c>
      <c r="V108">
        <f t="shared" si="23"/>
        <v>11</v>
      </c>
      <c r="W108" t="str">
        <f t="shared" si="24"/>
        <v/>
      </c>
      <c r="X108">
        <f t="shared" si="25"/>
        <v>734.2148440000019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133</v>
      </c>
      <c r="B109">
        <v>67343.46875</v>
      </c>
      <c r="C109">
        <v>68005</v>
      </c>
      <c r="D109">
        <v>68225</v>
      </c>
      <c r="E109">
        <v>67664</v>
      </c>
      <c r="F109">
        <v>64663</v>
      </c>
      <c r="G109">
        <v>66885</v>
      </c>
      <c r="H109">
        <v>64368</v>
      </c>
      <c r="I109">
        <v>68005</v>
      </c>
      <c r="J109">
        <v>66483</v>
      </c>
      <c r="L109" s="1" t="str">
        <f t="shared" si="16"/>
        <v>05JUL2024:12:00:00</v>
      </c>
      <c r="M109">
        <v>12</v>
      </c>
      <c r="N109">
        <f t="shared" si="17"/>
        <v>661.53125</v>
      </c>
      <c r="O109" t="str">
        <f t="shared" si="18"/>
        <v/>
      </c>
      <c r="P109">
        <f t="shared" si="19"/>
        <v>661.53125</v>
      </c>
      <c r="Q109" t="str">
        <f t="shared" si="20"/>
        <v/>
      </c>
      <c r="R109">
        <f t="shared" si="21"/>
        <v>1</v>
      </c>
      <c r="S109">
        <f t="shared" si="22"/>
        <v>0.98232428812927763</v>
      </c>
      <c r="V109">
        <f t="shared" si="23"/>
        <v>12</v>
      </c>
      <c r="W109" t="str">
        <f t="shared" si="24"/>
        <v/>
      </c>
      <c r="X109">
        <f t="shared" si="25"/>
        <v>661.53125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134</v>
      </c>
      <c r="B110">
        <v>69820.15625</v>
      </c>
      <c r="C110">
        <v>71133</v>
      </c>
      <c r="D110">
        <v>71314</v>
      </c>
      <c r="E110">
        <v>70606</v>
      </c>
      <c r="F110">
        <v>67368</v>
      </c>
      <c r="G110">
        <v>69752</v>
      </c>
      <c r="H110">
        <v>66999</v>
      </c>
      <c r="I110">
        <v>71133</v>
      </c>
      <c r="J110">
        <v>69375</v>
      </c>
      <c r="L110" s="1" t="str">
        <f t="shared" si="16"/>
        <v>05JUL2024:13:00:00</v>
      </c>
      <c r="M110">
        <v>13</v>
      </c>
      <c r="N110">
        <f t="shared" si="17"/>
        <v>1312.84375</v>
      </c>
      <c r="O110" t="str">
        <f t="shared" si="18"/>
        <v/>
      </c>
      <c r="P110">
        <f t="shared" si="19"/>
        <v>1312.84375</v>
      </c>
      <c r="Q110" t="str">
        <f t="shared" si="20"/>
        <v/>
      </c>
      <c r="R110">
        <f t="shared" si="21"/>
        <v>1</v>
      </c>
      <c r="S110">
        <f t="shared" si="22"/>
        <v>1.8803219879646145</v>
      </c>
      <c r="V110">
        <f t="shared" si="23"/>
        <v>13</v>
      </c>
      <c r="W110" t="str">
        <f t="shared" si="24"/>
        <v/>
      </c>
      <c r="X110">
        <f t="shared" si="25"/>
        <v>1312.84375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135</v>
      </c>
      <c r="B111">
        <v>72375.164063000004</v>
      </c>
      <c r="C111">
        <v>73763</v>
      </c>
      <c r="D111">
        <v>73879</v>
      </c>
      <c r="E111">
        <v>73227</v>
      </c>
      <c r="F111">
        <v>69533</v>
      </c>
      <c r="G111">
        <v>72084</v>
      </c>
      <c r="H111">
        <v>69077</v>
      </c>
      <c r="I111">
        <v>73763</v>
      </c>
      <c r="J111">
        <v>71751</v>
      </c>
      <c r="L111" s="1" t="str">
        <f t="shared" si="16"/>
        <v>05JUL2024:14:00:00</v>
      </c>
      <c r="M111">
        <v>14</v>
      </c>
      <c r="N111">
        <f t="shared" si="17"/>
        <v>1387.8359369999962</v>
      </c>
      <c r="O111" t="str">
        <f t="shared" si="18"/>
        <v/>
      </c>
      <c r="P111">
        <f t="shared" si="19"/>
        <v>1387.8359369999962</v>
      </c>
      <c r="Q111" t="str">
        <f t="shared" si="20"/>
        <v/>
      </c>
      <c r="R111">
        <f t="shared" si="21"/>
        <v>1</v>
      </c>
      <c r="S111">
        <f t="shared" si="22"/>
        <v>1.9175582604440584</v>
      </c>
      <c r="V111">
        <f t="shared" si="23"/>
        <v>14</v>
      </c>
      <c r="W111" t="str">
        <f t="shared" si="24"/>
        <v/>
      </c>
      <c r="X111">
        <f t="shared" si="25"/>
        <v>1387.8359369999962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73837.398438000004</v>
      </c>
      <c r="C112">
        <v>75593</v>
      </c>
      <c r="D112">
        <v>75435</v>
      </c>
      <c r="E112">
        <v>74820</v>
      </c>
      <c r="F112">
        <v>70919</v>
      </c>
      <c r="G112">
        <v>73404</v>
      </c>
      <c r="H112">
        <v>70409</v>
      </c>
      <c r="I112">
        <v>75593</v>
      </c>
      <c r="J112">
        <v>73243</v>
      </c>
      <c r="L112" s="1" t="str">
        <f t="shared" si="16"/>
        <v>05JUL2024:15:00:00</v>
      </c>
      <c r="M112">
        <v>15</v>
      </c>
      <c r="N112">
        <f t="shared" si="17"/>
        <v>1755.6015619999962</v>
      </c>
      <c r="O112" t="str">
        <f t="shared" si="18"/>
        <v/>
      </c>
      <c r="P112">
        <f t="shared" si="19"/>
        <v>1755.6015619999962</v>
      </c>
      <c r="Q112" t="str">
        <f t="shared" si="20"/>
        <v/>
      </c>
      <c r="R112">
        <f t="shared" si="21"/>
        <v>1</v>
      </c>
      <c r="S112">
        <f t="shared" si="22"/>
        <v>2.3776590171634293</v>
      </c>
      <c r="V112">
        <f t="shared" si="23"/>
        <v>15</v>
      </c>
      <c r="W112" t="str">
        <f t="shared" si="24"/>
        <v/>
      </c>
      <c r="X112">
        <f t="shared" si="25"/>
        <v>1755.6015619999962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74015.671875</v>
      </c>
      <c r="C113">
        <v>76284</v>
      </c>
      <c r="D113">
        <v>75887</v>
      </c>
      <c r="E113">
        <v>75466</v>
      </c>
      <c r="F113">
        <v>71175</v>
      </c>
      <c r="G113">
        <v>73939</v>
      </c>
      <c r="H113">
        <v>70647</v>
      </c>
      <c r="I113">
        <v>76284</v>
      </c>
      <c r="J113">
        <v>73676</v>
      </c>
      <c r="L113" s="1" t="str">
        <f t="shared" si="16"/>
        <v>05JUL2024:16:00:00</v>
      </c>
      <c r="M113">
        <v>16</v>
      </c>
      <c r="N113">
        <f t="shared" si="17"/>
        <v>2268.328125</v>
      </c>
      <c r="O113" t="str">
        <f t="shared" si="18"/>
        <v/>
      </c>
      <c r="P113">
        <f t="shared" si="19"/>
        <v>2268.328125</v>
      </c>
      <c r="Q113" t="str">
        <f t="shared" si="20"/>
        <v/>
      </c>
      <c r="R113">
        <f t="shared" si="21"/>
        <v>1</v>
      </c>
      <c r="S113">
        <f t="shared" si="22"/>
        <v>3.0646592370745807</v>
      </c>
      <c r="V113">
        <f t="shared" si="23"/>
        <v>16</v>
      </c>
      <c r="W113" t="str">
        <f t="shared" si="24"/>
        <v/>
      </c>
      <c r="X113">
        <f t="shared" si="25"/>
        <v>2268.328125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73726.171875</v>
      </c>
      <c r="C114">
        <v>76531</v>
      </c>
      <c r="D114">
        <v>76433</v>
      </c>
      <c r="E114">
        <v>76122</v>
      </c>
      <c r="F114">
        <v>70920</v>
      </c>
      <c r="G114">
        <v>74150</v>
      </c>
      <c r="H114">
        <v>70347</v>
      </c>
      <c r="I114">
        <v>76531</v>
      </c>
      <c r="J114">
        <v>73764</v>
      </c>
      <c r="L114" s="1" t="str">
        <f t="shared" si="16"/>
        <v>05JUL2024:17:00:00</v>
      </c>
      <c r="M114">
        <v>17</v>
      </c>
      <c r="N114">
        <f t="shared" si="17"/>
        <v>2804.828125</v>
      </c>
      <c r="O114" t="str">
        <f t="shared" si="18"/>
        <v/>
      </c>
      <c r="P114">
        <f t="shared" si="19"/>
        <v>2804.828125</v>
      </c>
      <c r="Q114" t="str">
        <f t="shared" si="20"/>
        <v/>
      </c>
      <c r="R114">
        <f t="shared" si="21"/>
        <v>1</v>
      </c>
      <c r="S114">
        <f t="shared" si="22"/>
        <v>3.8043859509693281</v>
      </c>
      <c r="V114">
        <f t="shared" si="23"/>
        <v>17</v>
      </c>
      <c r="W114" t="str">
        <f t="shared" si="24"/>
        <v/>
      </c>
      <c r="X114">
        <f t="shared" si="25"/>
        <v>2804.828125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72715.203125</v>
      </c>
      <c r="C115">
        <v>75653</v>
      </c>
      <c r="D115">
        <v>76259</v>
      </c>
      <c r="E115">
        <v>76063</v>
      </c>
      <c r="F115">
        <v>69965</v>
      </c>
      <c r="G115">
        <v>73615</v>
      </c>
      <c r="H115">
        <v>69315</v>
      </c>
      <c r="I115">
        <v>75653</v>
      </c>
      <c r="J115">
        <v>73103</v>
      </c>
      <c r="L115" s="1" t="str">
        <f t="shared" si="16"/>
        <v>05JUL2024:18:00:00</v>
      </c>
      <c r="M115">
        <v>18</v>
      </c>
      <c r="N115">
        <f t="shared" si="17"/>
        <v>2937.796875</v>
      </c>
      <c r="O115" t="str">
        <f t="shared" si="18"/>
        <v/>
      </c>
      <c r="P115">
        <f t="shared" si="19"/>
        <v>2937.796875</v>
      </c>
      <c r="Q115" t="str">
        <f t="shared" si="20"/>
        <v/>
      </c>
      <c r="R115">
        <f t="shared" si="21"/>
        <v>1</v>
      </c>
      <c r="S115">
        <f t="shared" si="22"/>
        <v>4.0401411929632145</v>
      </c>
      <c r="V115">
        <f t="shared" si="23"/>
        <v>18</v>
      </c>
      <c r="W115" t="str">
        <f t="shared" si="24"/>
        <v/>
      </c>
      <c r="X115">
        <f t="shared" si="25"/>
        <v>2937.796875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70889.039063000004</v>
      </c>
      <c r="C116">
        <v>73832</v>
      </c>
      <c r="D116">
        <v>75675</v>
      </c>
      <c r="E116">
        <v>75357</v>
      </c>
      <c r="F116">
        <v>68337</v>
      </c>
      <c r="G116">
        <v>72382</v>
      </c>
      <c r="H116">
        <v>67557</v>
      </c>
      <c r="I116">
        <v>73832</v>
      </c>
      <c r="J116">
        <v>71725</v>
      </c>
      <c r="L116" s="1" t="str">
        <f t="shared" si="16"/>
        <v>05JUL2024:19:00:00</v>
      </c>
      <c r="M116">
        <v>19</v>
      </c>
      <c r="N116">
        <f t="shared" si="17"/>
        <v>2942.9609369999962</v>
      </c>
      <c r="O116" t="str">
        <f t="shared" si="18"/>
        <v/>
      </c>
      <c r="P116">
        <f t="shared" si="19"/>
        <v>2942.9609369999962</v>
      </c>
      <c r="Q116" t="str">
        <f t="shared" si="20"/>
        <v/>
      </c>
      <c r="R116">
        <f t="shared" si="21"/>
        <v>1</v>
      </c>
      <c r="S116">
        <f t="shared" si="22"/>
        <v>4.1515034988477542</v>
      </c>
      <c r="V116">
        <f t="shared" si="23"/>
        <v>19</v>
      </c>
      <c r="W116" t="str">
        <f t="shared" si="24"/>
        <v/>
      </c>
      <c r="X116">
        <f t="shared" si="25"/>
        <v>2942.9609369999962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68307.921875</v>
      </c>
      <c r="C117">
        <v>71303</v>
      </c>
      <c r="D117">
        <v>74214</v>
      </c>
      <c r="E117">
        <v>73602</v>
      </c>
      <c r="F117">
        <v>66277</v>
      </c>
      <c r="G117">
        <v>70488</v>
      </c>
      <c r="H117">
        <v>65502</v>
      </c>
      <c r="I117">
        <v>71303</v>
      </c>
      <c r="J117">
        <v>69724</v>
      </c>
      <c r="L117" s="1" t="str">
        <f t="shared" si="16"/>
        <v>05JUL2024:20:00:00</v>
      </c>
      <c r="M117">
        <v>20</v>
      </c>
      <c r="N117">
        <f t="shared" si="17"/>
        <v>2995.078125</v>
      </c>
      <c r="O117" t="str">
        <f t="shared" si="18"/>
        <v/>
      </c>
      <c r="P117">
        <f t="shared" si="19"/>
        <v>2995.078125</v>
      </c>
      <c r="Q117" t="str">
        <f t="shared" si="20"/>
        <v/>
      </c>
      <c r="R117">
        <f t="shared" si="21"/>
        <v>1</v>
      </c>
      <c r="S117">
        <f t="shared" si="22"/>
        <v>4.3846717083281206</v>
      </c>
      <c r="V117">
        <f t="shared" si="23"/>
        <v>20</v>
      </c>
      <c r="W117" t="str">
        <f t="shared" si="24"/>
        <v/>
      </c>
      <c r="X117">
        <f t="shared" si="25"/>
        <v>2995.078125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66185.890625</v>
      </c>
      <c r="C118">
        <v>68611</v>
      </c>
      <c r="D118">
        <v>71214</v>
      </c>
      <c r="E118">
        <v>70570</v>
      </c>
      <c r="F118">
        <v>64219</v>
      </c>
      <c r="G118">
        <v>68114</v>
      </c>
      <c r="H118">
        <v>63556</v>
      </c>
      <c r="I118">
        <v>68611</v>
      </c>
      <c r="J118">
        <v>67305</v>
      </c>
      <c r="L118" s="1" t="str">
        <f t="shared" si="16"/>
        <v>05JUL2024:21:00:00</v>
      </c>
      <c r="M118">
        <v>21</v>
      </c>
      <c r="N118">
        <f t="shared" si="17"/>
        <v>2425.109375</v>
      </c>
      <c r="O118" t="str">
        <f t="shared" si="18"/>
        <v/>
      </c>
      <c r="P118">
        <f t="shared" si="19"/>
        <v>2425.109375</v>
      </c>
      <c r="Q118" t="str">
        <f t="shared" si="20"/>
        <v/>
      </c>
      <c r="R118">
        <f t="shared" si="21"/>
        <v>1</v>
      </c>
      <c r="S118">
        <f t="shared" si="22"/>
        <v>3.6640881494521702</v>
      </c>
      <c r="V118">
        <f t="shared" si="23"/>
        <v>21</v>
      </c>
      <c r="W118" t="str">
        <f t="shared" si="24"/>
        <v/>
      </c>
      <c r="X118">
        <f t="shared" si="25"/>
        <v>2425.109375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64353.90625</v>
      </c>
      <c r="C119">
        <v>66876</v>
      </c>
      <c r="D119">
        <v>69399</v>
      </c>
      <c r="E119">
        <v>68688</v>
      </c>
      <c r="F119">
        <v>62932</v>
      </c>
      <c r="G119">
        <v>66590</v>
      </c>
      <c r="H119">
        <v>62305</v>
      </c>
      <c r="I119">
        <v>66876</v>
      </c>
      <c r="J119">
        <v>65767</v>
      </c>
      <c r="L119" s="1" t="str">
        <f t="shared" si="16"/>
        <v>05JUL2024:22:00:00</v>
      </c>
      <c r="M119">
        <v>22</v>
      </c>
      <c r="N119">
        <f t="shared" si="17"/>
        <v>2522.09375</v>
      </c>
      <c r="O119" t="str">
        <f t="shared" si="18"/>
        <v/>
      </c>
      <c r="P119">
        <f t="shared" si="19"/>
        <v>2522.09375</v>
      </c>
      <c r="Q119" t="str">
        <f t="shared" si="20"/>
        <v/>
      </c>
      <c r="R119">
        <f t="shared" si="21"/>
        <v>1</v>
      </c>
      <c r="S119">
        <f t="shared" si="22"/>
        <v>3.9190997050004248</v>
      </c>
      <c r="V119">
        <f t="shared" si="23"/>
        <v>22</v>
      </c>
      <c r="W119" t="str">
        <f t="shared" si="24"/>
        <v/>
      </c>
      <c r="X119">
        <f t="shared" si="25"/>
        <v>2522.09375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61262.449219000002</v>
      </c>
      <c r="C120">
        <v>63858</v>
      </c>
      <c r="D120">
        <v>66141</v>
      </c>
      <c r="E120">
        <v>65532</v>
      </c>
      <c r="F120">
        <v>60296</v>
      </c>
      <c r="G120">
        <v>63715</v>
      </c>
      <c r="H120">
        <v>59660</v>
      </c>
      <c r="I120">
        <v>63858</v>
      </c>
      <c r="J120">
        <v>62880</v>
      </c>
      <c r="L120" s="1" t="str">
        <f t="shared" si="16"/>
        <v>05JUL2024:23:00:00</v>
      </c>
      <c r="M120">
        <v>23</v>
      </c>
      <c r="N120">
        <f t="shared" si="17"/>
        <v>2595.5507809999981</v>
      </c>
      <c r="O120" t="str">
        <f t="shared" si="18"/>
        <v/>
      </c>
      <c r="P120">
        <f t="shared" si="19"/>
        <v>2595.5507809999981</v>
      </c>
      <c r="Q120" t="str">
        <f t="shared" si="20"/>
        <v/>
      </c>
      <c r="R120">
        <f t="shared" si="21"/>
        <v>1</v>
      </c>
      <c r="S120">
        <f t="shared" si="22"/>
        <v>4.2367727932676438</v>
      </c>
      <c r="V120">
        <f t="shared" si="23"/>
        <v>23</v>
      </c>
      <c r="W120" t="str">
        <f t="shared" si="24"/>
        <v/>
      </c>
      <c r="X120">
        <f t="shared" si="25"/>
        <v>2595.5507809999981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58124.648437999997</v>
      </c>
      <c r="C121">
        <v>60572</v>
      </c>
      <c r="D121">
        <v>62362</v>
      </c>
      <c r="E121">
        <v>62161</v>
      </c>
      <c r="F121">
        <v>57292</v>
      </c>
      <c r="G121">
        <v>60613</v>
      </c>
      <c r="H121">
        <v>56681</v>
      </c>
      <c r="I121">
        <v>60572</v>
      </c>
      <c r="J121">
        <v>59645</v>
      </c>
      <c r="L121" s="1" t="str">
        <f t="shared" si="16"/>
        <v>06JUL2024:00:00:00</v>
      </c>
      <c r="M121">
        <v>24</v>
      </c>
      <c r="N121">
        <f t="shared" si="17"/>
        <v>2447.3515620000035</v>
      </c>
      <c r="O121" t="str">
        <f t="shared" si="18"/>
        <v/>
      </c>
      <c r="P121">
        <f t="shared" si="19"/>
        <v>2447.3515620000035</v>
      </c>
      <c r="Q121" t="str">
        <f t="shared" si="20"/>
        <v/>
      </c>
      <c r="R121">
        <f t="shared" si="21"/>
        <v>1</v>
      </c>
      <c r="S121">
        <f t="shared" si="22"/>
        <v>4.2105227778031686</v>
      </c>
      <c r="V121">
        <f t="shared" si="23"/>
        <v>24</v>
      </c>
      <c r="W121" t="str">
        <f t="shared" si="24"/>
        <v/>
      </c>
      <c r="X121">
        <f t="shared" si="25"/>
        <v>2447.3515620000035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54797.117187999997</v>
      </c>
      <c r="C122">
        <v>57345</v>
      </c>
      <c r="D122">
        <v>58291</v>
      </c>
      <c r="E122">
        <v>58523</v>
      </c>
      <c r="F122">
        <v>55874</v>
      </c>
      <c r="G122">
        <v>57303</v>
      </c>
      <c r="H122">
        <v>55587</v>
      </c>
      <c r="I122">
        <v>57345</v>
      </c>
      <c r="J122">
        <v>56879</v>
      </c>
      <c r="L122" s="1" t="str">
        <f t="shared" si="16"/>
        <v>06JUL2024:01:00:00</v>
      </c>
      <c r="M122">
        <v>1</v>
      </c>
      <c r="N122">
        <f t="shared" si="17"/>
        <v>2547.8828120000035</v>
      </c>
      <c r="O122" t="str">
        <f t="shared" si="18"/>
        <v/>
      </c>
      <c r="P122">
        <f t="shared" si="19"/>
        <v>2547.8828120000035</v>
      </c>
      <c r="Q122" t="str">
        <f t="shared" si="20"/>
        <v/>
      </c>
      <c r="R122">
        <f t="shared" si="21"/>
        <v>1</v>
      </c>
      <c r="S122">
        <f t="shared" si="22"/>
        <v>4.6496657903711105</v>
      </c>
      <c r="V122">
        <f t="shared" si="23"/>
        <v>1</v>
      </c>
      <c r="W122" t="str">
        <f t="shared" si="24"/>
        <v/>
      </c>
      <c r="X122">
        <f t="shared" si="25"/>
        <v>2547.8828120000035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147</v>
      </c>
      <c r="B123">
        <v>52134.152344000002</v>
      </c>
      <c r="C123">
        <v>54524</v>
      </c>
      <c r="D123">
        <v>55725</v>
      </c>
      <c r="E123">
        <v>55907</v>
      </c>
      <c r="F123">
        <v>52953</v>
      </c>
      <c r="G123">
        <v>54593</v>
      </c>
      <c r="H123">
        <v>52667</v>
      </c>
      <c r="I123">
        <v>54524</v>
      </c>
      <c r="J123">
        <v>54056</v>
      </c>
      <c r="L123" s="1" t="str">
        <f t="shared" si="16"/>
        <v>06JUL2024:02:00:00</v>
      </c>
      <c r="M123">
        <v>2</v>
      </c>
      <c r="N123">
        <f t="shared" si="17"/>
        <v>2389.8476559999981</v>
      </c>
      <c r="O123" t="str">
        <f t="shared" si="18"/>
        <v/>
      </c>
      <c r="P123">
        <f t="shared" si="19"/>
        <v>2389.8476559999981</v>
      </c>
      <c r="Q123" t="str">
        <f t="shared" si="20"/>
        <v/>
      </c>
      <c r="R123">
        <f t="shared" si="21"/>
        <v>1</v>
      </c>
      <c r="S123">
        <f t="shared" si="22"/>
        <v>4.5840347421991607</v>
      </c>
      <c r="V123">
        <f t="shared" si="23"/>
        <v>2</v>
      </c>
      <c r="W123" t="str">
        <f t="shared" si="24"/>
        <v/>
      </c>
      <c r="X123">
        <f t="shared" si="25"/>
        <v>2389.8476559999981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148</v>
      </c>
      <c r="B124">
        <v>50399.808594000002</v>
      </c>
      <c r="C124">
        <v>52328</v>
      </c>
      <c r="D124">
        <v>53240</v>
      </c>
      <c r="E124">
        <v>53258</v>
      </c>
      <c r="F124">
        <v>50568</v>
      </c>
      <c r="G124">
        <v>52272</v>
      </c>
      <c r="H124">
        <v>50272</v>
      </c>
      <c r="I124">
        <v>52328</v>
      </c>
      <c r="J124">
        <v>51688</v>
      </c>
      <c r="L124" s="1" t="str">
        <f t="shared" si="16"/>
        <v>06JUL2024:03:00:00</v>
      </c>
      <c r="M124">
        <v>3</v>
      </c>
      <c r="N124">
        <f t="shared" si="17"/>
        <v>1928.1914059999981</v>
      </c>
      <c r="O124" t="str">
        <f t="shared" si="18"/>
        <v/>
      </c>
      <c r="P124">
        <f t="shared" si="19"/>
        <v>1928.1914059999981</v>
      </c>
      <c r="Q124" t="str">
        <f t="shared" si="20"/>
        <v/>
      </c>
      <c r="R124">
        <f t="shared" si="21"/>
        <v>1</v>
      </c>
      <c r="S124">
        <f t="shared" si="22"/>
        <v>3.8257911285590582</v>
      </c>
      <c r="V124">
        <f t="shared" si="23"/>
        <v>3</v>
      </c>
      <c r="W124" t="str">
        <f t="shared" si="24"/>
        <v/>
      </c>
      <c r="X124">
        <f t="shared" si="25"/>
        <v>1928.1914059999981</v>
      </c>
      <c r="Y124" t="str">
        <f t="shared" si="26"/>
        <v/>
      </c>
      <c r="Z124">
        <f t="shared" si="27"/>
        <v>1</v>
      </c>
    </row>
    <row r="125" spans="1:26" x14ac:dyDescent="0.25">
      <c r="A125" t="s">
        <v>149</v>
      </c>
      <c r="B125">
        <v>48767.777344000002</v>
      </c>
      <c r="C125">
        <v>50717</v>
      </c>
      <c r="D125">
        <v>51474</v>
      </c>
      <c r="E125">
        <v>51375</v>
      </c>
      <c r="F125">
        <v>48981</v>
      </c>
      <c r="G125">
        <v>50803</v>
      </c>
      <c r="H125">
        <v>48663</v>
      </c>
      <c r="I125">
        <v>50717</v>
      </c>
      <c r="J125">
        <v>50092</v>
      </c>
      <c r="L125" s="1" t="str">
        <f t="shared" si="16"/>
        <v>06JUL2024:04:00:00</v>
      </c>
      <c r="M125">
        <v>4</v>
      </c>
      <c r="N125">
        <f t="shared" si="17"/>
        <v>1949.2226559999981</v>
      </c>
      <c r="O125" t="str">
        <f t="shared" si="18"/>
        <v/>
      </c>
      <c r="P125">
        <f t="shared" si="19"/>
        <v>1949.2226559999981</v>
      </c>
      <c r="Q125" t="str">
        <f t="shared" si="20"/>
        <v/>
      </c>
      <c r="R125">
        <f t="shared" si="21"/>
        <v>1</v>
      </c>
      <c r="S125">
        <f t="shared" si="22"/>
        <v>3.9969479073251533</v>
      </c>
      <c r="V125">
        <f t="shared" si="23"/>
        <v>4</v>
      </c>
      <c r="W125" t="str">
        <f t="shared" si="24"/>
        <v/>
      </c>
      <c r="X125">
        <f t="shared" si="25"/>
        <v>1949.2226559999981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150</v>
      </c>
      <c r="B126">
        <v>47880.109375</v>
      </c>
      <c r="C126">
        <v>49716</v>
      </c>
      <c r="D126">
        <v>50060</v>
      </c>
      <c r="E126">
        <v>49845</v>
      </c>
      <c r="F126">
        <v>48050</v>
      </c>
      <c r="G126">
        <v>49848</v>
      </c>
      <c r="H126">
        <v>47786</v>
      </c>
      <c r="I126">
        <v>49716</v>
      </c>
      <c r="J126">
        <v>49029</v>
      </c>
      <c r="L126" s="1" t="str">
        <f t="shared" si="16"/>
        <v>06JUL2024:05:00:00</v>
      </c>
      <c r="M126">
        <v>5</v>
      </c>
      <c r="N126">
        <f t="shared" si="17"/>
        <v>1835.890625</v>
      </c>
      <c r="O126" t="str">
        <f t="shared" si="18"/>
        <v/>
      </c>
      <c r="P126">
        <f t="shared" si="19"/>
        <v>1835.890625</v>
      </c>
      <c r="Q126" t="str">
        <f t="shared" si="20"/>
        <v/>
      </c>
      <c r="R126">
        <f t="shared" si="21"/>
        <v>1</v>
      </c>
      <c r="S126">
        <f t="shared" si="22"/>
        <v>3.8343492714713538</v>
      </c>
      <c r="V126">
        <f t="shared" si="23"/>
        <v>5</v>
      </c>
      <c r="W126" t="str">
        <f t="shared" si="24"/>
        <v/>
      </c>
      <c r="X126">
        <f t="shared" si="25"/>
        <v>1835.890625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151</v>
      </c>
      <c r="B127">
        <v>47359.046875</v>
      </c>
      <c r="C127">
        <v>49277</v>
      </c>
      <c r="D127">
        <v>48977</v>
      </c>
      <c r="E127">
        <v>48474</v>
      </c>
      <c r="F127">
        <v>47779</v>
      </c>
      <c r="G127">
        <v>49416</v>
      </c>
      <c r="H127">
        <v>47525</v>
      </c>
      <c r="I127">
        <v>49277</v>
      </c>
      <c r="J127">
        <v>48531</v>
      </c>
      <c r="L127" s="1" t="str">
        <f t="shared" si="16"/>
        <v>06JUL2024:06:00:00</v>
      </c>
      <c r="M127">
        <v>6</v>
      </c>
      <c r="N127">
        <f t="shared" si="17"/>
        <v>1917.953125</v>
      </c>
      <c r="O127" t="str">
        <f t="shared" si="18"/>
        <v/>
      </c>
      <c r="P127">
        <f t="shared" si="19"/>
        <v>1917.953125</v>
      </c>
      <c r="Q127" t="str">
        <f t="shared" si="20"/>
        <v/>
      </c>
      <c r="R127">
        <f t="shared" si="21"/>
        <v>1</v>
      </c>
      <c r="S127">
        <f t="shared" si="22"/>
        <v>4.0498136080784457</v>
      </c>
      <c r="V127">
        <f t="shared" si="23"/>
        <v>6</v>
      </c>
      <c r="W127" t="str">
        <f t="shared" si="24"/>
        <v/>
      </c>
      <c r="X127">
        <f t="shared" si="25"/>
        <v>1917.953125</v>
      </c>
      <c r="Y127" t="str">
        <f t="shared" si="26"/>
        <v/>
      </c>
      <c r="Z127">
        <f t="shared" si="27"/>
        <v>1</v>
      </c>
    </row>
    <row r="128" spans="1:26" x14ac:dyDescent="0.25">
      <c r="A128" t="s">
        <v>152</v>
      </c>
      <c r="B128">
        <v>46944.183594000002</v>
      </c>
      <c r="C128">
        <v>48943</v>
      </c>
      <c r="D128">
        <v>48078</v>
      </c>
      <c r="E128">
        <v>47089</v>
      </c>
      <c r="F128">
        <v>47600</v>
      </c>
      <c r="G128">
        <v>49148</v>
      </c>
      <c r="H128">
        <v>47372</v>
      </c>
      <c r="I128">
        <v>48943</v>
      </c>
      <c r="J128">
        <v>48152</v>
      </c>
      <c r="L128" s="1" t="str">
        <f t="shared" si="16"/>
        <v>06JUL2024:07:00:00</v>
      </c>
      <c r="M128">
        <v>7</v>
      </c>
      <c r="N128">
        <f t="shared" si="17"/>
        <v>1998.8164059999981</v>
      </c>
      <c r="O128" t="str">
        <f t="shared" si="18"/>
        <v/>
      </c>
      <c r="P128">
        <f t="shared" si="19"/>
        <v>1998.8164059999981</v>
      </c>
      <c r="Q128" t="str">
        <f t="shared" si="20"/>
        <v/>
      </c>
      <c r="R128">
        <f t="shared" si="21"/>
        <v>1</v>
      </c>
      <c r="S128">
        <f t="shared" si="22"/>
        <v>4.2578574233751709</v>
      </c>
      <c r="V128">
        <f t="shared" si="23"/>
        <v>7</v>
      </c>
      <c r="W128" t="str">
        <f t="shared" si="24"/>
        <v/>
      </c>
      <c r="X128">
        <f t="shared" si="25"/>
        <v>1998.8164059999981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153</v>
      </c>
      <c r="B129">
        <v>47811.292969000002</v>
      </c>
      <c r="C129">
        <v>49308</v>
      </c>
      <c r="D129">
        <v>49057</v>
      </c>
      <c r="E129">
        <v>48043</v>
      </c>
      <c r="F129">
        <v>47959</v>
      </c>
      <c r="G129">
        <v>49532</v>
      </c>
      <c r="H129">
        <v>47743</v>
      </c>
      <c r="I129">
        <v>49308</v>
      </c>
      <c r="J129">
        <v>48625</v>
      </c>
      <c r="L129" s="1" t="str">
        <f t="shared" si="16"/>
        <v>06JUL2024:08:00:00</v>
      </c>
      <c r="M129">
        <v>8</v>
      </c>
      <c r="N129">
        <f t="shared" si="17"/>
        <v>1496.7070309999981</v>
      </c>
      <c r="O129" t="str">
        <f t="shared" si="18"/>
        <v/>
      </c>
      <c r="P129">
        <f t="shared" si="19"/>
        <v>1496.7070309999981</v>
      </c>
      <c r="Q129" t="str">
        <f t="shared" si="20"/>
        <v/>
      </c>
      <c r="R129">
        <f t="shared" si="21"/>
        <v>1</v>
      </c>
      <c r="S129">
        <f t="shared" si="22"/>
        <v>3.1304466749527906</v>
      </c>
      <c r="V129">
        <f t="shared" si="23"/>
        <v>8</v>
      </c>
      <c r="W129" t="str">
        <f t="shared" si="24"/>
        <v/>
      </c>
      <c r="X129">
        <f t="shared" si="25"/>
        <v>1496.7070309999981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154</v>
      </c>
      <c r="B130">
        <v>51633.761719000002</v>
      </c>
      <c r="C130">
        <v>52093</v>
      </c>
      <c r="D130">
        <v>52470</v>
      </c>
      <c r="E130">
        <v>51574</v>
      </c>
      <c r="F130">
        <v>50587</v>
      </c>
      <c r="G130">
        <v>52666</v>
      </c>
      <c r="H130">
        <v>50342</v>
      </c>
      <c r="I130">
        <v>52093</v>
      </c>
      <c r="J130">
        <v>51591</v>
      </c>
      <c r="L130" s="1" t="str">
        <f t="shared" si="16"/>
        <v>06JUL2024:09:00:00</v>
      </c>
      <c r="M130">
        <v>9</v>
      </c>
      <c r="N130">
        <f t="shared" si="17"/>
        <v>459.2382809999981</v>
      </c>
      <c r="O130" t="str">
        <f t="shared" si="18"/>
        <v/>
      </c>
      <c r="P130">
        <f t="shared" si="19"/>
        <v>459.2382809999981</v>
      </c>
      <c r="Q130" t="str">
        <f t="shared" si="20"/>
        <v/>
      </c>
      <c r="R130">
        <f t="shared" si="21"/>
        <v>1</v>
      </c>
      <c r="S130">
        <f t="shared" si="22"/>
        <v>0.88941472732367144</v>
      </c>
      <c r="V130">
        <f t="shared" si="23"/>
        <v>9</v>
      </c>
      <c r="W130" t="str">
        <f t="shared" si="24"/>
        <v/>
      </c>
      <c r="X130">
        <f t="shared" si="25"/>
        <v>459.2382809999981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55466.425780999998</v>
      </c>
      <c r="C131">
        <v>56009</v>
      </c>
      <c r="D131">
        <v>56670</v>
      </c>
      <c r="E131">
        <v>55777</v>
      </c>
      <c r="F131">
        <v>54233</v>
      </c>
      <c r="G131">
        <v>56911</v>
      </c>
      <c r="H131">
        <v>53967</v>
      </c>
      <c r="I131">
        <v>56009</v>
      </c>
      <c r="J131">
        <v>55554</v>
      </c>
      <c r="L131" s="1" t="str">
        <f t="shared" ref="L131:L194" si="28">A131</f>
        <v>06JUL2024:10:00:00</v>
      </c>
      <c r="M131">
        <v>10</v>
      </c>
      <c r="N131">
        <f t="shared" ref="N131:N194" si="29">C131-B131</f>
        <v>542.5742190000019</v>
      </c>
      <c r="O131" t="str">
        <f t="shared" ref="O131:O194" si="30">IF(N131&lt;0,N131,"")</f>
        <v/>
      </c>
      <c r="P131">
        <f t="shared" ref="P131:P194" si="31">IF(N131&gt;0,N131,"")</f>
        <v>542.5742190000019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0.97820296036789234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542.5742190000019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156</v>
      </c>
      <c r="B132">
        <v>60187.089844000002</v>
      </c>
      <c r="C132">
        <v>60134</v>
      </c>
      <c r="D132">
        <v>60423</v>
      </c>
      <c r="E132">
        <v>59649</v>
      </c>
      <c r="F132">
        <v>58117</v>
      </c>
      <c r="G132">
        <v>61096</v>
      </c>
      <c r="H132">
        <v>57869</v>
      </c>
      <c r="I132">
        <v>60134</v>
      </c>
      <c r="J132">
        <v>59564</v>
      </c>
      <c r="L132" s="1" t="str">
        <f t="shared" si="28"/>
        <v>06JUL2024:11:00:00</v>
      </c>
      <c r="M132">
        <v>11</v>
      </c>
      <c r="N132">
        <f t="shared" si="29"/>
        <v>-53.089844000001904</v>
      </c>
      <c r="O132">
        <f t="shared" si="30"/>
        <v>-53.089844000001904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8.8208026235537265E-2</v>
      </c>
      <c r="V132">
        <f t="shared" si="35"/>
        <v>11</v>
      </c>
      <c r="W132">
        <f t="shared" si="36"/>
        <v>-53.089844000001904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157</v>
      </c>
      <c r="B133">
        <v>64317.765625</v>
      </c>
      <c r="C133">
        <v>63969</v>
      </c>
      <c r="D133">
        <v>64153</v>
      </c>
      <c r="E133">
        <v>63421</v>
      </c>
      <c r="F133">
        <v>61811</v>
      </c>
      <c r="G133">
        <v>64806</v>
      </c>
      <c r="H133">
        <v>61600</v>
      </c>
      <c r="I133">
        <v>63969</v>
      </c>
      <c r="J133">
        <v>63340</v>
      </c>
      <c r="L133" s="1" t="str">
        <f t="shared" si="28"/>
        <v>06JUL2024:12:00:00</v>
      </c>
      <c r="M133">
        <v>12</v>
      </c>
      <c r="N133">
        <f t="shared" si="29"/>
        <v>-348.765625</v>
      </c>
      <c r="O133">
        <f t="shared" si="30"/>
        <v>-348.765625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0.54225395053903502</v>
      </c>
      <c r="V133">
        <f t="shared" si="35"/>
        <v>12</v>
      </c>
      <c r="W133">
        <f t="shared" si="36"/>
        <v>-348.765625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158</v>
      </c>
      <c r="B134">
        <v>68317.820313000004</v>
      </c>
      <c r="C134">
        <v>67222</v>
      </c>
      <c r="D134">
        <v>67658</v>
      </c>
      <c r="E134">
        <v>66549</v>
      </c>
      <c r="F134">
        <v>65098</v>
      </c>
      <c r="G134">
        <v>67966</v>
      </c>
      <c r="H134">
        <v>64933</v>
      </c>
      <c r="I134">
        <v>67222</v>
      </c>
      <c r="J134">
        <v>66663</v>
      </c>
      <c r="L134" s="1" t="str">
        <f t="shared" si="28"/>
        <v>06JUL2024:13:00:00</v>
      </c>
      <c r="M134">
        <v>13</v>
      </c>
      <c r="N134">
        <f t="shared" si="29"/>
        <v>-1095.8203130000038</v>
      </c>
      <c r="O134">
        <f t="shared" si="30"/>
        <v>-1095.8203130000038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1.6040036230363799</v>
      </c>
      <c r="V134">
        <f t="shared" si="35"/>
        <v>13</v>
      </c>
      <c r="W134">
        <f t="shared" si="36"/>
        <v>-1095.8203130000038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159</v>
      </c>
      <c r="B135">
        <v>71116.5</v>
      </c>
      <c r="C135">
        <v>69777</v>
      </c>
      <c r="D135">
        <v>70540</v>
      </c>
      <c r="E135">
        <v>69335</v>
      </c>
      <c r="F135">
        <v>67603</v>
      </c>
      <c r="G135">
        <v>70318</v>
      </c>
      <c r="H135">
        <v>67466</v>
      </c>
      <c r="I135">
        <v>69777</v>
      </c>
      <c r="J135">
        <v>69182</v>
      </c>
      <c r="L135" s="1" t="str">
        <f t="shared" si="28"/>
        <v>06JUL2024:14:00:00</v>
      </c>
      <c r="M135">
        <v>14</v>
      </c>
      <c r="N135">
        <f t="shared" si="29"/>
        <v>-1339.5</v>
      </c>
      <c r="O135">
        <f t="shared" si="30"/>
        <v>-1339.5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1.8835291388074498</v>
      </c>
      <c r="V135">
        <f t="shared" si="35"/>
        <v>14</v>
      </c>
      <c r="W135">
        <f t="shared" si="36"/>
        <v>-1339.5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160</v>
      </c>
      <c r="B136">
        <v>71282.820313000004</v>
      </c>
      <c r="C136">
        <v>71614</v>
      </c>
      <c r="D136">
        <v>72134</v>
      </c>
      <c r="E136">
        <v>71058</v>
      </c>
      <c r="F136">
        <v>69501</v>
      </c>
      <c r="G136">
        <v>71981</v>
      </c>
      <c r="H136">
        <v>69339</v>
      </c>
      <c r="I136">
        <v>71614</v>
      </c>
      <c r="J136">
        <v>70985</v>
      </c>
      <c r="L136" s="1" t="str">
        <f t="shared" si="28"/>
        <v>06JUL2024:15:00:00</v>
      </c>
      <c r="M136">
        <v>15</v>
      </c>
      <c r="N136">
        <f t="shared" si="29"/>
        <v>331.17968699999619</v>
      </c>
      <c r="O136" t="str">
        <f t="shared" si="30"/>
        <v/>
      </c>
      <c r="P136">
        <f t="shared" si="31"/>
        <v>331.17968699999619</v>
      </c>
      <c r="Q136" t="str">
        <f t="shared" si="32"/>
        <v/>
      </c>
      <c r="R136">
        <f t="shared" si="33"/>
        <v>1</v>
      </c>
      <c r="S136">
        <f t="shared" si="34"/>
        <v>0.46459958450830019</v>
      </c>
      <c r="V136">
        <f t="shared" si="35"/>
        <v>15</v>
      </c>
      <c r="W136" t="str">
        <f t="shared" si="36"/>
        <v/>
      </c>
      <c r="X136">
        <f t="shared" si="37"/>
        <v>331.17968699999619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161</v>
      </c>
      <c r="B137">
        <v>71111.25</v>
      </c>
      <c r="C137">
        <v>72649</v>
      </c>
      <c r="D137">
        <v>73736</v>
      </c>
      <c r="E137">
        <v>72473</v>
      </c>
      <c r="F137">
        <v>70669</v>
      </c>
      <c r="G137">
        <v>73012</v>
      </c>
      <c r="H137">
        <v>70503</v>
      </c>
      <c r="I137">
        <v>72649</v>
      </c>
      <c r="J137">
        <v>72084</v>
      </c>
      <c r="L137" s="1" t="str">
        <f t="shared" si="28"/>
        <v>06JUL2024:16:00:00</v>
      </c>
      <c r="M137">
        <v>16</v>
      </c>
      <c r="N137">
        <f t="shared" si="29"/>
        <v>1537.75</v>
      </c>
      <c r="O137" t="str">
        <f t="shared" si="30"/>
        <v/>
      </c>
      <c r="P137">
        <f t="shared" si="31"/>
        <v>1537.75</v>
      </c>
      <c r="Q137" t="str">
        <f t="shared" si="32"/>
        <v/>
      </c>
      <c r="R137">
        <f t="shared" si="33"/>
        <v>1</v>
      </c>
      <c r="S137">
        <f t="shared" si="34"/>
        <v>2.1624567139517303</v>
      </c>
      <c r="V137">
        <f t="shared" si="35"/>
        <v>16</v>
      </c>
      <c r="W137" t="str">
        <f t="shared" si="36"/>
        <v/>
      </c>
      <c r="X137">
        <f t="shared" si="37"/>
        <v>1537.75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162</v>
      </c>
      <c r="B138">
        <v>70650.429688000004</v>
      </c>
      <c r="C138">
        <v>72885</v>
      </c>
      <c r="D138">
        <v>74011</v>
      </c>
      <c r="E138">
        <v>72613</v>
      </c>
      <c r="F138">
        <v>71117</v>
      </c>
      <c r="G138">
        <v>73057</v>
      </c>
      <c r="H138">
        <v>71012</v>
      </c>
      <c r="I138">
        <v>72885</v>
      </c>
      <c r="J138">
        <v>72245</v>
      </c>
      <c r="L138" s="1" t="str">
        <f t="shared" si="28"/>
        <v>06JUL2024:17:00:00</v>
      </c>
      <c r="M138">
        <v>17</v>
      </c>
      <c r="N138">
        <f t="shared" si="29"/>
        <v>2234.5703119999962</v>
      </c>
      <c r="O138" t="str">
        <f t="shared" si="30"/>
        <v/>
      </c>
      <c r="P138">
        <f t="shared" si="31"/>
        <v>2234.5703119999962</v>
      </c>
      <c r="Q138" t="str">
        <f t="shared" si="32"/>
        <v/>
      </c>
      <c r="R138">
        <f t="shared" si="33"/>
        <v>1</v>
      </c>
      <c r="S138">
        <f t="shared" si="34"/>
        <v>3.1628545245486861</v>
      </c>
      <c r="V138">
        <f t="shared" si="35"/>
        <v>17</v>
      </c>
      <c r="W138" t="str">
        <f t="shared" si="36"/>
        <v/>
      </c>
      <c r="X138">
        <f t="shared" si="37"/>
        <v>2234.5703119999962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163</v>
      </c>
      <c r="B139">
        <v>69927.71875</v>
      </c>
      <c r="C139">
        <v>72135</v>
      </c>
      <c r="D139">
        <v>73888</v>
      </c>
      <c r="E139">
        <v>72186</v>
      </c>
      <c r="F139">
        <v>70584</v>
      </c>
      <c r="G139">
        <v>72382</v>
      </c>
      <c r="H139">
        <v>70495</v>
      </c>
      <c r="I139">
        <v>72135</v>
      </c>
      <c r="J139">
        <v>71563</v>
      </c>
      <c r="L139" s="1" t="str">
        <f t="shared" si="28"/>
        <v>06JUL2024:18:00:00</v>
      </c>
      <c r="M139">
        <v>18</v>
      </c>
      <c r="N139">
        <f t="shared" si="29"/>
        <v>2207.28125</v>
      </c>
      <c r="O139" t="str">
        <f t="shared" si="30"/>
        <v/>
      </c>
      <c r="P139">
        <f t="shared" si="31"/>
        <v>2207.28125</v>
      </c>
      <c r="Q139" t="str">
        <f t="shared" si="32"/>
        <v/>
      </c>
      <c r="R139">
        <f t="shared" si="33"/>
        <v>1</v>
      </c>
      <c r="S139">
        <f t="shared" si="34"/>
        <v>3.1565183155642411</v>
      </c>
      <c r="V139">
        <f t="shared" si="35"/>
        <v>18</v>
      </c>
      <c r="W139" t="str">
        <f t="shared" si="36"/>
        <v/>
      </c>
      <c r="X139">
        <f t="shared" si="37"/>
        <v>2207.28125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164</v>
      </c>
      <c r="B140">
        <v>68724.15625</v>
      </c>
      <c r="C140">
        <v>70328</v>
      </c>
      <c r="D140">
        <v>72687</v>
      </c>
      <c r="E140">
        <v>70681</v>
      </c>
      <c r="F140">
        <v>69041</v>
      </c>
      <c r="G140">
        <v>70573</v>
      </c>
      <c r="H140">
        <v>68979</v>
      </c>
      <c r="I140">
        <v>70328</v>
      </c>
      <c r="J140">
        <v>69935</v>
      </c>
      <c r="L140" s="1" t="str">
        <f t="shared" si="28"/>
        <v>06JUL2024:19:00:00</v>
      </c>
      <c r="M140">
        <v>19</v>
      </c>
      <c r="N140">
        <f t="shared" si="29"/>
        <v>1603.84375</v>
      </c>
      <c r="O140" t="str">
        <f t="shared" si="30"/>
        <v/>
      </c>
      <c r="P140">
        <f t="shared" si="31"/>
        <v>1603.84375</v>
      </c>
      <c r="Q140" t="str">
        <f t="shared" si="32"/>
        <v/>
      </c>
      <c r="R140">
        <f t="shared" si="33"/>
        <v>1</v>
      </c>
      <c r="S140">
        <f t="shared" si="34"/>
        <v>2.333740910787828</v>
      </c>
      <c r="V140">
        <f t="shared" si="35"/>
        <v>19</v>
      </c>
      <c r="W140" t="str">
        <f t="shared" si="36"/>
        <v/>
      </c>
      <c r="X140">
        <f t="shared" si="37"/>
        <v>1603.84375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65706.703125</v>
      </c>
      <c r="C141">
        <v>68020</v>
      </c>
      <c r="D141">
        <v>70326</v>
      </c>
      <c r="E141">
        <v>67884</v>
      </c>
      <c r="F141">
        <v>66936</v>
      </c>
      <c r="G141">
        <v>68291</v>
      </c>
      <c r="H141">
        <v>66874</v>
      </c>
      <c r="I141">
        <v>68020</v>
      </c>
      <c r="J141">
        <v>67727</v>
      </c>
      <c r="L141" s="1" t="str">
        <f t="shared" si="28"/>
        <v>06JUL2024:20:00:00</v>
      </c>
      <c r="M141">
        <v>20</v>
      </c>
      <c r="N141">
        <f t="shared" si="29"/>
        <v>2313.296875</v>
      </c>
      <c r="O141" t="str">
        <f t="shared" si="30"/>
        <v/>
      </c>
      <c r="P141">
        <f t="shared" si="31"/>
        <v>2313.296875</v>
      </c>
      <c r="Q141" t="str">
        <f t="shared" si="32"/>
        <v/>
      </c>
      <c r="R141">
        <f t="shared" si="33"/>
        <v>1</v>
      </c>
      <c r="S141">
        <f t="shared" si="34"/>
        <v>3.5206406119619169</v>
      </c>
      <c r="V141">
        <f t="shared" si="35"/>
        <v>20</v>
      </c>
      <c r="W141" t="str">
        <f t="shared" si="36"/>
        <v/>
      </c>
      <c r="X141">
        <f t="shared" si="37"/>
        <v>2313.296875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63378.316405999998</v>
      </c>
      <c r="C142">
        <v>65734</v>
      </c>
      <c r="D142">
        <v>66914</v>
      </c>
      <c r="E142">
        <v>64753</v>
      </c>
      <c r="F142">
        <v>64709</v>
      </c>
      <c r="G142">
        <v>65724</v>
      </c>
      <c r="H142">
        <v>64626</v>
      </c>
      <c r="I142">
        <v>65734</v>
      </c>
      <c r="J142">
        <v>65182</v>
      </c>
      <c r="L142" s="1" t="str">
        <f t="shared" si="28"/>
        <v>06JUL2024:21:00:00</v>
      </c>
      <c r="M142">
        <v>21</v>
      </c>
      <c r="N142">
        <f t="shared" si="29"/>
        <v>2355.6835940000019</v>
      </c>
      <c r="O142" t="str">
        <f t="shared" si="30"/>
        <v/>
      </c>
      <c r="P142">
        <f t="shared" si="31"/>
        <v>2355.6835940000019</v>
      </c>
      <c r="Q142" t="str">
        <f t="shared" si="32"/>
        <v/>
      </c>
      <c r="R142">
        <f t="shared" si="33"/>
        <v>1</v>
      </c>
      <c r="S142">
        <f t="shared" si="34"/>
        <v>3.7168604778163377</v>
      </c>
      <c r="V142">
        <f t="shared" si="35"/>
        <v>21</v>
      </c>
      <c r="W142" t="str">
        <f t="shared" si="36"/>
        <v/>
      </c>
      <c r="X142">
        <f t="shared" si="37"/>
        <v>2355.6835940000019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61856.4375</v>
      </c>
      <c r="C143">
        <v>63946</v>
      </c>
      <c r="D143">
        <v>64727</v>
      </c>
      <c r="E143">
        <v>62658</v>
      </c>
      <c r="F143">
        <v>63016</v>
      </c>
      <c r="G143">
        <v>63844</v>
      </c>
      <c r="H143">
        <v>62902</v>
      </c>
      <c r="I143">
        <v>63946</v>
      </c>
      <c r="J143">
        <v>63318</v>
      </c>
      <c r="L143" s="1" t="str">
        <f t="shared" si="28"/>
        <v>06JUL2024:22:00:00</v>
      </c>
      <c r="M143">
        <v>22</v>
      </c>
      <c r="N143">
        <f t="shared" si="29"/>
        <v>2089.5625</v>
      </c>
      <c r="O143" t="str">
        <f t="shared" si="30"/>
        <v/>
      </c>
      <c r="P143">
        <f t="shared" si="31"/>
        <v>2089.5625</v>
      </c>
      <c r="Q143" t="str">
        <f t="shared" si="32"/>
        <v/>
      </c>
      <c r="R143">
        <f t="shared" si="33"/>
        <v>1</v>
      </c>
      <c r="S143">
        <f t="shared" si="34"/>
        <v>3.3780841323104003</v>
      </c>
      <c r="V143">
        <f t="shared" si="35"/>
        <v>22</v>
      </c>
      <c r="W143" t="str">
        <f t="shared" si="36"/>
        <v/>
      </c>
      <c r="X143">
        <f t="shared" si="37"/>
        <v>2089.5625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59721.253905999998</v>
      </c>
      <c r="C144">
        <v>61451</v>
      </c>
      <c r="D144">
        <v>62268</v>
      </c>
      <c r="E144">
        <v>60621</v>
      </c>
      <c r="F144">
        <v>60609</v>
      </c>
      <c r="G144">
        <v>61626</v>
      </c>
      <c r="H144">
        <v>60501</v>
      </c>
      <c r="I144">
        <v>61451</v>
      </c>
      <c r="J144">
        <v>60964</v>
      </c>
      <c r="L144" s="1" t="str">
        <f t="shared" si="28"/>
        <v>06JUL2024:23:00:00</v>
      </c>
      <c r="M144">
        <v>23</v>
      </c>
      <c r="N144">
        <f t="shared" si="29"/>
        <v>1729.7460940000019</v>
      </c>
      <c r="O144" t="str">
        <f t="shared" si="30"/>
        <v/>
      </c>
      <c r="P144">
        <f t="shared" si="31"/>
        <v>1729.7460940000019</v>
      </c>
      <c r="Q144" t="str">
        <f t="shared" si="32"/>
        <v/>
      </c>
      <c r="R144">
        <f t="shared" si="33"/>
        <v>1</v>
      </c>
      <c r="S144">
        <f t="shared" si="34"/>
        <v>2.8963660018300788</v>
      </c>
      <c r="V144">
        <f t="shared" si="35"/>
        <v>23</v>
      </c>
      <c r="W144" t="str">
        <f t="shared" si="36"/>
        <v/>
      </c>
      <c r="X144">
        <f t="shared" si="37"/>
        <v>1729.7460940000019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57042.878905999998</v>
      </c>
      <c r="C145">
        <v>58633</v>
      </c>
      <c r="D145">
        <v>59337</v>
      </c>
      <c r="E145">
        <v>58374</v>
      </c>
      <c r="F145">
        <v>57746</v>
      </c>
      <c r="G145">
        <v>58857</v>
      </c>
      <c r="H145">
        <v>57622</v>
      </c>
      <c r="I145">
        <v>58633</v>
      </c>
      <c r="J145">
        <v>58148</v>
      </c>
      <c r="L145" s="1" t="str">
        <f t="shared" si="28"/>
        <v>07JUL2024:00:00:00</v>
      </c>
      <c r="M145">
        <v>24</v>
      </c>
      <c r="N145">
        <f t="shared" si="29"/>
        <v>1590.1210940000019</v>
      </c>
      <c r="O145" t="str">
        <f t="shared" si="30"/>
        <v/>
      </c>
      <c r="P145">
        <f t="shared" si="31"/>
        <v>1590.1210940000019</v>
      </c>
      <c r="Q145" t="str">
        <f t="shared" si="32"/>
        <v/>
      </c>
      <c r="R145">
        <f t="shared" si="33"/>
        <v>1</v>
      </c>
      <c r="S145">
        <f t="shared" si="34"/>
        <v>2.7875891338169234</v>
      </c>
      <c r="V145">
        <f t="shared" si="35"/>
        <v>24</v>
      </c>
      <c r="W145" t="str">
        <f t="shared" si="36"/>
        <v/>
      </c>
      <c r="X145">
        <f t="shared" si="37"/>
        <v>1590.1210940000019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54332.820312999997</v>
      </c>
      <c r="C146">
        <v>56203</v>
      </c>
      <c r="D146">
        <v>56400</v>
      </c>
      <c r="E146">
        <v>55881</v>
      </c>
      <c r="F146">
        <v>54984</v>
      </c>
      <c r="G146">
        <v>56203</v>
      </c>
      <c r="H146">
        <v>54829</v>
      </c>
      <c r="I146">
        <v>56555</v>
      </c>
      <c r="J146">
        <v>55765</v>
      </c>
      <c r="L146" s="1" t="str">
        <f t="shared" si="28"/>
        <v>07JUL2024:01:00:00</v>
      </c>
      <c r="M146">
        <v>1</v>
      </c>
      <c r="N146">
        <f t="shared" si="29"/>
        <v>1870.1796870000035</v>
      </c>
      <c r="O146" t="str">
        <f t="shared" si="30"/>
        <v/>
      </c>
      <c r="P146">
        <f t="shared" si="31"/>
        <v>1870.1796870000035</v>
      </c>
      <c r="Q146" t="str">
        <f t="shared" si="32"/>
        <v/>
      </c>
      <c r="R146">
        <f t="shared" si="33"/>
        <v>1</v>
      </c>
      <c r="S146">
        <f t="shared" si="34"/>
        <v>3.4420810041265848</v>
      </c>
      <c r="V146">
        <f t="shared" si="35"/>
        <v>1</v>
      </c>
      <c r="W146" t="str">
        <f t="shared" si="36"/>
        <v/>
      </c>
      <c r="X146">
        <f t="shared" si="37"/>
        <v>1870.1796870000035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171</v>
      </c>
      <c r="B147">
        <v>51841.886719000002</v>
      </c>
      <c r="C147">
        <v>53755</v>
      </c>
      <c r="D147">
        <v>53609</v>
      </c>
      <c r="E147">
        <v>53057</v>
      </c>
      <c r="F147">
        <v>52379</v>
      </c>
      <c r="G147">
        <v>53755</v>
      </c>
      <c r="H147">
        <v>52259</v>
      </c>
      <c r="I147">
        <v>53985</v>
      </c>
      <c r="J147">
        <v>53162</v>
      </c>
      <c r="L147" s="1" t="str">
        <f t="shared" si="28"/>
        <v>07JUL2024:02:00:00</v>
      </c>
      <c r="M147">
        <v>2</v>
      </c>
      <c r="N147">
        <f t="shared" si="29"/>
        <v>1913.1132809999981</v>
      </c>
      <c r="O147" t="str">
        <f t="shared" si="30"/>
        <v/>
      </c>
      <c r="P147">
        <f t="shared" si="31"/>
        <v>1913.1132809999981</v>
      </c>
      <c r="Q147" t="str">
        <f t="shared" si="32"/>
        <v/>
      </c>
      <c r="R147">
        <f t="shared" si="33"/>
        <v>1</v>
      </c>
      <c r="S147">
        <f t="shared" si="34"/>
        <v>3.6902848296584931</v>
      </c>
      <c r="V147">
        <f t="shared" si="35"/>
        <v>2</v>
      </c>
      <c r="W147" t="str">
        <f t="shared" si="36"/>
        <v/>
      </c>
      <c r="X147">
        <f t="shared" si="37"/>
        <v>1913.1132809999981</v>
      </c>
      <c r="Y147" t="str">
        <f t="shared" si="38"/>
        <v/>
      </c>
      <c r="Z147">
        <f t="shared" si="39"/>
        <v>1</v>
      </c>
    </row>
    <row r="148" spans="1:26" x14ac:dyDescent="0.25">
      <c r="A148" t="s">
        <v>172</v>
      </c>
      <c r="B148">
        <v>49895.042969000002</v>
      </c>
      <c r="C148">
        <v>51770</v>
      </c>
      <c r="D148">
        <v>51403</v>
      </c>
      <c r="E148">
        <v>50961</v>
      </c>
      <c r="F148">
        <v>50329</v>
      </c>
      <c r="G148">
        <v>51770</v>
      </c>
      <c r="H148">
        <v>50231</v>
      </c>
      <c r="I148">
        <v>52011</v>
      </c>
      <c r="J148">
        <v>51101</v>
      </c>
      <c r="L148" s="1" t="str">
        <f t="shared" si="28"/>
        <v>07JUL2024:03:00:00</v>
      </c>
      <c r="M148">
        <v>3</v>
      </c>
      <c r="N148">
        <f t="shared" si="29"/>
        <v>1874.9570309999981</v>
      </c>
      <c r="O148" t="str">
        <f t="shared" si="30"/>
        <v/>
      </c>
      <c r="P148">
        <f t="shared" si="31"/>
        <v>1874.9570309999981</v>
      </c>
      <c r="Q148" t="str">
        <f t="shared" si="32"/>
        <v/>
      </c>
      <c r="R148">
        <f t="shared" si="33"/>
        <v>1</v>
      </c>
      <c r="S148">
        <f t="shared" si="34"/>
        <v>3.7578022172762062</v>
      </c>
      <c r="V148">
        <f t="shared" si="35"/>
        <v>3</v>
      </c>
      <c r="W148" t="str">
        <f t="shared" si="36"/>
        <v/>
      </c>
      <c r="X148">
        <f t="shared" si="37"/>
        <v>1874.9570309999981</v>
      </c>
      <c r="Y148" t="str">
        <f t="shared" si="38"/>
        <v/>
      </c>
      <c r="Z148">
        <f t="shared" si="39"/>
        <v>1</v>
      </c>
    </row>
    <row r="149" spans="1:26" x14ac:dyDescent="0.25">
      <c r="A149" t="s">
        <v>173</v>
      </c>
      <c r="B149">
        <v>48539.738280999998</v>
      </c>
      <c r="C149">
        <v>50048</v>
      </c>
      <c r="D149">
        <v>49680</v>
      </c>
      <c r="E149">
        <v>49174</v>
      </c>
      <c r="F149">
        <v>48702</v>
      </c>
      <c r="G149">
        <v>50048</v>
      </c>
      <c r="H149">
        <v>48605</v>
      </c>
      <c r="I149">
        <v>50338</v>
      </c>
      <c r="J149">
        <v>49470</v>
      </c>
      <c r="L149" s="1" t="str">
        <f t="shared" si="28"/>
        <v>07JUL2024:04:00:00</v>
      </c>
      <c r="M149">
        <v>4</v>
      </c>
      <c r="N149">
        <f t="shared" si="29"/>
        <v>1508.2617190000019</v>
      </c>
      <c r="O149" t="str">
        <f t="shared" si="30"/>
        <v/>
      </c>
      <c r="P149">
        <f t="shared" si="31"/>
        <v>1508.2617190000019</v>
      </c>
      <c r="Q149" t="str">
        <f t="shared" si="32"/>
        <v/>
      </c>
      <c r="R149">
        <f t="shared" si="33"/>
        <v>1</v>
      </c>
      <c r="S149">
        <f t="shared" si="34"/>
        <v>3.1072720463974641</v>
      </c>
      <c r="V149">
        <f t="shared" si="35"/>
        <v>4</v>
      </c>
      <c r="W149" t="str">
        <f t="shared" si="36"/>
        <v/>
      </c>
      <c r="X149">
        <f t="shared" si="37"/>
        <v>1508.2617190000019</v>
      </c>
      <c r="Y149" t="str">
        <f t="shared" si="38"/>
        <v/>
      </c>
      <c r="Z149">
        <f t="shared" si="39"/>
        <v>1</v>
      </c>
    </row>
    <row r="150" spans="1:26" x14ac:dyDescent="0.25">
      <c r="A150" t="s">
        <v>174</v>
      </c>
      <c r="B150">
        <v>47542.570312999997</v>
      </c>
      <c r="C150">
        <v>48781</v>
      </c>
      <c r="D150">
        <v>48415</v>
      </c>
      <c r="E150">
        <v>47697</v>
      </c>
      <c r="F150">
        <v>47502</v>
      </c>
      <c r="G150">
        <v>48781</v>
      </c>
      <c r="H150">
        <v>47422</v>
      </c>
      <c r="I150">
        <v>49138</v>
      </c>
      <c r="J150">
        <v>48213</v>
      </c>
      <c r="L150" s="1" t="str">
        <f t="shared" si="28"/>
        <v>07JUL2024:05:00:00</v>
      </c>
      <c r="M150">
        <v>5</v>
      </c>
      <c r="N150">
        <f t="shared" si="29"/>
        <v>1238.4296870000035</v>
      </c>
      <c r="O150" t="str">
        <f t="shared" si="30"/>
        <v/>
      </c>
      <c r="P150">
        <f t="shared" si="31"/>
        <v>1238.4296870000035</v>
      </c>
      <c r="Q150" t="str">
        <f t="shared" si="32"/>
        <v/>
      </c>
      <c r="R150">
        <f t="shared" si="33"/>
        <v>1</v>
      </c>
      <c r="S150">
        <f t="shared" si="34"/>
        <v>2.6048858504004113</v>
      </c>
      <c r="V150">
        <f t="shared" si="35"/>
        <v>5</v>
      </c>
      <c r="W150" t="str">
        <f t="shared" si="36"/>
        <v/>
      </c>
      <c r="X150">
        <f t="shared" si="37"/>
        <v>1238.4296870000035</v>
      </c>
      <c r="Y150" t="str">
        <f t="shared" si="38"/>
        <v/>
      </c>
      <c r="Z150">
        <f t="shared" si="39"/>
        <v>1</v>
      </c>
    </row>
    <row r="151" spans="1:26" x14ac:dyDescent="0.25">
      <c r="A151" t="s">
        <v>175</v>
      </c>
      <c r="B151">
        <v>47047.617187999997</v>
      </c>
      <c r="C151">
        <v>48055</v>
      </c>
      <c r="D151">
        <v>47456</v>
      </c>
      <c r="E151">
        <v>46396</v>
      </c>
      <c r="F151">
        <v>46947</v>
      </c>
      <c r="G151">
        <v>48055</v>
      </c>
      <c r="H151">
        <v>46883</v>
      </c>
      <c r="I151">
        <v>48451</v>
      </c>
      <c r="J151">
        <v>47516</v>
      </c>
      <c r="L151" s="1" t="str">
        <f t="shared" si="28"/>
        <v>07JUL2024:06:00:00</v>
      </c>
      <c r="M151">
        <v>6</v>
      </c>
      <c r="N151">
        <f t="shared" si="29"/>
        <v>1007.3828120000035</v>
      </c>
      <c r="O151" t="str">
        <f t="shared" si="30"/>
        <v/>
      </c>
      <c r="P151">
        <f t="shared" si="31"/>
        <v>1007.3828120000035</v>
      </c>
      <c r="Q151" t="str">
        <f t="shared" si="32"/>
        <v/>
      </c>
      <c r="R151">
        <f t="shared" si="33"/>
        <v>1</v>
      </c>
      <c r="S151">
        <f t="shared" si="34"/>
        <v>2.141198369249075</v>
      </c>
      <c r="V151">
        <f t="shared" si="35"/>
        <v>6</v>
      </c>
      <c r="W151" t="str">
        <f t="shared" si="36"/>
        <v/>
      </c>
      <c r="X151">
        <f t="shared" si="37"/>
        <v>1007.3828120000035</v>
      </c>
      <c r="Y151" t="str">
        <f t="shared" si="38"/>
        <v/>
      </c>
      <c r="Z151">
        <f t="shared" si="39"/>
        <v>1</v>
      </c>
    </row>
    <row r="152" spans="1:26" x14ac:dyDescent="0.25">
      <c r="A152" t="s">
        <v>176</v>
      </c>
      <c r="B152">
        <v>46764.078125</v>
      </c>
      <c r="C152">
        <v>47343</v>
      </c>
      <c r="D152">
        <v>46141</v>
      </c>
      <c r="E152">
        <v>44539</v>
      </c>
      <c r="F152">
        <v>46435</v>
      </c>
      <c r="G152">
        <v>47343</v>
      </c>
      <c r="H152">
        <v>46408</v>
      </c>
      <c r="I152">
        <v>47657</v>
      </c>
      <c r="J152">
        <v>46774</v>
      </c>
      <c r="L152" s="1" t="str">
        <f t="shared" si="28"/>
        <v>07JUL2024:07:00:00</v>
      </c>
      <c r="M152">
        <v>7</v>
      </c>
      <c r="N152">
        <f t="shared" si="29"/>
        <v>578.921875</v>
      </c>
      <c r="O152" t="str">
        <f t="shared" si="30"/>
        <v/>
      </c>
      <c r="P152">
        <f t="shared" si="31"/>
        <v>578.921875</v>
      </c>
      <c r="Q152" t="str">
        <f t="shared" si="32"/>
        <v/>
      </c>
      <c r="R152">
        <f t="shared" si="33"/>
        <v>1</v>
      </c>
      <c r="S152">
        <f t="shared" si="34"/>
        <v>1.2379627658916883</v>
      </c>
      <c r="V152">
        <f t="shared" si="35"/>
        <v>7</v>
      </c>
      <c r="W152" t="str">
        <f t="shared" si="36"/>
        <v/>
      </c>
      <c r="X152">
        <f t="shared" si="37"/>
        <v>578.921875</v>
      </c>
      <c r="Y152" t="str">
        <f t="shared" si="38"/>
        <v/>
      </c>
      <c r="Z152">
        <f t="shared" si="39"/>
        <v>1</v>
      </c>
    </row>
    <row r="153" spans="1:26" x14ac:dyDescent="0.25">
      <c r="A153" t="s">
        <v>177</v>
      </c>
      <c r="B153">
        <v>47309.015625</v>
      </c>
      <c r="C153">
        <v>47718</v>
      </c>
      <c r="D153">
        <v>46997</v>
      </c>
      <c r="E153">
        <v>45368</v>
      </c>
      <c r="F153">
        <v>46670</v>
      </c>
      <c r="G153">
        <v>47718</v>
      </c>
      <c r="H153">
        <v>46642</v>
      </c>
      <c r="I153">
        <v>47936</v>
      </c>
      <c r="J153">
        <v>47176</v>
      </c>
      <c r="L153" s="1" t="str">
        <f t="shared" si="28"/>
        <v>07JUL2024:08:00:00</v>
      </c>
      <c r="M153">
        <v>8</v>
      </c>
      <c r="N153">
        <f t="shared" si="29"/>
        <v>408.984375</v>
      </c>
      <c r="O153" t="str">
        <f t="shared" si="30"/>
        <v/>
      </c>
      <c r="P153">
        <f t="shared" si="31"/>
        <v>408.984375</v>
      </c>
      <c r="Q153" t="str">
        <f t="shared" si="32"/>
        <v/>
      </c>
      <c r="R153">
        <f t="shared" si="33"/>
        <v>1</v>
      </c>
      <c r="S153">
        <f t="shared" si="34"/>
        <v>0.86449563491630987</v>
      </c>
      <c r="V153">
        <f t="shared" si="35"/>
        <v>8</v>
      </c>
      <c r="W153" t="str">
        <f t="shared" si="36"/>
        <v/>
      </c>
      <c r="X153">
        <f t="shared" si="37"/>
        <v>408.984375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178</v>
      </c>
      <c r="B154">
        <v>49881.03125</v>
      </c>
      <c r="C154">
        <v>51075</v>
      </c>
      <c r="D154">
        <v>50716</v>
      </c>
      <c r="E154">
        <v>49561</v>
      </c>
      <c r="F154">
        <v>49466</v>
      </c>
      <c r="G154">
        <v>51075</v>
      </c>
      <c r="H154">
        <v>49383</v>
      </c>
      <c r="I154">
        <v>51127</v>
      </c>
      <c r="J154">
        <v>50341</v>
      </c>
      <c r="L154" s="1" t="str">
        <f t="shared" si="28"/>
        <v>07JUL2024:09:00:00</v>
      </c>
      <c r="M154">
        <v>9</v>
      </c>
      <c r="N154">
        <f t="shared" si="29"/>
        <v>1193.96875</v>
      </c>
      <c r="O154" t="str">
        <f t="shared" si="30"/>
        <v/>
      </c>
      <c r="P154">
        <f t="shared" si="31"/>
        <v>1193.96875</v>
      </c>
      <c r="Q154" t="str">
        <f t="shared" si="32"/>
        <v/>
      </c>
      <c r="R154">
        <f t="shared" si="33"/>
        <v>1</v>
      </c>
      <c r="S154">
        <f t="shared" si="34"/>
        <v>2.3936328501628563</v>
      </c>
      <c r="V154">
        <f t="shared" si="35"/>
        <v>9</v>
      </c>
      <c r="W154" t="str">
        <f t="shared" si="36"/>
        <v/>
      </c>
      <c r="X154">
        <f t="shared" si="37"/>
        <v>1193.96875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179</v>
      </c>
      <c r="B155">
        <v>53169.191405999998</v>
      </c>
      <c r="C155">
        <v>55328</v>
      </c>
      <c r="D155">
        <v>55092</v>
      </c>
      <c r="E155">
        <v>54148</v>
      </c>
      <c r="F155">
        <v>53404</v>
      </c>
      <c r="G155">
        <v>55328</v>
      </c>
      <c r="H155">
        <v>53261</v>
      </c>
      <c r="I155">
        <v>55502</v>
      </c>
      <c r="J155">
        <v>54492</v>
      </c>
      <c r="L155" s="1" t="str">
        <f t="shared" si="28"/>
        <v>07JUL2024:10:00:00</v>
      </c>
      <c r="M155">
        <v>10</v>
      </c>
      <c r="N155">
        <f t="shared" si="29"/>
        <v>2158.8085940000019</v>
      </c>
      <c r="O155" t="str">
        <f t="shared" si="30"/>
        <v/>
      </c>
      <c r="P155">
        <f t="shared" si="31"/>
        <v>2158.8085940000019</v>
      </c>
      <c r="Q155" t="str">
        <f t="shared" si="32"/>
        <v/>
      </c>
      <c r="R155">
        <f t="shared" si="33"/>
        <v>1</v>
      </c>
      <c r="S155">
        <f t="shared" si="34"/>
        <v>4.0602622250079694</v>
      </c>
      <c r="V155">
        <f t="shared" si="35"/>
        <v>10</v>
      </c>
      <c r="W155" t="str">
        <f t="shared" si="36"/>
        <v/>
      </c>
      <c r="X155">
        <f t="shared" si="37"/>
        <v>2158.8085940000019</v>
      </c>
      <c r="Y155" t="str">
        <f t="shared" si="38"/>
        <v/>
      </c>
      <c r="Z155">
        <f t="shared" si="39"/>
        <v>1</v>
      </c>
    </row>
    <row r="156" spans="1:26" x14ac:dyDescent="0.25">
      <c r="A156" t="s">
        <v>180</v>
      </c>
      <c r="B156">
        <v>57220.304687999997</v>
      </c>
      <c r="C156">
        <v>59621</v>
      </c>
      <c r="D156">
        <v>58948</v>
      </c>
      <c r="E156">
        <v>58218</v>
      </c>
      <c r="F156">
        <v>57628</v>
      </c>
      <c r="G156">
        <v>59621</v>
      </c>
      <c r="H156">
        <v>57434</v>
      </c>
      <c r="I156">
        <v>59983</v>
      </c>
      <c r="J156">
        <v>58744</v>
      </c>
      <c r="L156" s="1" t="str">
        <f t="shared" si="28"/>
        <v>07JUL2024:11:00:00</v>
      </c>
      <c r="M156">
        <v>11</v>
      </c>
      <c r="N156">
        <f t="shared" si="29"/>
        <v>2400.6953120000035</v>
      </c>
      <c r="O156" t="str">
        <f t="shared" si="30"/>
        <v/>
      </c>
      <c r="P156">
        <f t="shared" si="31"/>
        <v>2400.6953120000035</v>
      </c>
      <c r="Q156" t="str">
        <f t="shared" si="32"/>
        <v/>
      </c>
      <c r="R156">
        <f t="shared" si="33"/>
        <v>1</v>
      </c>
      <c r="S156">
        <f t="shared" si="34"/>
        <v>4.1955304591439324</v>
      </c>
      <c r="V156">
        <f t="shared" si="35"/>
        <v>11</v>
      </c>
      <c r="W156" t="str">
        <f t="shared" si="36"/>
        <v/>
      </c>
      <c r="X156">
        <f t="shared" si="37"/>
        <v>2400.6953120000035</v>
      </c>
      <c r="Y156" t="str">
        <f t="shared" si="38"/>
        <v/>
      </c>
      <c r="Z156">
        <f t="shared" si="39"/>
        <v>1</v>
      </c>
    </row>
    <row r="157" spans="1:26" x14ac:dyDescent="0.25">
      <c r="A157" t="s">
        <v>181</v>
      </c>
      <c r="B157">
        <v>61122.238280999998</v>
      </c>
      <c r="C157">
        <v>63831</v>
      </c>
      <c r="D157">
        <v>63396</v>
      </c>
      <c r="E157">
        <v>62872</v>
      </c>
      <c r="F157">
        <v>61841</v>
      </c>
      <c r="G157">
        <v>63831</v>
      </c>
      <c r="H157">
        <v>61584</v>
      </c>
      <c r="I157">
        <v>64094</v>
      </c>
      <c r="J157">
        <v>62941</v>
      </c>
      <c r="L157" s="1" t="str">
        <f t="shared" si="28"/>
        <v>07JUL2024:12:00:00</v>
      </c>
      <c r="M157">
        <v>12</v>
      </c>
      <c r="N157">
        <f t="shared" si="29"/>
        <v>2708.7617190000019</v>
      </c>
      <c r="O157" t="str">
        <f t="shared" si="30"/>
        <v/>
      </c>
      <c r="P157">
        <f t="shared" si="31"/>
        <v>2708.7617190000019</v>
      </c>
      <c r="Q157" t="str">
        <f t="shared" si="32"/>
        <v/>
      </c>
      <c r="R157">
        <f t="shared" si="33"/>
        <v>1</v>
      </c>
      <c r="S157">
        <f t="shared" si="34"/>
        <v>4.4317122461171827</v>
      </c>
      <c r="V157">
        <f t="shared" si="35"/>
        <v>12</v>
      </c>
      <c r="W157" t="str">
        <f t="shared" si="36"/>
        <v/>
      </c>
      <c r="X157">
        <f t="shared" si="37"/>
        <v>2708.7617190000019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182</v>
      </c>
      <c r="B158">
        <v>63442.75</v>
      </c>
      <c r="C158">
        <v>67689</v>
      </c>
      <c r="D158">
        <v>67708</v>
      </c>
      <c r="E158">
        <v>67122</v>
      </c>
      <c r="F158">
        <v>65901</v>
      </c>
      <c r="G158">
        <v>67689</v>
      </c>
      <c r="H158">
        <v>65574</v>
      </c>
      <c r="I158">
        <v>67820</v>
      </c>
      <c r="J158">
        <v>66908</v>
      </c>
      <c r="L158" s="1" t="str">
        <f t="shared" si="28"/>
        <v>07JUL2024:13:00:00</v>
      </c>
      <c r="M158">
        <v>13</v>
      </c>
      <c r="N158">
        <f t="shared" si="29"/>
        <v>4246.25</v>
      </c>
      <c r="O158" t="str">
        <f t="shared" si="30"/>
        <v/>
      </c>
      <c r="P158">
        <f t="shared" si="31"/>
        <v>4246.25</v>
      </c>
      <c r="Q158" t="str">
        <f t="shared" si="32"/>
        <v/>
      </c>
      <c r="R158">
        <f t="shared" si="33"/>
        <v>1</v>
      </c>
      <c r="S158">
        <f t="shared" si="34"/>
        <v>6.6930421521765693</v>
      </c>
      <c r="V158">
        <f t="shared" si="35"/>
        <v>13</v>
      </c>
      <c r="W158" t="str">
        <f t="shared" si="36"/>
        <v/>
      </c>
      <c r="X158">
        <f t="shared" si="37"/>
        <v>4246.25</v>
      </c>
      <c r="Y158" t="str">
        <f t="shared" si="38"/>
        <v/>
      </c>
      <c r="Z158">
        <f t="shared" si="39"/>
        <v>1</v>
      </c>
    </row>
    <row r="159" spans="1:26" x14ac:dyDescent="0.25">
      <c r="A159" t="s">
        <v>183</v>
      </c>
      <c r="B159">
        <v>65803.46875</v>
      </c>
      <c r="C159">
        <v>70603</v>
      </c>
      <c r="D159">
        <v>70608</v>
      </c>
      <c r="E159">
        <v>69938</v>
      </c>
      <c r="F159">
        <v>69076</v>
      </c>
      <c r="G159">
        <v>70603</v>
      </c>
      <c r="H159">
        <v>68685</v>
      </c>
      <c r="I159">
        <v>70776</v>
      </c>
      <c r="J159">
        <v>69949</v>
      </c>
      <c r="L159" s="1" t="str">
        <f t="shared" si="28"/>
        <v>07JUL2024:14:00:00</v>
      </c>
      <c r="M159">
        <v>14</v>
      </c>
      <c r="N159">
        <f t="shared" si="29"/>
        <v>4799.53125</v>
      </c>
      <c r="O159" t="str">
        <f t="shared" si="30"/>
        <v/>
      </c>
      <c r="P159">
        <f t="shared" si="31"/>
        <v>4799.53125</v>
      </c>
      <c r="Q159" t="str">
        <f t="shared" si="32"/>
        <v/>
      </c>
      <c r="R159">
        <f t="shared" si="33"/>
        <v>1</v>
      </c>
      <c r="S159">
        <f t="shared" si="34"/>
        <v>7.2937359400221586</v>
      </c>
      <c r="V159">
        <f t="shared" si="35"/>
        <v>14</v>
      </c>
      <c r="W159" t="str">
        <f t="shared" si="36"/>
        <v/>
      </c>
      <c r="X159">
        <f t="shared" si="37"/>
        <v>4799.53125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184</v>
      </c>
      <c r="B160">
        <v>67937.328125</v>
      </c>
      <c r="C160">
        <v>72785</v>
      </c>
      <c r="D160">
        <v>72818</v>
      </c>
      <c r="E160">
        <v>72146</v>
      </c>
      <c r="F160">
        <v>71423</v>
      </c>
      <c r="G160">
        <v>72785</v>
      </c>
      <c r="H160">
        <v>70982</v>
      </c>
      <c r="I160">
        <v>73045</v>
      </c>
      <c r="J160">
        <v>72183</v>
      </c>
      <c r="L160" s="1" t="str">
        <f t="shared" si="28"/>
        <v>07JUL2024:15:00:00</v>
      </c>
      <c r="M160">
        <v>15</v>
      </c>
      <c r="N160">
        <f t="shared" si="29"/>
        <v>4847.671875</v>
      </c>
      <c r="O160" t="str">
        <f t="shared" si="30"/>
        <v/>
      </c>
      <c r="P160">
        <f t="shared" si="31"/>
        <v>4847.671875</v>
      </c>
      <c r="Q160" t="str">
        <f t="shared" si="32"/>
        <v/>
      </c>
      <c r="R160">
        <f t="shared" si="33"/>
        <v>1</v>
      </c>
      <c r="S160">
        <f t="shared" si="34"/>
        <v>7.1355056326039463</v>
      </c>
      <c r="V160">
        <f t="shared" si="35"/>
        <v>15</v>
      </c>
      <c r="W160" t="str">
        <f t="shared" si="36"/>
        <v/>
      </c>
      <c r="X160">
        <f t="shared" si="37"/>
        <v>4847.671875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185</v>
      </c>
      <c r="B161">
        <v>69395.148438000004</v>
      </c>
      <c r="C161">
        <v>74108</v>
      </c>
      <c r="D161">
        <v>74584</v>
      </c>
      <c r="E161">
        <v>73842</v>
      </c>
      <c r="F161">
        <v>72774</v>
      </c>
      <c r="G161">
        <v>74108</v>
      </c>
      <c r="H161">
        <v>72279</v>
      </c>
      <c r="I161">
        <v>74428</v>
      </c>
      <c r="J161">
        <v>73611</v>
      </c>
      <c r="L161" s="1" t="str">
        <f t="shared" si="28"/>
        <v>07JUL2024:16:00:00</v>
      </c>
      <c r="M161">
        <v>16</v>
      </c>
      <c r="N161">
        <f t="shared" si="29"/>
        <v>4712.8515619999962</v>
      </c>
      <c r="O161" t="str">
        <f t="shared" si="30"/>
        <v/>
      </c>
      <c r="P161">
        <f t="shared" si="31"/>
        <v>4712.8515619999962</v>
      </c>
      <c r="Q161" t="str">
        <f t="shared" si="32"/>
        <v/>
      </c>
      <c r="R161">
        <f t="shared" si="33"/>
        <v>1</v>
      </c>
      <c r="S161">
        <f t="shared" si="34"/>
        <v>6.7913271577055827</v>
      </c>
      <c r="V161">
        <f t="shared" si="35"/>
        <v>16</v>
      </c>
      <c r="W161" t="str">
        <f t="shared" si="36"/>
        <v/>
      </c>
      <c r="X161">
        <f t="shared" si="37"/>
        <v>4712.8515619999962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186</v>
      </c>
      <c r="B162">
        <v>70618.484375</v>
      </c>
      <c r="C162">
        <v>74801</v>
      </c>
      <c r="D162">
        <v>75619</v>
      </c>
      <c r="E162">
        <v>74836</v>
      </c>
      <c r="F162">
        <v>73451</v>
      </c>
      <c r="G162">
        <v>74801</v>
      </c>
      <c r="H162">
        <v>72925</v>
      </c>
      <c r="I162">
        <v>75100</v>
      </c>
      <c r="J162">
        <v>74375</v>
      </c>
      <c r="L162" s="1" t="str">
        <f t="shared" si="28"/>
        <v>07JUL2024:17:00:00</v>
      </c>
      <c r="M162">
        <v>17</v>
      </c>
      <c r="N162">
        <f t="shared" si="29"/>
        <v>4182.515625</v>
      </c>
      <c r="O162" t="str">
        <f t="shared" si="30"/>
        <v/>
      </c>
      <c r="P162">
        <f t="shared" si="31"/>
        <v>4182.515625</v>
      </c>
      <c r="Q162" t="str">
        <f t="shared" si="32"/>
        <v/>
      </c>
      <c r="R162">
        <f t="shared" si="33"/>
        <v>1</v>
      </c>
      <c r="S162">
        <f t="shared" si="34"/>
        <v>5.9226924253852617</v>
      </c>
      <c r="V162">
        <f t="shared" si="35"/>
        <v>17</v>
      </c>
      <c r="W162" t="str">
        <f t="shared" si="36"/>
        <v/>
      </c>
      <c r="X162">
        <f t="shared" si="37"/>
        <v>4182.515625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187</v>
      </c>
      <c r="B163">
        <v>70159.726563000004</v>
      </c>
      <c r="C163">
        <v>74774</v>
      </c>
      <c r="D163">
        <v>75710</v>
      </c>
      <c r="E163">
        <v>74913</v>
      </c>
      <c r="F163">
        <v>73400</v>
      </c>
      <c r="G163">
        <v>74774</v>
      </c>
      <c r="H163">
        <v>72857</v>
      </c>
      <c r="I163">
        <v>74838</v>
      </c>
      <c r="J163">
        <v>74313</v>
      </c>
      <c r="L163" s="1" t="str">
        <f t="shared" si="28"/>
        <v>07JUL2024:18:00:00</v>
      </c>
      <c r="M163">
        <v>18</v>
      </c>
      <c r="N163">
        <f t="shared" si="29"/>
        <v>4614.2734369999962</v>
      </c>
      <c r="O163" t="str">
        <f t="shared" si="30"/>
        <v/>
      </c>
      <c r="P163">
        <f t="shared" si="31"/>
        <v>4614.2734369999962</v>
      </c>
      <c r="Q163" t="str">
        <f t="shared" si="32"/>
        <v/>
      </c>
      <c r="R163">
        <f t="shared" si="33"/>
        <v>1</v>
      </c>
      <c r="S163">
        <f t="shared" si="34"/>
        <v>6.5768121728020201</v>
      </c>
      <c r="V163">
        <f t="shared" si="35"/>
        <v>18</v>
      </c>
      <c r="W163" t="str">
        <f t="shared" si="36"/>
        <v/>
      </c>
      <c r="X163">
        <f t="shared" si="37"/>
        <v>4614.2734369999962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68683</v>
      </c>
      <c r="C164">
        <v>73685</v>
      </c>
      <c r="D164">
        <v>74822</v>
      </c>
      <c r="E164">
        <v>74073</v>
      </c>
      <c r="F164">
        <v>72455</v>
      </c>
      <c r="G164">
        <v>73685</v>
      </c>
      <c r="H164">
        <v>71910</v>
      </c>
      <c r="I164">
        <v>73710</v>
      </c>
      <c r="J164">
        <v>73307</v>
      </c>
      <c r="L164" s="1" t="str">
        <f t="shared" si="28"/>
        <v>07JUL2024:19:00:00</v>
      </c>
      <c r="M164">
        <v>19</v>
      </c>
      <c r="N164">
        <f t="shared" si="29"/>
        <v>5002</v>
      </c>
      <c r="O164" t="str">
        <f t="shared" si="30"/>
        <v/>
      </c>
      <c r="P164">
        <f t="shared" si="31"/>
        <v>5002</v>
      </c>
      <c r="Q164" t="str">
        <f t="shared" si="32"/>
        <v/>
      </c>
      <c r="R164">
        <f t="shared" si="33"/>
        <v>1</v>
      </c>
      <c r="S164">
        <f t="shared" si="34"/>
        <v>7.2827337186785659</v>
      </c>
      <c r="V164">
        <f t="shared" si="35"/>
        <v>19</v>
      </c>
      <c r="W164" t="str">
        <f t="shared" si="36"/>
        <v/>
      </c>
      <c r="X164">
        <f t="shared" si="37"/>
        <v>5002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65967.351563000004</v>
      </c>
      <c r="C165">
        <v>71686</v>
      </c>
      <c r="D165">
        <v>72481</v>
      </c>
      <c r="E165">
        <v>71498</v>
      </c>
      <c r="F165">
        <v>70703</v>
      </c>
      <c r="G165">
        <v>71686</v>
      </c>
      <c r="H165">
        <v>70212</v>
      </c>
      <c r="I165">
        <v>71630</v>
      </c>
      <c r="J165">
        <v>71320</v>
      </c>
      <c r="L165" s="1" t="str">
        <f t="shared" si="28"/>
        <v>07JUL2024:20:00:00</v>
      </c>
      <c r="M165">
        <v>20</v>
      </c>
      <c r="N165">
        <f t="shared" si="29"/>
        <v>5718.6484369999962</v>
      </c>
      <c r="O165" t="str">
        <f t="shared" si="30"/>
        <v/>
      </c>
      <c r="P165">
        <f t="shared" si="31"/>
        <v>5718.6484369999962</v>
      </c>
      <c r="Q165" t="str">
        <f t="shared" si="32"/>
        <v/>
      </c>
      <c r="R165">
        <f t="shared" si="33"/>
        <v>1</v>
      </c>
      <c r="S165">
        <f t="shared" si="34"/>
        <v>8.6689071207271144</v>
      </c>
      <c r="V165">
        <f t="shared" si="35"/>
        <v>20</v>
      </c>
      <c r="W165" t="str">
        <f t="shared" si="36"/>
        <v/>
      </c>
      <c r="X165">
        <f t="shared" si="37"/>
        <v>5718.6484369999962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190</v>
      </c>
      <c r="B166">
        <v>63830.636719000002</v>
      </c>
      <c r="C166">
        <v>69200</v>
      </c>
      <c r="D166">
        <v>69518</v>
      </c>
      <c r="E166">
        <v>68857</v>
      </c>
      <c r="F166">
        <v>68369</v>
      </c>
      <c r="G166">
        <v>69200</v>
      </c>
      <c r="H166">
        <v>67951</v>
      </c>
      <c r="I166">
        <v>69245</v>
      </c>
      <c r="J166">
        <v>68876</v>
      </c>
      <c r="L166" s="1" t="str">
        <f t="shared" si="28"/>
        <v>07JUL2024:21:00:00</v>
      </c>
      <c r="M166">
        <v>21</v>
      </c>
      <c r="N166">
        <f t="shared" si="29"/>
        <v>5369.3632809999981</v>
      </c>
      <c r="O166" t="str">
        <f t="shared" si="30"/>
        <v/>
      </c>
      <c r="P166">
        <f t="shared" si="31"/>
        <v>5369.3632809999981</v>
      </c>
      <c r="Q166" t="str">
        <f t="shared" si="32"/>
        <v/>
      </c>
      <c r="R166">
        <f t="shared" si="33"/>
        <v>1</v>
      </c>
      <c r="S166">
        <f t="shared" si="34"/>
        <v>8.4118905231000749</v>
      </c>
      <c r="V166">
        <f t="shared" si="35"/>
        <v>21</v>
      </c>
      <c r="W166" t="str">
        <f t="shared" si="36"/>
        <v/>
      </c>
      <c r="X166">
        <f t="shared" si="37"/>
        <v>5369.3632809999981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191</v>
      </c>
      <c r="B167">
        <v>62068.457030999998</v>
      </c>
      <c r="C167">
        <v>67435</v>
      </c>
      <c r="D167">
        <v>67675</v>
      </c>
      <c r="E167">
        <v>66741</v>
      </c>
      <c r="F167">
        <v>66579</v>
      </c>
      <c r="G167">
        <v>67435</v>
      </c>
      <c r="H167">
        <v>66163</v>
      </c>
      <c r="I167">
        <v>67370</v>
      </c>
      <c r="J167">
        <v>67093</v>
      </c>
      <c r="L167" s="1" t="str">
        <f t="shared" si="28"/>
        <v>07JUL2024:22:00:00</v>
      </c>
      <c r="M167">
        <v>22</v>
      </c>
      <c r="N167">
        <f t="shared" si="29"/>
        <v>5366.5429690000019</v>
      </c>
      <c r="O167" t="str">
        <f t="shared" si="30"/>
        <v/>
      </c>
      <c r="P167">
        <f t="shared" si="31"/>
        <v>5366.5429690000019</v>
      </c>
      <c r="Q167" t="str">
        <f t="shared" si="32"/>
        <v/>
      </c>
      <c r="R167">
        <f t="shared" si="33"/>
        <v>1</v>
      </c>
      <c r="S167">
        <f t="shared" si="34"/>
        <v>8.6461678374245547</v>
      </c>
      <c r="V167">
        <f t="shared" si="35"/>
        <v>22</v>
      </c>
      <c r="W167" t="str">
        <f t="shared" si="36"/>
        <v/>
      </c>
      <c r="X167">
        <f t="shared" si="37"/>
        <v>5366.5429690000019</v>
      </c>
      <c r="Y167" t="str">
        <f t="shared" si="38"/>
        <v/>
      </c>
      <c r="Z167">
        <f t="shared" si="39"/>
        <v>1</v>
      </c>
    </row>
    <row r="168" spans="1:26" x14ac:dyDescent="0.25">
      <c r="A168" t="s">
        <v>192</v>
      </c>
      <c r="B168">
        <v>59252.636719000002</v>
      </c>
      <c r="C168">
        <v>64125</v>
      </c>
      <c r="D168">
        <v>64615</v>
      </c>
      <c r="E168">
        <v>63505</v>
      </c>
      <c r="F168">
        <v>63109</v>
      </c>
      <c r="G168">
        <v>64125</v>
      </c>
      <c r="H168">
        <v>62718</v>
      </c>
      <c r="I168">
        <v>63826</v>
      </c>
      <c r="J168">
        <v>63740</v>
      </c>
      <c r="L168" s="1" t="str">
        <f t="shared" si="28"/>
        <v>07JUL2024:23:00:00</v>
      </c>
      <c r="M168">
        <v>23</v>
      </c>
      <c r="N168">
        <f t="shared" si="29"/>
        <v>4872.3632809999981</v>
      </c>
      <c r="O168" t="str">
        <f t="shared" si="30"/>
        <v/>
      </c>
      <c r="P168">
        <f t="shared" si="31"/>
        <v>4872.3632809999981</v>
      </c>
      <c r="Q168" t="str">
        <f t="shared" si="32"/>
        <v/>
      </c>
      <c r="R168">
        <f t="shared" si="33"/>
        <v>1</v>
      </c>
      <c r="S168">
        <f t="shared" si="34"/>
        <v>8.2230320046460008</v>
      </c>
      <c r="V168">
        <f t="shared" si="35"/>
        <v>23</v>
      </c>
      <c r="W168" t="str">
        <f t="shared" si="36"/>
        <v/>
      </c>
      <c r="X168">
        <f t="shared" si="37"/>
        <v>4872.3632809999981</v>
      </c>
      <c r="Y168" t="str">
        <f t="shared" si="38"/>
        <v/>
      </c>
      <c r="Z168">
        <f t="shared" si="39"/>
        <v>1</v>
      </c>
    </row>
    <row r="169" spans="1:26" x14ac:dyDescent="0.25">
      <c r="A169" t="s">
        <v>193</v>
      </c>
      <c r="B169">
        <v>55645.460937999997</v>
      </c>
      <c r="C169">
        <v>60295</v>
      </c>
      <c r="D169">
        <v>61072</v>
      </c>
      <c r="E169">
        <v>60131</v>
      </c>
      <c r="F169">
        <v>59098</v>
      </c>
      <c r="G169">
        <v>60295</v>
      </c>
      <c r="H169">
        <v>58768</v>
      </c>
      <c r="I169">
        <v>59930</v>
      </c>
      <c r="J169">
        <v>59859</v>
      </c>
      <c r="L169" s="1" t="str">
        <f t="shared" si="28"/>
        <v>08JUL2024:00:00:00</v>
      </c>
      <c r="M169">
        <v>24</v>
      </c>
      <c r="N169">
        <f t="shared" si="29"/>
        <v>4649.5390620000035</v>
      </c>
      <c r="O169" t="str">
        <f t="shared" si="30"/>
        <v/>
      </c>
      <c r="P169">
        <f t="shared" si="31"/>
        <v>4649.5390620000035</v>
      </c>
      <c r="Q169" t="str">
        <f t="shared" si="32"/>
        <v/>
      </c>
      <c r="R169">
        <f t="shared" si="33"/>
        <v>1</v>
      </c>
      <c r="S169">
        <f t="shared" si="34"/>
        <v>8.3556483918436868</v>
      </c>
      <c r="V169">
        <f t="shared" si="35"/>
        <v>24</v>
      </c>
      <c r="W169" t="str">
        <f t="shared" si="36"/>
        <v/>
      </c>
      <c r="X169">
        <f t="shared" si="37"/>
        <v>4649.5390620000035</v>
      </c>
      <c r="Y169" t="str">
        <f t="shared" si="38"/>
        <v/>
      </c>
      <c r="Z169">
        <f t="shared" si="39"/>
        <v>1</v>
      </c>
    </row>
    <row r="170" spans="1:26" x14ac:dyDescent="0.25">
      <c r="A170" t="s">
        <v>194</v>
      </c>
      <c r="B170">
        <v>52789.132812999997</v>
      </c>
      <c r="C170">
        <v>54467</v>
      </c>
      <c r="D170">
        <v>55304</v>
      </c>
      <c r="E170">
        <v>54756</v>
      </c>
      <c r="F170">
        <v>53509</v>
      </c>
      <c r="G170">
        <v>54467</v>
      </c>
      <c r="H170">
        <v>53081</v>
      </c>
      <c r="I170">
        <v>54723</v>
      </c>
      <c r="J170">
        <v>54242</v>
      </c>
      <c r="L170" s="1" t="str">
        <f t="shared" si="28"/>
        <v>08JUL2024:01:00:00</v>
      </c>
      <c r="M170">
        <v>1</v>
      </c>
      <c r="N170">
        <f t="shared" si="29"/>
        <v>1677.8671870000035</v>
      </c>
      <c r="O170" t="str">
        <f t="shared" si="30"/>
        <v/>
      </c>
      <c r="P170">
        <f t="shared" si="31"/>
        <v>1677.8671870000035</v>
      </c>
      <c r="Q170" t="str">
        <f t="shared" si="32"/>
        <v/>
      </c>
      <c r="R170">
        <f t="shared" si="33"/>
        <v>1</v>
      </c>
      <c r="S170">
        <f t="shared" si="34"/>
        <v>3.1784329417641186</v>
      </c>
      <c r="V170">
        <f t="shared" si="35"/>
        <v>1</v>
      </c>
      <c r="W170" t="str">
        <f t="shared" si="36"/>
        <v/>
      </c>
      <c r="X170">
        <f t="shared" si="37"/>
        <v>1677.8671870000035</v>
      </c>
      <c r="Y170" t="str">
        <f t="shared" si="38"/>
        <v/>
      </c>
      <c r="Z170">
        <f t="shared" si="39"/>
        <v>1</v>
      </c>
    </row>
    <row r="171" spans="1:26" x14ac:dyDescent="0.25">
      <c r="A171" t="s">
        <v>195</v>
      </c>
      <c r="B171">
        <v>50779.03125</v>
      </c>
      <c r="C171">
        <v>51799</v>
      </c>
      <c r="D171">
        <v>52703</v>
      </c>
      <c r="E171">
        <v>52378</v>
      </c>
      <c r="F171">
        <v>50997</v>
      </c>
      <c r="G171">
        <v>51799</v>
      </c>
      <c r="H171">
        <v>50604</v>
      </c>
      <c r="I171">
        <v>51924</v>
      </c>
      <c r="J171">
        <v>51659</v>
      </c>
      <c r="L171" s="1" t="str">
        <f t="shared" si="28"/>
        <v>08JUL2024:02:00:00</v>
      </c>
      <c r="M171">
        <v>2</v>
      </c>
      <c r="N171">
        <f t="shared" si="29"/>
        <v>1019.96875</v>
      </c>
      <c r="O171" t="str">
        <f t="shared" si="30"/>
        <v/>
      </c>
      <c r="P171">
        <f t="shared" si="31"/>
        <v>1019.96875</v>
      </c>
      <c r="Q171" t="str">
        <f t="shared" si="32"/>
        <v/>
      </c>
      <c r="R171">
        <f t="shared" si="33"/>
        <v>1</v>
      </c>
      <c r="S171">
        <f t="shared" si="34"/>
        <v>2.0086416083410414</v>
      </c>
      <c r="V171">
        <f t="shared" si="35"/>
        <v>2</v>
      </c>
      <c r="W171" t="str">
        <f t="shared" si="36"/>
        <v/>
      </c>
      <c r="X171">
        <f t="shared" si="37"/>
        <v>1019.96875</v>
      </c>
      <c r="Y171" t="str">
        <f t="shared" si="38"/>
        <v/>
      </c>
      <c r="Z171">
        <f t="shared" si="39"/>
        <v>1</v>
      </c>
    </row>
    <row r="172" spans="1:26" x14ac:dyDescent="0.25">
      <c r="A172" t="s">
        <v>196</v>
      </c>
      <c r="B172">
        <v>48868.160155999998</v>
      </c>
      <c r="C172">
        <v>49823</v>
      </c>
      <c r="D172">
        <v>50684</v>
      </c>
      <c r="E172">
        <v>50731</v>
      </c>
      <c r="F172">
        <v>49174</v>
      </c>
      <c r="G172">
        <v>49823</v>
      </c>
      <c r="H172">
        <v>48801</v>
      </c>
      <c r="I172">
        <v>49892</v>
      </c>
      <c r="J172">
        <v>49767</v>
      </c>
      <c r="L172" s="1" t="str">
        <f t="shared" si="28"/>
        <v>08JUL2024:03:00:00</v>
      </c>
      <c r="M172">
        <v>3</v>
      </c>
      <c r="N172">
        <f t="shared" si="29"/>
        <v>954.8398440000019</v>
      </c>
      <c r="O172" t="str">
        <f t="shared" si="30"/>
        <v/>
      </c>
      <c r="P172">
        <f t="shared" si="31"/>
        <v>954.8398440000019</v>
      </c>
      <c r="Q172" t="str">
        <f t="shared" si="32"/>
        <v/>
      </c>
      <c r="R172">
        <f t="shared" si="33"/>
        <v>1</v>
      </c>
      <c r="S172">
        <f t="shared" si="34"/>
        <v>1.9539099506752502</v>
      </c>
      <c r="V172">
        <f t="shared" si="35"/>
        <v>3</v>
      </c>
      <c r="W172" t="str">
        <f t="shared" si="36"/>
        <v/>
      </c>
      <c r="X172">
        <f t="shared" si="37"/>
        <v>954.8398440000019</v>
      </c>
      <c r="Y172" t="str">
        <f t="shared" si="38"/>
        <v/>
      </c>
      <c r="Z172">
        <f t="shared" si="39"/>
        <v>1</v>
      </c>
    </row>
    <row r="173" spans="1:26" x14ac:dyDescent="0.25">
      <c r="A173" t="s">
        <v>197</v>
      </c>
      <c r="B173">
        <v>47602.1875</v>
      </c>
      <c r="C173">
        <v>48786</v>
      </c>
      <c r="D173">
        <v>49384</v>
      </c>
      <c r="E173">
        <v>49443</v>
      </c>
      <c r="F173">
        <v>48253</v>
      </c>
      <c r="G173">
        <v>48786</v>
      </c>
      <c r="H173">
        <v>47934</v>
      </c>
      <c r="I173">
        <v>48736</v>
      </c>
      <c r="J173">
        <v>48726</v>
      </c>
      <c r="L173" s="1" t="str">
        <f t="shared" si="28"/>
        <v>08JUL2024:04:00:00</v>
      </c>
      <c r="M173">
        <v>4</v>
      </c>
      <c r="N173">
        <f t="shared" si="29"/>
        <v>1183.8125</v>
      </c>
      <c r="O173" t="str">
        <f t="shared" si="30"/>
        <v/>
      </c>
      <c r="P173">
        <f t="shared" si="31"/>
        <v>1183.8125</v>
      </c>
      <c r="Q173" t="str">
        <f t="shared" si="32"/>
        <v/>
      </c>
      <c r="R173">
        <f t="shared" si="33"/>
        <v>1</v>
      </c>
      <c r="S173">
        <f t="shared" si="34"/>
        <v>2.4868867633446468</v>
      </c>
      <c r="V173">
        <f t="shared" si="35"/>
        <v>4</v>
      </c>
      <c r="W173" t="str">
        <f t="shared" si="36"/>
        <v/>
      </c>
      <c r="X173">
        <f t="shared" si="37"/>
        <v>1183.8125</v>
      </c>
      <c r="Y173" t="str">
        <f t="shared" si="38"/>
        <v/>
      </c>
      <c r="Z173">
        <f t="shared" si="39"/>
        <v>1</v>
      </c>
    </row>
    <row r="174" spans="1:26" x14ac:dyDescent="0.25">
      <c r="A174" t="s">
        <v>198</v>
      </c>
      <c r="B174">
        <v>46959.359375</v>
      </c>
      <c r="C174">
        <v>48593</v>
      </c>
      <c r="D174">
        <v>48914</v>
      </c>
      <c r="E174">
        <v>49331</v>
      </c>
      <c r="F174">
        <v>48122</v>
      </c>
      <c r="G174">
        <v>48593</v>
      </c>
      <c r="H174">
        <v>47829</v>
      </c>
      <c r="I174">
        <v>48409</v>
      </c>
      <c r="J174">
        <v>48467</v>
      </c>
      <c r="L174" s="1" t="str">
        <f t="shared" si="28"/>
        <v>08JUL2024:05:00:00</v>
      </c>
      <c r="M174">
        <v>5</v>
      </c>
      <c r="N174">
        <f t="shared" si="29"/>
        <v>1633.640625</v>
      </c>
      <c r="O174" t="str">
        <f t="shared" si="30"/>
        <v/>
      </c>
      <c r="P174">
        <f t="shared" si="31"/>
        <v>1633.640625</v>
      </c>
      <c r="Q174" t="str">
        <f t="shared" si="32"/>
        <v/>
      </c>
      <c r="R174">
        <f t="shared" si="33"/>
        <v>1</v>
      </c>
      <c r="S174">
        <f t="shared" si="34"/>
        <v>3.4788392489649462</v>
      </c>
      <c r="V174">
        <f t="shared" si="35"/>
        <v>5</v>
      </c>
      <c r="W174" t="str">
        <f t="shared" si="36"/>
        <v/>
      </c>
      <c r="X174">
        <f t="shared" si="37"/>
        <v>1633.640625</v>
      </c>
      <c r="Y174" t="str">
        <f t="shared" si="38"/>
        <v/>
      </c>
      <c r="Z174">
        <f t="shared" si="39"/>
        <v>1</v>
      </c>
    </row>
    <row r="175" spans="1:26" x14ac:dyDescent="0.25">
      <c r="A175" t="s">
        <v>199</v>
      </c>
      <c r="B175">
        <v>46297.488280999998</v>
      </c>
      <c r="C175">
        <v>49439</v>
      </c>
      <c r="D175">
        <v>49192</v>
      </c>
      <c r="E175">
        <v>49584</v>
      </c>
      <c r="F175">
        <v>48975</v>
      </c>
      <c r="G175">
        <v>49439</v>
      </c>
      <c r="H175">
        <v>48702</v>
      </c>
      <c r="I175">
        <v>49187</v>
      </c>
      <c r="J175">
        <v>49186</v>
      </c>
      <c r="L175" s="1" t="str">
        <f t="shared" si="28"/>
        <v>08JUL2024:06:00:00</v>
      </c>
      <c r="M175">
        <v>6</v>
      </c>
      <c r="N175">
        <f t="shared" si="29"/>
        <v>3141.5117190000019</v>
      </c>
      <c r="O175" t="str">
        <f t="shared" si="30"/>
        <v/>
      </c>
      <c r="P175">
        <f t="shared" si="31"/>
        <v>3141.5117190000019</v>
      </c>
      <c r="Q175" t="str">
        <f t="shared" si="32"/>
        <v/>
      </c>
      <c r="R175">
        <f t="shared" si="33"/>
        <v>1</v>
      </c>
      <c r="S175">
        <f t="shared" si="34"/>
        <v>6.7854906078981507</v>
      </c>
      <c r="V175">
        <f t="shared" si="35"/>
        <v>6</v>
      </c>
      <c r="W175" t="str">
        <f t="shared" si="36"/>
        <v/>
      </c>
      <c r="X175">
        <f t="shared" si="37"/>
        <v>3141.5117190000019</v>
      </c>
      <c r="Y175" t="str">
        <f t="shared" si="38"/>
        <v/>
      </c>
      <c r="Z175">
        <f t="shared" si="39"/>
        <v>1</v>
      </c>
    </row>
    <row r="176" spans="1:26" x14ac:dyDescent="0.25">
      <c r="A176" t="s">
        <v>200</v>
      </c>
      <c r="B176">
        <v>45118.226562999997</v>
      </c>
      <c r="C176">
        <v>50817</v>
      </c>
      <c r="D176">
        <v>49736</v>
      </c>
      <c r="E176">
        <v>50234</v>
      </c>
      <c r="F176">
        <v>50305</v>
      </c>
      <c r="G176">
        <v>50817</v>
      </c>
      <c r="H176">
        <v>50063</v>
      </c>
      <c r="I176">
        <v>50449</v>
      </c>
      <c r="J176">
        <v>50374</v>
      </c>
      <c r="L176" s="1" t="str">
        <f t="shared" si="28"/>
        <v>08JUL2024:07:00:00</v>
      </c>
      <c r="M176">
        <v>7</v>
      </c>
      <c r="N176">
        <f t="shared" si="29"/>
        <v>5698.7734370000035</v>
      </c>
      <c r="O176" t="str">
        <f t="shared" si="30"/>
        <v/>
      </c>
      <c r="P176">
        <f t="shared" si="31"/>
        <v>5698.7734370000035</v>
      </c>
      <c r="Q176" t="str">
        <f t="shared" si="32"/>
        <v/>
      </c>
      <c r="R176">
        <f t="shared" si="33"/>
        <v>1</v>
      </c>
      <c r="S176">
        <f t="shared" si="34"/>
        <v>12.630756727644485</v>
      </c>
      <c r="V176">
        <f t="shared" si="35"/>
        <v>7</v>
      </c>
      <c r="W176" t="str">
        <f t="shared" si="36"/>
        <v/>
      </c>
      <c r="X176">
        <f t="shared" si="37"/>
        <v>5698.7734370000035</v>
      </c>
      <c r="Y176" t="str">
        <f t="shared" si="38"/>
        <v/>
      </c>
      <c r="Z176">
        <f t="shared" si="39"/>
        <v>1</v>
      </c>
    </row>
    <row r="177" spans="1:26" x14ac:dyDescent="0.25">
      <c r="A177" t="s">
        <v>201</v>
      </c>
      <c r="B177">
        <v>44391.71875</v>
      </c>
      <c r="C177">
        <v>51548</v>
      </c>
      <c r="D177">
        <v>50982</v>
      </c>
      <c r="E177">
        <v>51462</v>
      </c>
      <c r="F177">
        <v>51046</v>
      </c>
      <c r="G177">
        <v>51548</v>
      </c>
      <c r="H177">
        <v>50823</v>
      </c>
      <c r="I177">
        <v>51180</v>
      </c>
      <c r="J177">
        <v>51213</v>
      </c>
      <c r="L177" s="1" t="str">
        <f t="shared" si="28"/>
        <v>08JUL2024:08:00:00</v>
      </c>
      <c r="M177">
        <v>8</v>
      </c>
      <c r="N177">
        <f t="shared" si="29"/>
        <v>7156.28125</v>
      </c>
      <c r="O177" t="str">
        <f t="shared" si="30"/>
        <v/>
      </c>
      <c r="P177">
        <f t="shared" si="31"/>
        <v>7156.28125</v>
      </c>
      <c r="Q177" t="str">
        <f t="shared" si="32"/>
        <v/>
      </c>
      <c r="R177">
        <f t="shared" si="33"/>
        <v>1</v>
      </c>
      <c r="S177">
        <f t="shared" si="34"/>
        <v>16.12075732030538</v>
      </c>
      <c r="V177">
        <f t="shared" si="35"/>
        <v>8</v>
      </c>
      <c r="W177" t="str">
        <f t="shared" si="36"/>
        <v/>
      </c>
      <c r="X177">
        <f t="shared" si="37"/>
        <v>7156.28125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202</v>
      </c>
      <c r="B178">
        <v>44612.015625</v>
      </c>
      <c r="C178">
        <v>53267</v>
      </c>
      <c r="D178">
        <v>53719</v>
      </c>
      <c r="E178">
        <v>54433</v>
      </c>
      <c r="F178">
        <v>52604</v>
      </c>
      <c r="G178">
        <v>53267</v>
      </c>
      <c r="H178">
        <v>52244</v>
      </c>
      <c r="I178">
        <v>53187</v>
      </c>
      <c r="J178">
        <v>53063</v>
      </c>
      <c r="L178" s="1" t="str">
        <f t="shared" si="28"/>
        <v>08JUL2024:09:00:00</v>
      </c>
      <c r="M178">
        <v>9</v>
      </c>
      <c r="N178">
        <f t="shared" si="29"/>
        <v>8654.984375</v>
      </c>
      <c r="O178" t="str">
        <f t="shared" si="30"/>
        <v/>
      </c>
      <c r="P178">
        <f t="shared" si="31"/>
        <v>8654.984375</v>
      </c>
      <c r="Q178" t="str">
        <f t="shared" si="32"/>
        <v/>
      </c>
      <c r="R178">
        <f t="shared" si="33"/>
        <v>1</v>
      </c>
      <c r="S178">
        <f t="shared" si="34"/>
        <v>19.4005678823215</v>
      </c>
      <c r="V178">
        <f t="shared" si="35"/>
        <v>9</v>
      </c>
      <c r="W178" t="str">
        <f t="shared" si="36"/>
        <v/>
      </c>
      <c r="X178">
        <f t="shared" si="37"/>
        <v>8654.984375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44912.84375</v>
      </c>
      <c r="C179">
        <v>55656</v>
      </c>
      <c r="D179">
        <v>56552</v>
      </c>
      <c r="E179">
        <v>57214</v>
      </c>
      <c r="F179">
        <v>54687</v>
      </c>
      <c r="G179">
        <v>55656</v>
      </c>
      <c r="H179">
        <v>54174</v>
      </c>
      <c r="I179">
        <v>55973</v>
      </c>
      <c r="J179">
        <v>55471</v>
      </c>
      <c r="L179" s="1" t="str">
        <f t="shared" si="28"/>
        <v>08JUL2024:10:00:00</v>
      </c>
      <c r="M179">
        <v>10</v>
      </c>
      <c r="N179">
        <f t="shared" si="29"/>
        <v>10743.15625</v>
      </c>
      <c r="O179" t="str">
        <f t="shared" si="30"/>
        <v/>
      </c>
      <c r="P179">
        <f t="shared" si="31"/>
        <v>10743.15625</v>
      </c>
      <c r="Q179" t="str">
        <f t="shared" si="32"/>
        <v/>
      </c>
      <c r="R179">
        <f t="shared" si="33"/>
        <v>1</v>
      </c>
      <c r="S179">
        <f t="shared" si="34"/>
        <v>23.920008961801713</v>
      </c>
      <c r="V179">
        <f t="shared" si="35"/>
        <v>10</v>
      </c>
      <c r="W179" t="str">
        <f t="shared" si="36"/>
        <v/>
      </c>
      <c r="X179">
        <f t="shared" si="37"/>
        <v>10743.15625</v>
      </c>
      <c r="Y179" t="str">
        <f t="shared" si="38"/>
        <v/>
      </c>
      <c r="Z179">
        <f t="shared" si="39"/>
        <v>1</v>
      </c>
    </row>
    <row r="180" spans="1:26" x14ac:dyDescent="0.25">
      <c r="A180" t="s">
        <v>204</v>
      </c>
      <c r="B180">
        <v>45950.269530999998</v>
      </c>
      <c r="C180">
        <v>58244</v>
      </c>
      <c r="D180">
        <v>59300</v>
      </c>
      <c r="E180">
        <v>59912</v>
      </c>
      <c r="F180">
        <v>56846</v>
      </c>
      <c r="G180">
        <v>58244</v>
      </c>
      <c r="H180">
        <v>56209</v>
      </c>
      <c r="I180">
        <v>58761</v>
      </c>
      <c r="J180">
        <v>57934</v>
      </c>
      <c r="L180" s="1" t="str">
        <f t="shared" si="28"/>
        <v>08JUL2024:11:00:00</v>
      </c>
      <c r="M180">
        <v>11</v>
      </c>
      <c r="N180">
        <f t="shared" si="29"/>
        <v>12293.730469000002</v>
      </c>
      <c r="O180" t="str">
        <f t="shared" si="30"/>
        <v/>
      </c>
      <c r="P180">
        <f t="shared" si="31"/>
        <v>12293.730469000002</v>
      </c>
      <c r="Q180" t="str">
        <f t="shared" si="32"/>
        <v/>
      </c>
      <c r="R180">
        <f t="shared" si="33"/>
        <v>1</v>
      </c>
      <c r="S180">
        <f t="shared" si="34"/>
        <v>26.754425152405538</v>
      </c>
      <c r="V180">
        <f t="shared" si="35"/>
        <v>11</v>
      </c>
      <c r="W180" t="str">
        <f t="shared" si="36"/>
        <v/>
      </c>
      <c r="X180">
        <f t="shared" si="37"/>
        <v>12293.730469000002</v>
      </c>
      <c r="Y180" t="str">
        <f t="shared" si="38"/>
        <v/>
      </c>
      <c r="Z180">
        <f t="shared" si="39"/>
        <v>1</v>
      </c>
    </row>
    <row r="181" spans="1:26" x14ac:dyDescent="0.25">
      <c r="A181" t="s">
        <v>205</v>
      </c>
      <c r="B181">
        <v>47320.640625</v>
      </c>
      <c r="C181">
        <v>60468</v>
      </c>
      <c r="D181">
        <v>62054</v>
      </c>
      <c r="E181">
        <v>62406</v>
      </c>
      <c r="F181">
        <v>58605</v>
      </c>
      <c r="G181">
        <v>60468</v>
      </c>
      <c r="H181">
        <v>57872</v>
      </c>
      <c r="I181">
        <v>61155</v>
      </c>
      <c r="J181">
        <v>60115</v>
      </c>
      <c r="L181" s="1" t="str">
        <f t="shared" si="28"/>
        <v>08JUL2024:12:00:00</v>
      </c>
      <c r="M181">
        <v>12</v>
      </c>
      <c r="N181">
        <f t="shared" si="29"/>
        <v>13147.359375</v>
      </c>
      <c r="O181" t="str">
        <f t="shared" si="30"/>
        <v/>
      </c>
      <c r="P181">
        <f t="shared" si="31"/>
        <v>13147.359375</v>
      </c>
      <c r="Q181" t="str">
        <f t="shared" si="32"/>
        <v/>
      </c>
      <c r="R181">
        <f t="shared" si="33"/>
        <v>1</v>
      </c>
      <c r="S181">
        <f t="shared" si="34"/>
        <v>27.783561679116637</v>
      </c>
      <c r="V181">
        <f t="shared" si="35"/>
        <v>12</v>
      </c>
      <c r="W181" t="str">
        <f t="shared" si="36"/>
        <v/>
      </c>
      <c r="X181">
        <f t="shared" si="37"/>
        <v>13147.359375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206</v>
      </c>
      <c r="B182">
        <v>49213.425780999998</v>
      </c>
      <c r="C182">
        <v>62442</v>
      </c>
      <c r="D182">
        <v>64502</v>
      </c>
      <c r="E182">
        <v>64429</v>
      </c>
      <c r="F182">
        <v>60080</v>
      </c>
      <c r="G182">
        <v>62442</v>
      </c>
      <c r="H182">
        <v>59307</v>
      </c>
      <c r="I182">
        <v>63176</v>
      </c>
      <c r="J182">
        <v>62057</v>
      </c>
      <c r="L182" s="1" t="str">
        <f t="shared" si="28"/>
        <v>08JUL2024:13:00:00</v>
      </c>
      <c r="M182">
        <v>13</v>
      </c>
      <c r="N182">
        <f t="shared" si="29"/>
        <v>13228.574219000002</v>
      </c>
      <c r="O182" t="str">
        <f t="shared" si="30"/>
        <v/>
      </c>
      <c r="P182">
        <f t="shared" si="31"/>
        <v>13228.574219000002</v>
      </c>
      <c r="Q182" t="str">
        <f t="shared" si="32"/>
        <v/>
      </c>
      <c r="R182">
        <f t="shared" si="33"/>
        <v>1</v>
      </c>
      <c r="S182">
        <f t="shared" si="34"/>
        <v>26.880010909761143</v>
      </c>
      <c r="V182">
        <f t="shared" si="35"/>
        <v>13</v>
      </c>
      <c r="W182" t="str">
        <f t="shared" si="36"/>
        <v/>
      </c>
      <c r="X182">
        <f t="shared" si="37"/>
        <v>13228.574219000002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207</v>
      </c>
      <c r="B183">
        <v>51158.496094000002</v>
      </c>
      <c r="C183">
        <v>63925</v>
      </c>
      <c r="D183">
        <v>66084</v>
      </c>
      <c r="E183">
        <v>65843</v>
      </c>
      <c r="F183">
        <v>61101</v>
      </c>
      <c r="G183">
        <v>63925</v>
      </c>
      <c r="H183">
        <v>60297</v>
      </c>
      <c r="I183">
        <v>64694</v>
      </c>
      <c r="J183">
        <v>63431</v>
      </c>
      <c r="L183" s="1" t="str">
        <f t="shared" si="28"/>
        <v>08JUL2024:14:00:00</v>
      </c>
      <c r="M183">
        <v>14</v>
      </c>
      <c r="N183">
        <f t="shared" si="29"/>
        <v>12766.503905999998</v>
      </c>
      <c r="O183" t="str">
        <f t="shared" si="30"/>
        <v/>
      </c>
      <c r="P183">
        <f t="shared" si="31"/>
        <v>12766.503905999998</v>
      </c>
      <c r="Q183" t="str">
        <f t="shared" si="32"/>
        <v/>
      </c>
      <c r="R183">
        <f t="shared" si="33"/>
        <v>1</v>
      </c>
      <c r="S183">
        <f t="shared" si="34"/>
        <v>24.954806885922682</v>
      </c>
      <c r="V183">
        <f t="shared" si="35"/>
        <v>14</v>
      </c>
      <c r="W183" t="str">
        <f t="shared" si="36"/>
        <v/>
      </c>
      <c r="X183">
        <f t="shared" si="37"/>
        <v>12766.503905999998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208</v>
      </c>
      <c r="B184">
        <v>52980.394530999998</v>
      </c>
      <c r="C184">
        <v>64800</v>
      </c>
      <c r="D184">
        <v>67237</v>
      </c>
      <c r="E184">
        <v>66624</v>
      </c>
      <c r="F184">
        <v>61558</v>
      </c>
      <c r="G184">
        <v>64800</v>
      </c>
      <c r="H184">
        <v>60719</v>
      </c>
      <c r="I184">
        <v>65453</v>
      </c>
      <c r="J184">
        <v>64165</v>
      </c>
      <c r="L184" s="1" t="str">
        <f t="shared" si="28"/>
        <v>08JUL2024:15:00:00</v>
      </c>
      <c r="M184">
        <v>15</v>
      </c>
      <c r="N184">
        <f t="shared" si="29"/>
        <v>11819.605469000002</v>
      </c>
      <c r="O184" t="str">
        <f t="shared" si="30"/>
        <v/>
      </c>
      <c r="P184">
        <f t="shared" si="31"/>
        <v>11819.605469000002</v>
      </c>
      <c r="Q184" t="str">
        <f t="shared" si="32"/>
        <v/>
      </c>
      <c r="R184">
        <f t="shared" si="33"/>
        <v>1</v>
      </c>
      <c r="S184">
        <f t="shared" si="34"/>
        <v>22.30939496323322</v>
      </c>
      <c r="V184">
        <f t="shared" si="35"/>
        <v>15</v>
      </c>
      <c r="W184" t="str">
        <f t="shared" si="36"/>
        <v/>
      </c>
      <c r="X184">
        <f t="shared" si="37"/>
        <v>11819.605469000002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209</v>
      </c>
      <c r="B185">
        <v>54237.421875</v>
      </c>
      <c r="C185">
        <v>65017</v>
      </c>
      <c r="D185">
        <v>67344</v>
      </c>
      <c r="E185">
        <v>66565</v>
      </c>
      <c r="F185">
        <v>61348</v>
      </c>
      <c r="G185">
        <v>65017</v>
      </c>
      <c r="H185">
        <v>60466</v>
      </c>
      <c r="I185">
        <v>65448</v>
      </c>
      <c r="J185">
        <v>64078</v>
      </c>
      <c r="L185" s="1" t="str">
        <f t="shared" si="28"/>
        <v>08JUL2024:16:00:00</v>
      </c>
      <c r="M185">
        <v>16</v>
      </c>
      <c r="N185">
        <f t="shared" si="29"/>
        <v>10779.578125</v>
      </c>
      <c r="O185" t="str">
        <f t="shared" si="30"/>
        <v/>
      </c>
      <c r="P185">
        <f t="shared" si="31"/>
        <v>10779.578125</v>
      </c>
      <c r="Q185" t="str">
        <f t="shared" si="32"/>
        <v/>
      </c>
      <c r="R185">
        <f t="shared" si="33"/>
        <v>1</v>
      </c>
      <c r="S185">
        <f t="shared" si="34"/>
        <v>19.874798160287739</v>
      </c>
      <c r="V185">
        <f t="shared" si="35"/>
        <v>16</v>
      </c>
      <c r="W185" t="str">
        <f t="shared" si="36"/>
        <v/>
      </c>
      <c r="X185">
        <f t="shared" si="37"/>
        <v>10779.578125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54711.53125</v>
      </c>
      <c r="C186">
        <v>65246</v>
      </c>
      <c r="D186">
        <v>67201</v>
      </c>
      <c r="E186">
        <v>66742</v>
      </c>
      <c r="F186">
        <v>61115</v>
      </c>
      <c r="G186">
        <v>65246</v>
      </c>
      <c r="H186">
        <v>60226</v>
      </c>
      <c r="I186">
        <v>65320</v>
      </c>
      <c r="J186">
        <v>63857</v>
      </c>
      <c r="L186" s="1" t="str">
        <f t="shared" si="28"/>
        <v>08JUL2024:17:00:00</v>
      </c>
      <c r="M186">
        <v>17</v>
      </c>
      <c r="N186">
        <f t="shared" si="29"/>
        <v>10534.46875</v>
      </c>
      <c r="O186" t="str">
        <f t="shared" si="30"/>
        <v/>
      </c>
      <c r="P186">
        <f t="shared" si="31"/>
        <v>10534.46875</v>
      </c>
      <c r="Q186" t="str">
        <f t="shared" si="32"/>
        <v/>
      </c>
      <c r="R186">
        <f t="shared" si="33"/>
        <v>1</v>
      </c>
      <c r="S186">
        <f t="shared" si="34"/>
        <v>19.254567564310314</v>
      </c>
      <c r="V186">
        <f t="shared" si="35"/>
        <v>17</v>
      </c>
      <c r="W186" t="str">
        <f t="shared" si="36"/>
        <v/>
      </c>
      <c r="X186">
        <f t="shared" si="37"/>
        <v>10534.46875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54729.242187999997</v>
      </c>
      <c r="C187">
        <v>65076</v>
      </c>
      <c r="D187">
        <v>66703</v>
      </c>
      <c r="E187">
        <v>66047</v>
      </c>
      <c r="F187">
        <v>60533</v>
      </c>
      <c r="G187">
        <v>65076</v>
      </c>
      <c r="H187">
        <v>59654</v>
      </c>
      <c r="I187">
        <v>64727</v>
      </c>
      <c r="J187">
        <v>63236</v>
      </c>
      <c r="L187" s="1" t="str">
        <f t="shared" si="28"/>
        <v>08JUL2024:18:00:00</v>
      </c>
      <c r="M187">
        <v>18</v>
      </c>
      <c r="N187">
        <f t="shared" si="29"/>
        <v>10346.757812000003</v>
      </c>
      <c r="O187" t="str">
        <f t="shared" si="30"/>
        <v/>
      </c>
      <c r="P187">
        <f t="shared" si="31"/>
        <v>10346.757812000003</v>
      </c>
      <c r="Q187" t="str">
        <f t="shared" si="32"/>
        <v/>
      </c>
      <c r="R187">
        <f t="shared" si="33"/>
        <v>1</v>
      </c>
      <c r="S187">
        <f t="shared" si="34"/>
        <v>18.905355525402555</v>
      </c>
      <c r="V187">
        <f t="shared" si="35"/>
        <v>18</v>
      </c>
      <c r="W187" t="str">
        <f t="shared" si="36"/>
        <v/>
      </c>
      <c r="X187">
        <f t="shared" si="37"/>
        <v>10346.757812000003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54733.070312999997</v>
      </c>
      <c r="C188">
        <v>64317</v>
      </c>
      <c r="D188">
        <v>65799</v>
      </c>
      <c r="E188">
        <v>65219</v>
      </c>
      <c r="F188">
        <v>59658</v>
      </c>
      <c r="G188">
        <v>64317</v>
      </c>
      <c r="H188">
        <v>58747</v>
      </c>
      <c r="I188">
        <v>63725</v>
      </c>
      <c r="J188">
        <v>62221</v>
      </c>
      <c r="L188" s="1" t="str">
        <f t="shared" si="28"/>
        <v>08JUL2024:19:00:00</v>
      </c>
      <c r="M188">
        <v>19</v>
      </c>
      <c r="N188">
        <f t="shared" si="29"/>
        <v>9583.9296870000035</v>
      </c>
      <c r="O188" t="str">
        <f t="shared" si="30"/>
        <v/>
      </c>
      <c r="P188">
        <f t="shared" si="31"/>
        <v>9583.9296870000035</v>
      </c>
      <c r="Q188" t="str">
        <f t="shared" si="32"/>
        <v/>
      </c>
      <c r="R188">
        <f t="shared" si="33"/>
        <v>1</v>
      </c>
      <c r="S188">
        <f t="shared" si="34"/>
        <v>17.510308908659312</v>
      </c>
      <c r="V188">
        <f t="shared" si="35"/>
        <v>19</v>
      </c>
      <c r="W188" t="str">
        <f t="shared" si="36"/>
        <v/>
      </c>
      <c r="X188">
        <f t="shared" si="37"/>
        <v>9583.9296870000035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54165.523437999997</v>
      </c>
      <c r="C189">
        <v>62977</v>
      </c>
      <c r="D189">
        <v>63773</v>
      </c>
      <c r="E189">
        <v>62990</v>
      </c>
      <c r="F189">
        <v>58706</v>
      </c>
      <c r="G189">
        <v>62977</v>
      </c>
      <c r="H189">
        <v>57799</v>
      </c>
      <c r="I189">
        <v>62216</v>
      </c>
      <c r="J189">
        <v>60875</v>
      </c>
      <c r="L189" s="1" t="str">
        <f t="shared" si="28"/>
        <v>08JUL2024:20:00:00</v>
      </c>
      <c r="M189">
        <v>20</v>
      </c>
      <c r="N189">
        <f t="shared" si="29"/>
        <v>8811.4765620000035</v>
      </c>
      <c r="O189" t="str">
        <f t="shared" si="30"/>
        <v/>
      </c>
      <c r="P189">
        <f t="shared" si="31"/>
        <v>8811.4765620000035</v>
      </c>
      <c r="Q189" t="str">
        <f t="shared" si="32"/>
        <v/>
      </c>
      <c r="R189">
        <f t="shared" si="33"/>
        <v>1</v>
      </c>
      <c r="S189">
        <f t="shared" si="34"/>
        <v>16.267684687079537</v>
      </c>
      <c r="V189">
        <f t="shared" si="35"/>
        <v>20</v>
      </c>
      <c r="W189" t="str">
        <f t="shared" si="36"/>
        <v/>
      </c>
      <c r="X189">
        <f t="shared" si="37"/>
        <v>8811.4765620000035</v>
      </c>
      <c r="Y189" t="str">
        <f t="shared" si="38"/>
        <v/>
      </c>
      <c r="Z189">
        <f t="shared" si="39"/>
        <v>1</v>
      </c>
    </row>
    <row r="190" spans="1:26" x14ac:dyDescent="0.25">
      <c r="A190" t="s">
        <v>214</v>
      </c>
      <c r="B190">
        <v>52835.019530999998</v>
      </c>
      <c r="C190">
        <v>61604</v>
      </c>
      <c r="D190">
        <v>61747</v>
      </c>
      <c r="E190">
        <v>61201</v>
      </c>
      <c r="F190">
        <v>57815</v>
      </c>
      <c r="G190">
        <v>61604</v>
      </c>
      <c r="H190">
        <v>57023</v>
      </c>
      <c r="I190">
        <v>60610</v>
      </c>
      <c r="J190">
        <v>59560</v>
      </c>
      <c r="L190" s="1" t="str">
        <f t="shared" si="28"/>
        <v>08JUL2024:21:00:00</v>
      </c>
      <c r="M190">
        <v>21</v>
      </c>
      <c r="N190">
        <f t="shared" si="29"/>
        <v>8768.9804690000019</v>
      </c>
      <c r="O190" t="str">
        <f t="shared" si="30"/>
        <v/>
      </c>
      <c r="P190">
        <f t="shared" si="31"/>
        <v>8768.9804690000019</v>
      </c>
      <c r="Q190" t="str">
        <f t="shared" si="32"/>
        <v/>
      </c>
      <c r="R190">
        <f t="shared" si="33"/>
        <v>1</v>
      </c>
      <c r="S190">
        <f t="shared" si="34"/>
        <v>16.596909676270606</v>
      </c>
      <c r="V190">
        <f t="shared" si="35"/>
        <v>21</v>
      </c>
      <c r="W190" t="str">
        <f t="shared" si="36"/>
        <v/>
      </c>
      <c r="X190">
        <f t="shared" si="37"/>
        <v>8768.9804690000019</v>
      </c>
      <c r="Y190" t="str">
        <f t="shared" si="38"/>
        <v/>
      </c>
      <c r="Z190">
        <f t="shared" si="39"/>
        <v>1</v>
      </c>
    </row>
    <row r="191" spans="1:26" x14ac:dyDescent="0.25">
      <c r="A191" t="s">
        <v>215</v>
      </c>
      <c r="B191">
        <v>51882.929687999997</v>
      </c>
      <c r="C191">
        <v>60376</v>
      </c>
      <c r="D191">
        <v>60200</v>
      </c>
      <c r="E191">
        <v>59736</v>
      </c>
      <c r="F191">
        <v>56991</v>
      </c>
      <c r="G191">
        <v>60376</v>
      </c>
      <c r="H191">
        <v>56266</v>
      </c>
      <c r="I191">
        <v>59442</v>
      </c>
      <c r="J191">
        <v>58442</v>
      </c>
      <c r="L191" s="1" t="str">
        <f t="shared" si="28"/>
        <v>08JUL2024:22:00:00</v>
      </c>
      <c r="M191">
        <v>22</v>
      </c>
      <c r="N191">
        <f t="shared" si="29"/>
        <v>8493.0703120000035</v>
      </c>
      <c r="O191" t="str">
        <f t="shared" si="30"/>
        <v/>
      </c>
      <c r="P191">
        <f t="shared" si="31"/>
        <v>8493.0703120000035</v>
      </c>
      <c r="Q191" t="str">
        <f t="shared" si="32"/>
        <v/>
      </c>
      <c r="R191">
        <f t="shared" si="33"/>
        <v>1</v>
      </c>
      <c r="S191">
        <f t="shared" si="34"/>
        <v>16.369681440646104</v>
      </c>
      <c r="V191">
        <f t="shared" si="35"/>
        <v>22</v>
      </c>
      <c r="W191" t="str">
        <f t="shared" si="36"/>
        <v/>
      </c>
      <c r="X191">
        <f t="shared" si="37"/>
        <v>8493.0703120000035</v>
      </c>
      <c r="Y191" t="str">
        <f t="shared" si="38"/>
        <v/>
      </c>
      <c r="Z191">
        <f t="shared" si="39"/>
        <v>1</v>
      </c>
    </row>
    <row r="192" spans="1:26" x14ac:dyDescent="0.25">
      <c r="A192" t="s">
        <v>216</v>
      </c>
      <c r="B192">
        <v>49587.816405999998</v>
      </c>
      <c r="C192">
        <v>57598</v>
      </c>
      <c r="D192">
        <v>57547</v>
      </c>
      <c r="E192">
        <v>57226</v>
      </c>
      <c r="F192">
        <v>54618</v>
      </c>
      <c r="G192">
        <v>57598</v>
      </c>
      <c r="H192">
        <v>53902</v>
      </c>
      <c r="I192">
        <v>56735</v>
      </c>
      <c r="J192">
        <v>55912</v>
      </c>
      <c r="L192" s="1" t="str">
        <f t="shared" si="28"/>
        <v>08JUL2024:23:00:00</v>
      </c>
      <c r="M192">
        <v>23</v>
      </c>
      <c r="N192">
        <f t="shared" si="29"/>
        <v>8010.1835940000019</v>
      </c>
      <c r="O192" t="str">
        <f t="shared" si="30"/>
        <v/>
      </c>
      <c r="P192">
        <f t="shared" si="31"/>
        <v>8010.1835940000019</v>
      </c>
      <c r="Q192" t="str">
        <f t="shared" si="32"/>
        <v/>
      </c>
      <c r="R192">
        <f t="shared" si="33"/>
        <v>1</v>
      </c>
      <c r="S192">
        <f t="shared" si="34"/>
        <v>16.153531602232015</v>
      </c>
      <c r="V192">
        <f t="shared" si="35"/>
        <v>23</v>
      </c>
      <c r="W192" t="str">
        <f t="shared" si="36"/>
        <v/>
      </c>
      <c r="X192">
        <f t="shared" si="37"/>
        <v>8010.1835940000019</v>
      </c>
      <c r="Y192" t="str">
        <f t="shared" si="38"/>
        <v/>
      </c>
      <c r="Z192">
        <f t="shared" si="39"/>
        <v>1</v>
      </c>
    </row>
    <row r="193" spans="1:26" x14ac:dyDescent="0.25">
      <c r="A193" t="s">
        <v>217</v>
      </c>
      <c r="B193">
        <v>46753.6875</v>
      </c>
      <c r="C193">
        <v>54337</v>
      </c>
      <c r="D193">
        <v>54828</v>
      </c>
      <c r="E193">
        <v>54484</v>
      </c>
      <c r="F193">
        <v>51708</v>
      </c>
      <c r="G193">
        <v>54337</v>
      </c>
      <c r="H193">
        <v>51096</v>
      </c>
      <c r="I193">
        <v>53541</v>
      </c>
      <c r="J193">
        <v>52992</v>
      </c>
      <c r="L193" s="1" t="str">
        <f t="shared" si="28"/>
        <v>09JUL2024:00:00:00</v>
      </c>
      <c r="M193">
        <v>24</v>
      </c>
      <c r="N193">
        <f t="shared" si="29"/>
        <v>7583.3125</v>
      </c>
      <c r="O193" t="str">
        <f t="shared" si="30"/>
        <v/>
      </c>
      <c r="P193">
        <f t="shared" si="31"/>
        <v>7583.3125</v>
      </c>
      <c r="Q193" t="str">
        <f t="shared" si="32"/>
        <v/>
      </c>
      <c r="R193">
        <f t="shared" si="33"/>
        <v>1</v>
      </c>
      <c r="S193">
        <f t="shared" si="34"/>
        <v>16.219709942664949</v>
      </c>
      <c r="V193">
        <f t="shared" si="35"/>
        <v>24</v>
      </c>
      <c r="W193" t="str">
        <f t="shared" si="36"/>
        <v/>
      </c>
      <c r="X193">
        <f t="shared" si="37"/>
        <v>7583.3125</v>
      </c>
      <c r="Y193" t="str">
        <f t="shared" si="38"/>
        <v/>
      </c>
      <c r="Z193">
        <f t="shared" si="39"/>
        <v>1</v>
      </c>
    </row>
    <row r="194" spans="1:26" x14ac:dyDescent="0.25">
      <c r="A194" t="s">
        <v>218</v>
      </c>
      <c r="B194">
        <v>44215.195312999997</v>
      </c>
      <c r="C194">
        <v>49610</v>
      </c>
      <c r="D194">
        <v>50137</v>
      </c>
      <c r="E194">
        <v>49619</v>
      </c>
      <c r="F194">
        <v>48507</v>
      </c>
      <c r="G194">
        <v>49610</v>
      </c>
      <c r="H194">
        <v>47510</v>
      </c>
      <c r="I194">
        <v>50076</v>
      </c>
      <c r="J194">
        <v>49145</v>
      </c>
      <c r="L194" s="1" t="str">
        <f t="shared" si="28"/>
        <v>09JUL2024:01:00:00</v>
      </c>
      <c r="M194">
        <v>1</v>
      </c>
      <c r="N194">
        <f t="shared" si="29"/>
        <v>5394.8046870000035</v>
      </c>
      <c r="O194" t="str">
        <f t="shared" si="30"/>
        <v/>
      </c>
      <c r="P194">
        <f t="shared" si="31"/>
        <v>5394.8046870000035</v>
      </c>
      <c r="Q194" t="str">
        <f t="shared" si="32"/>
        <v/>
      </c>
      <c r="R194">
        <f t="shared" si="33"/>
        <v>1</v>
      </c>
      <c r="S194">
        <f t="shared" si="34"/>
        <v>12.20124585860156</v>
      </c>
      <c r="V194">
        <f t="shared" si="35"/>
        <v>1</v>
      </c>
      <c r="W194" t="str">
        <f t="shared" si="36"/>
        <v/>
      </c>
      <c r="X194">
        <f t="shared" si="37"/>
        <v>5394.8046870000035</v>
      </c>
      <c r="Y194" t="str">
        <f t="shared" si="38"/>
        <v/>
      </c>
      <c r="Z194">
        <f t="shared" si="39"/>
        <v>1</v>
      </c>
    </row>
    <row r="195" spans="1:26" x14ac:dyDescent="0.25">
      <c r="A195" t="s">
        <v>219</v>
      </c>
      <c r="B195">
        <v>42070.101562999997</v>
      </c>
      <c r="C195">
        <v>47114</v>
      </c>
      <c r="D195">
        <v>47564</v>
      </c>
      <c r="E195">
        <v>47188</v>
      </c>
      <c r="F195">
        <v>46028</v>
      </c>
      <c r="G195">
        <v>47114</v>
      </c>
      <c r="H195">
        <v>45159</v>
      </c>
      <c r="I195">
        <v>47636</v>
      </c>
      <c r="J195">
        <v>46686</v>
      </c>
      <c r="L195" s="1" t="str">
        <f t="shared" ref="L195:L258" si="40">A195</f>
        <v>09JUL2024:02:00:00</v>
      </c>
      <c r="M195">
        <v>2</v>
      </c>
      <c r="N195">
        <f t="shared" ref="N195:N258" si="41">C195-B195</f>
        <v>5043.8984370000035</v>
      </c>
      <c r="O195" t="str">
        <f t="shared" ref="O195:O258" si="42">IF(N195&lt;0,N195,"")</f>
        <v/>
      </c>
      <c r="P195">
        <f t="shared" ref="P195:P258" si="43">IF(N195&gt;0,N195,"")</f>
        <v>5043.8984370000035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11.989270882664172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5043.8984370000035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25">
      <c r="A196" t="s">
        <v>220</v>
      </c>
      <c r="B196">
        <v>40768.257812999997</v>
      </c>
      <c r="C196">
        <v>45278</v>
      </c>
      <c r="D196">
        <v>45737</v>
      </c>
      <c r="E196">
        <v>45551</v>
      </c>
      <c r="F196">
        <v>44208</v>
      </c>
      <c r="G196">
        <v>45278</v>
      </c>
      <c r="H196">
        <v>43426</v>
      </c>
      <c r="I196">
        <v>45902</v>
      </c>
      <c r="J196">
        <v>44910</v>
      </c>
      <c r="L196" s="1" t="str">
        <f t="shared" si="40"/>
        <v>09JUL2024:03:00:00</v>
      </c>
      <c r="M196">
        <v>3</v>
      </c>
      <c r="N196">
        <f t="shared" si="41"/>
        <v>4509.7421870000035</v>
      </c>
      <c r="O196" t="str">
        <f t="shared" si="42"/>
        <v/>
      </c>
      <c r="P196">
        <f t="shared" si="43"/>
        <v>4509.7421870000035</v>
      </c>
      <c r="Q196" t="str">
        <f t="shared" si="44"/>
        <v/>
      </c>
      <c r="R196">
        <f t="shared" si="45"/>
        <v>1</v>
      </c>
      <c r="S196">
        <f t="shared" si="46"/>
        <v>11.061895771179993</v>
      </c>
      <c r="V196">
        <f t="shared" si="47"/>
        <v>3</v>
      </c>
      <c r="W196" t="str">
        <f t="shared" si="48"/>
        <v/>
      </c>
      <c r="X196">
        <f t="shared" si="49"/>
        <v>4509.7421870000035</v>
      </c>
      <c r="Y196" t="str">
        <f t="shared" si="50"/>
        <v/>
      </c>
      <c r="Z196">
        <f t="shared" si="51"/>
        <v>1</v>
      </c>
    </row>
    <row r="197" spans="1:26" x14ac:dyDescent="0.25">
      <c r="A197" t="s">
        <v>221</v>
      </c>
      <c r="B197">
        <v>40086.929687999997</v>
      </c>
      <c r="C197">
        <v>44063</v>
      </c>
      <c r="D197">
        <v>44604</v>
      </c>
      <c r="E197">
        <v>44526</v>
      </c>
      <c r="F197">
        <v>43088</v>
      </c>
      <c r="G197">
        <v>44063</v>
      </c>
      <c r="H197">
        <v>42352</v>
      </c>
      <c r="I197">
        <v>44782</v>
      </c>
      <c r="J197">
        <v>43764</v>
      </c>
      <c r="L197" s="1" t="str">
        <f t="shared" si="40"/>
        <v>09JUL2024:04:00:00</v>
      </c>
      <c r="M197">
        <v>4</v>
      </c>
      <c r="N197">
        <f t="shared" si="41"/>
        <v>3976.0703120000035</v>
      </c>
      <c r="O197" t="str">
        <f t="shared" si="42"/>
        <v/>
      </c>
      <c r="P197">
        <f t="shared" si="43"/>
        <v>3976.0703120000035</v>
      </c>
      <c r="Q197" t="str">
        <f t="shared" si="44"/>
        <v/>
      </c>
      <c r="R197">
        <f t="shared" si="45"/>
        <v>1</v>
      </c>
      <c r="S197">
        <f t="shared" si="46"/>
        <v>9.9186202159808659</v>
      </c>
      <c r="V197">
        <f t="shared" si="47"/>
        <v>4</v>
      </c>
      <c r="W197" t="str">
        <f t="shared" si="48"/>
        <v/>
      </c>
      <c r="X197">
        <f t="shared" si="49"/>
        <v>3976.0703120000035</v>
      </c>
      <c r="Y197" t="str">
        <f t="shared" si="50"/>
        <v/>
      </c>
      <c r="Z197">
        <f t="shared" si="51"/>
        <v>1</v>
      </c>
    </row>
    <row r="198" spans="1:26" x14ac:dyDescent="0.25">
      <c r="A198" t="s">
        <v>222</v>
      </c>
      <c r="B198">
        <v>39902.167969000002</v>
      </c>
      <c r="C198">
        <v>43637</v>
      </c>
      <c r="D198">
        <v>43995</v>
      </c>
      <c r="E198">
        <v>43953</v>
      </c>
      <c r="F198">
        <v>42747</v>
      </c>
      <c r="G198">
        <v>43637</v>
      </c>
      <c r="H198">
        <v>42053</v>
      </c>
      <c r="I198">
        <v>44438</v>
      </c>
      <c r="J198">
        <v>43370</v>
      </c>
      <c r="L198" s="1" t="str">
        <f t="shared" si="40"/>
        <v>09JUL2024:05:00:00</v>
      </c>
      <c r="M198">
        <v>5</v>
      </c>
      <c r="N198">
        <f t="shared" si="41"/>
        <v>3734.8320309999981</v>
      </c>
      <c r="O198" t="str">
        <f t="shared" si="42"/>
        <v/>
      </c>
      <c r="P198">
        <f t="shared" si="43"/>
        <v>3734.8320309999981</v>
      </c>
      <c r="Q198" t="str">
        <f t="shared" si="44"/>
        <v/>
      </c>
      <c r="R198">
        <f t="shared" si="45"/>
        <v>1</v>
      </c>
      <c r="S198">
        <f t="shared" si="46"/>
        <v>9.3599727059983042</v>
      </c>
      <c r="V198">
        <f t="shared" si="47"/>
        <v>5</v>
      </c>
      <c r="W198" t="str">
        <f t="shared" si="48"/>
        <v/>
      </c>
      <c r="X198">
        <f t="shared" si="49"/>
        <v>3734.8320309999981</v>
      </c>
      <c r="Y198" t="str">
        <f t="shared" si="50"/>
        <v/>
      </c>
      <c r="Z198">
        <f t="shared" si="51"/>
        <v>1</v>
      </c>
    </row>
    <row r="199" spans="1:26" x14ac:dyDescent="0.25">
      <c r="A199" t="s">
        <v>223</v>
      </c>
      <c r="B199">
        <v>40620.605469000002</v>
      </c>
      <c r="C199">
        <v>44330</v>
      </c>
      <c r="D199">
        <v>44006</v>
      </c>
      <c r="E199">
        <v>44187</v>
      </c>
      <c r="F199">
        <v>43504</v>
      </c>
      <c r="G199">
        <v>44330</v>
      </c>
      <c r="H199">
        <v>42946</v>
      </c>
      <c r="I199">
        <v>45213</v>
      </c>
      <c r="J199">
        <v>43983</v>
      </c>
      <c r="L199" s="1" t="str">
        <f t="shared" si="40"/>
        <v>09JUL2024:06:00:00</v>
      </c>
      <c r="M199">
        <v>6</v>
      </c>
      <c r="N199">
        <f t="shared" si="41"/>
        <v>3709.3945309999981</v>
      </c>
      <c r="O199" t="str">
        <f t="shared" si="42"/>
        <v/>
      </c>
      <c r="P199">
        <f t="shared" si="43"/>
        <v>3709.3945309999981</v>
      </c>
      <c r="Q199" t="str">
        <f t="shared" si="44"/>
        <v/>
      </c>
      <c r="R199">
        <f t="shared" si="45"/>
        <v>1</v>
      </c>
      <c r="S199">
        <f t="shared" si="46"/>
        <v>9.1318051224786831</v>
      </c>
      <c r="V199">
        <f t="shared" si="47"/>
        <v>6</v>
      </c>
      <c r="W199" t="str">
        <f t="shared" si="48"/>
        <v/>
      </c>
      <c r="X199">
        <f t="shared" si="49"/>
        <v>3709.3945309999981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224</v>
      </c>
      <c r="B200">
        <v>42034.484375</v>
      </c>
      <c r="C200">
        <v>45675</v>
      </c>
      <c r="D200">
        <v>44575</v>
      </c>
      <c r="E200">
        <v>45228</v>
      </c>
      <c r="F200">
        <v>44907</v>
      </c>
      <c r="G200">
        <v>45675</v>
      </c>
      <c r="H200">
        <v>44516</v>
      </c>
      <c r="I200">
        <v>46754</v>
      </c>
      <c r="J200">
        <v>45278</v>
      </c>
      <c r="L200" s="1" t="str">
        <f t="shared" si="40"/>
        <v>09JUL2024:07:00:00</v>
      </c>
      <c r="M200">
        <v>7</v>
      </c>
      <c r="N200">
        <f t="shared" si="41"/>
        <v>3640.515625</v>
      </c>
      <c r="O200" t="str">
        <f t="shared" si="42"/>
        <v/>
      </c>
      <c r="P200">
        <f t="shared" si="43"/>
        <v>3640.515625</v>
      </c>
      <c r="Q200" t="str">
        <f t="shared" si="44"/>
        <v/>
      </c>
      <c r="R200">
        <f t="shared" si="45"/>
        <v>1</v>
      </c>
      <c r="S200">
        <f t="shared" si="46"/>
        <v>8.6607833523591307</v>
      </c>
      <c r="V200">
        <f t="shared" si="47"/>
        <v>7</v>
      </c>
      <c r="W200" t="str">
        <f t="shared" si="48"/>
        <v/>
      </c>
      <c r="X200">
        <f t="shared" si="49"/>
        <v>3640.515625</v>
      </c>
      <c r="Y200" t="str">
        <f t="shared" si="50"/>
        <v/>
      </c>
      <c r="Z200">
        <f t="shared" si="51"/>
        <v>1</v>
      </c>
    </row>
    <row r="201" spans="1:26" x14ac:dyDescent="0.25">
      <c r="A201" t="s">
        <v>225</v>
      </c>
      <c r="B201">
        <v>43308.910155999998</v>
      </c>
      <c r="C201">
        <v>46708</v>
      </c>
      <c r="D201">
        <v>45835</v>
      </c>
      <c r="E201">
        <v>46571</v>
      </c>
      <c r="F201">
        <v>45882</v>
      </c>
      <c r="G201">
        <v>46708</v>
      </c>
      <c r="H201">
        <v>45465</v>
      </c>
      <c r="I201">
        <v>47801</v>
      </c>
      <c r="J201">
        <v>46345</v>
      </c>
      <c r="L201" s="1" t="str">
        <f t="shared" si="40"/>
        <v>09JUL2024:08:00:00</v>
      </c>
      <c r="M201">
        <v>8</v>
      </c>
      <c r="N201">
        <f t="shared" si="41"/>
        <v>3399.0898440000019</v>
      </c>
      <c r="O201" t="str">
        <f t="shared" si="42"/>
        <v/>
      </c>
      <c r="P201">
        <f t="shared" si="43"/>
        <v>3399.0898440000019</v>
      </c>
      <c r="Q201" t="str">
        <f t="shared" si="44"/>
        <v/>
      </c>
      <c r="R201">
        <f t="shared" si="45"/>
        <v>1</v>
      </c>
      <c r="S201">
        <f t="shared" si="46"/>
        <v>7.8484769802712142</v>
      </c>
      <c r="V201">
        <f t="shared" si="47"/>
        <v>8</v>
      </c>
      <c r="W201" t="str">
        <f t="shared" si="48"/>
        <v/>
      </c>
      <c r="X201">
        <f t="shared" si="49"/>
        <v>3399.0898440000019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226</v>
      </c>
      <c r="B202">
        <v>46337.335937999997</v>
      </c>
      <c r="C202">
        <v>49312</v>
      </c>
      <c r="D202">
        <v>49009</v>
      </c>
      <c r="E202">
        <v>49550</v>
      </c>
      <c r="F202">
        <v>48194</v>
      </c>
      <c r="G202">
        <v>49312</v>
      </c>
      <c r="H202">
        <v>47438</v>
      </c>
      <c r="I202">
        <v>50099</v>
      </c>
      <c r="J202">
        <v>48811</v>
      </c>
      <c r="L202" s="1" t="str">
        <f t="shared" si="40"/>
        <v>09JUL2024:09:00:00</v>
      </c>
      <c r="M202">
        <v>9</v>
      </c>
      <c r="N202">
        <f t="shared" si="41"/>
        <v>2974.6640620000035</v>
      </c>
      <c r="O202" t="str">
        <f t="shared" si="42"/>
        <v/>
      </c>
      <c r="P202">
        <f t="shared" si="43"/>
        <v>2974.6640620000035</v>
      </c>
      <c r="Q202" t="str">
        <f t="shared" si="44"/>
        <v/>
      </c>
      <c r="R202">
        <f t="shared" si="45"/>
        <v>1</v>
      </c>
      <c r="S202">
        <f t="shared" si="46"/>
        <v>6.4195836937629425</v>
      </c>
      <c r="V202">
        <f t="shared" si="47"/>
        <v>9</v>
      </c>
      <c r="W202" t="str">
        <f t="shared" si="48"/>
        <v/>
      </c>
      <c r="X202">
        <f t="shared" si="49"/>
        <v>2974.6640620000035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227</v>
      </c>
      <c r="B203">
        <v>49136.339844000002</v>
      </c>
      <c r="C203">
        <v>52870</v>
      </c>
      <c r="D203">
        <v>52936</v>
      </c>
      <c r="E203">
        <v>53118</v>
      </c>
      <c r="F203">
        <v>51402</v>
      </c>
      <c r="G203">
        <v>52870</v>
      </c>
      <c r="H203">
        <v>50268</v>
      </c>
      <c r="I203">
        <v>53276</v>
      </c>
      <c r="J203">
        <v>52105</v>
      </c>
      <c r="L203" s="1" t="str">
        <f t="shared" si="40"/>
        <v>09JUL2024:10:00:00</v>
      </c>
      <c r="M203">
        <v>10</v>
      </c>
      <c r="N203">
        <f t="shared" si="41"/>
        <v>3733.6601559999981</v>
      </c>
      <c r="O203" t="str">
        <f t="shared" si="42"/>
        <v/>
      </c>
      <c r="P203">
        <f t="shared" si="43"/>
        <v>3733.6601559999981</v>
      </c>
      <c r="Q203" t="str">
        <f t="shared" si="44"/>
        <v/>
      </c>
      <c r="R203">
        <f t="shared" si="45"/>
        <v>1</v>
      </c>
      <c r="S203">
        <f t="shared" si="46"/>
        <v>7.5985719893947534</v>
      </c>
      <c r="V203">
        <f t="shared" si="47"/>
        <v>10</v>
      </c>
      <c r="W203" t="str">
        <f t="shared" si="48"/>
        <v/>
      </c>
      <c r="X203">
        <f t="shared" si="49"/>
        <v>3733.6601559999981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228</v>
      </c>
      <c r="B204">
        <v>52327.414062999997</v>
      </c>
      <c r="C204">
        <v>56991</v>
      </c>
      <c r="D204">
        <v>57101</v>
      </c>
      <c r="E204">
        <v>56876</v>
      </c>
      <c r="F204">
        <v>55169</v>
      </c>
      <c r="G204">
        <v>56991</v>
      </c>
      <c r="H204">
        <v>53670</v>
      </c>
      <c r="I204">
        <v>57040</v>
      </c>
      <c r="J204">
        <v>55924</v>
      </c>
      <c r="L204" s="1" t="str">
        <f t="shared" si="40"/>
        <v>09JUL2024:11:00:00</v>
      </c>
      <c r="M204">
        <v>11</v>
      </c>
      <c r="N204">
        <f t="shared" si="41"/>
        <v>4663.5859370000035</v>
      </c>
      <c r="O204" t="str">
        <f t="shared" si="42"/>
        <v/>
      </c>
      <c r="P204">
        <f t="shared" si="43"/>
        <v>4663.5859370000035</v>
      </c>
      <c r="Q204" t="str">
        <f t="shared" si="44"/>
        <v/>
      </c>
      <c r="R204">
        <f t="shared" si="45"/>
        <v>1</v>
      </c>
      <c r="S204">
        <f t="shared" si="46"/>
        <v>8.9123187539618201</v>
      </c>
      <c r="V204">
        <f t="shared" si="47"/>
        <v>11</v>
      </c>
      <c r="W204" t="str">
        <f t="shared" si="48"/>
        <v/>
      </c>
      <c r="X204">
        <f t="shared" si="49"/>
        <v>4663.5859370000035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229</v>
      </c>
      <c r="B205">
        <v>55843.476562999997</v>
      </c>
      <c r="C205">
        <v>61121</v>
      </c>
      <c r="D205">
        <v>61221</v>
      </c>
      <c r="E205">
        <v>60702</v>
      </c>
      <c r="F205">
        <v>59020</v>
      </c>
      <c r="G205">
        <v>61121</v>
      </c>
      <c r="H205">
        <v>57307</v>
      </c>
      <c r="I205">
        <v>60779</v>
      </c>
      <c r="J205">
        <v>59821</v>
      </c>
      <c r="L205" s="1" t="str">
        <f t="shared" si="40"/>
        <v>09JUL2024:12:00:00</v>
      </c>
      <c r="M205">
        <v>12</v>
      </c>
      <c r="N205">
        <f t="shared" si="41"/>
        <v>5277.5234370000035</v>
      </c>
      <c r="O205" t="str">
        <f t="shared" si="42"/>
        <v/>
      </c>
      <c r="P205">
        <f t="shared" si="43"/>
        <v>5277.5234370000035</v>
      </c>
      <c r="Q205" t="str">
        <f t="shared" si="44"/>
        <v/>
      </c>
      <c r="R205">
        <f t="shared" si="45"/>
        <v>1</v>
      </c>
      <c r="S205">
        <f t="shared" si="46"/>
        <v>9.4505639007738864</v>
      </c>
      <c r="V205">
        <f t="shared" si="47"/>
        <v>12</v>
      </c>
      <c r="W205" t="str">
        <f t="shared" si="48"/>
        <v/>
      </c>
      <c r="X205">
        <f t="shared" si="49"/>
        <v>5277.5234370000035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230</v>
      </c>
      <c r="B206">
        <v>59484.773437999997</v>
      </c>
      <c r="C206">
        <v>64996</v>
      </c>
      <c r="D206">
        <v>64802</v>
      </c>
      <c r="E206">
        <v>63645</v>
      </c>
      <c r="F206">
        <v>62730</v>
      </c>
      <c r="G206">
        <v>64996</v>
      </c>
      <c r="H206">
        <v>60944</v>
      </c>
      <c r="I206">
        <v>64398</v>
      </c>
      <c r="J206">
        <v>63459</v>
      </c>
      <c r="L206" s="1" t="str">
        <f t="shared" si="40"/>
        <v>09JUL2024:13:00:00</v>
      </c>
      <c r="M206">
        <v>13</v>
      </c>
      <c r="N206">
        <f t="shared" si="41"/>
        <v>5511.2265620000035</v>
      </c>
      <c r="O206" t="str">
        <f t="shared" si="42"/>
        <v/>
      </c>
      <c r="P206">
        <f t="shared" si="43"/>
        <v>5511.2265620000035</v>
      </c>
      <c r="Q206" t="str">
        <f t="shared" si="44"/>
        <v/>
      </c>
      <c r="R206">
        <f t="shared" si="45"/>
        <v>1</v>
      </c>
      <c r="S206">
        <f t="shared" si="46"/>
        <v>9.2649366274283018</v>
      </c>
      <c r="V206">
        <f t="shared" si="47"/>
        <v>13</v>
      </c>
      <c r="W206" t="str">
        <f t="shared" si="48"/>
        <v/>
      </c>
      <c r="X206">
        <f t="shared" si="49"/>
        <v>5511.2265620000035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231</v>
      </c>
      <c r="B207">
        <v>62631.519530999998</v>
      </c>
      <c r="C207">
        <v>68387</v>
      </c>
      <c r="D207">
        <v>68165</v>
      </c>
      <c r="E207">
        <v>67105</v>
      </c>
      <c r="F207">
        <v>66059</v>
      </c>
      <c r="G207">
        <v>68387</v>
      </c>
      <c r="H207">
        <v>64261</v>
      </c>
      <c r="I207">
        <v>67579</v>
      </c>
      <c r="J207">
        <v>66734</v>
      </c>
      <c r="L207" s="1" t="str">
        <f t="shared" si="40"/>
        <v>09JUL2024:14:00:00</v>
      </c>
      <c r="M207">
        <v>14</v>
      </c>
      <c r="N207">
        <f t="shared" si="41"/>
        <v>5755.4804690000019</v>
      </c>
      <c r="O207" t="str">
        <f t="shared" si="42"/>
        <v/>
      </c>
      <c r="P207">
        <f t="shared" si="43"/>
        <v>5755.4804690000019</v>
      </c>
      <c r="Q207" t="str">
        <f t="shared" si="44"/>
        <v/>
      </c>
      <c r="R207">
        <f t="shared" si="45"/>
        <v>1</v>
      </c>
      <c r="S207">
        <f t="shared" si="46"/>
        <v>9.1894313152521843</v>
      </c>
      <c r="V207">
        <f t="shared" si="47"/>
        <v>14</v>
      </c>
      <c r="W207" t="str">
        <f t="shared" si="48"/>
        <v/>
      </c>
      <c r="X207">
        <f t="shared" si="49"/>
        <v>5755.4804690000019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232</v>
      </c>
      <c r="B208">
        <v>64693.140625</v>
      </c>
      <c r="C208">
        <v>70889</v>
      </c>
      <c r="D208">
        <v>70386</v>
      </c>
      <c r="E208">
        <v>69227</v>
      </c>
      <c r="F208">
        <v>68722</v>
      </c>
      <c r="G208">
        <v>70889</v>
      </c>
      <c r="H208">
        <v>66889</v>
      </c>
      <c r="I208">
        <v>69903</v>
      </c>
      <c r="J208">
        <v>69184</v>
      </c>
      <c r="L208" s="1" t="str">
        <f t="shared" si="40"/>
        <v>09JUL2024:15:00:00</v>
      </c>
      <c r="M208">
        <v>15</v>
      </c>
      <c r="N208">
        <f t="shared" si="41"/>
        <v>6195.859375</v>
      </c>
      <c r="O208" t="str">
        <f t="shared" si="42"/>
        <v/>
      </c>
      <c r="P208">
        <f t="shared" si="43"/>
        <v>6195.859375</v>
      </c>
      <c r="Q208" t="str">
        <f t="shared" si="44"/>
        <v/>
      </c>
      <c r="R208">
        <f t="shared" si="45"/>
        <v>1</v>
      </c>
      <c r="S208">
        <f t="shared" si="46"/>
        <v>9.5773049741314829</v>
      </c>
      <c r="V208">
        <f t="shared" si="47"/>
        <v>15</v>
      </c>
      <c r="W208" t="str">
        <f t="shared" si="48"/>
        <v/>
      </c>
      <c r="X208">
        <f t="shared" si="49"/>
        <v>6195.859375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233</v>
      </c>
      <c r="B209">
        <v>65560.679688000004</v>
      </c>
      <c r="C209">
        <v>72372</v>
      </c>
      <c r="D209">
        <v>71613</v>
      </c>
      <c r="E209">
        <v>70503</v>
      </c>
      <c r="F209">
        <v>70559</v>
      </c>
      <c r="G209">
        <v>72372</v>
      </c>
      <c r="H209">
        <v>68654</v>
      </c>
      <c r="I209">
        <v>71345</v>
      </c>
      <c r="J209">
        <v>70739</v>
      </c>
      <c r="L209" s="1" t="str">
        <f t="shared" si="40"/>
        <v>09JUL2024:16:00:00</v>
      </c>
      <c r="M209">
        <v>16</v>
      </c>
      <c r="N209">
        <f t="shared" si="41"/>
        <v>6811.3203119999962</v>
      </c>
      <c r="O209" t="str">
        <f t="shared" si="42"/>
        <v/>
      </c>
      <c r="P209">
        <f t="shared" si="43"/>
        <v>6811.3203119999962</v>
      </c>
      <c r="Q209" t="str">
        <f t="shared" si="44"/>
        <v/>
      </c>
      <c r="R209">
        <f t="shared" si="45"/>
        <v>1</v>
      </c>
      <c r="S209">
        <f t="shared" si="46"/>
        <v>10.389337548687307</v>
      </c>
      <c r="V209">
        <f t="shared" si="47"/>
        <v>16</v>
      </c>
      <c r="W209" t="str">
        <f t="shared" si="48"/>
        <v/>
      </c>
      <c r="X209">
        <f t="shared" si="49"/>
        <v>6811.3203119999962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234</v>
      </c>
      <c r="B210">
        <v>66048.835938000004</v>
      </c>
      <c r="C210">
        <v>73199</v>
      </c>
      <c r="D210">
        <v>72674</v>
      </c>
      <c r="E210">
        <v>71632</v>
      </c>
      <c r="F210">
        <v>71785</v>
      </c>
      <c r="G210">
        <v>73199</v>
      </c>
      <c r="H210">
        <v>69861</v>
      </c>
      <c r="I210">
        <v>72128</v>
      </c>
      <c r="J210">
        <v>71702</v>
      </c>
      <c r="L210" s="1" t="str">
        <f t="shared" si="40"/>
        <v>09JUL2024:17:00:00</v>
      </c>
      <c r="M210">
        <v>17</v>
      </c>
      <c r="N210">
        <f t="shared" si="41"/>
        <v>7150.1640619999962</v>
      </c>
      <c r="O210" t="str">
        <f t="shared" si="42"/>
        <v/>
      </c>
      <c r="P210">
        <f t="shared" si="43"/>
        <v>7150.1640619999962</v>
      </c>
      <c r="Q210" t="str">
        <f t="shared" si="44"/>
        <v/>
      </c>
      <c r="R210">
        <f t="shared" si="45"/>
        <v>1</v>
      </c>
      <c r="S210">
        <f t="shared" si="46"/>
        <v>10.825571655360967</v>
      </c>
      <c r="V210">
        <f t="shared" si="47"/>
        <v>17</v>
      </c>
      <c r="W210" t="str">
        <f t="shared" si="48"/>
        <v/>
      </c>
      <c r="X210">
        <f t="shared" si="49"/>
        <v>7150.1640619999962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235</v>
      </c>
      <c r="B211">
        <v>66112.46875</v>
      </c>
      <c r="C211">
        <v>72994</v>
      </c>
      <c r="D211">
        <v>72840</v>
      </c>
      <c r="E211">
        <v>71502</v>
      </c>
      <c r="F211">
        <v>71911</v>
      </c>
      <c r="G211">
        <v>72994</v>
      </c>
      <c r="H211">
        <v>69993</v>
      </c>
      <c r="I211">
        <v>71878</v>
      </c>
      <c r="J211">
        <v>71644</v>
      </c>
      <c r="L211" s="1" t="str">
        <f t="shared" si="40"/>
        <v>09JUL2024:18:00:00</v>
      </c>
      <c r="M211">
        <v>18</v>
      </c>
      <c r="N211">
        <f t="shared" si="41"/>
        <v>6881.53125</v>
      </c>
      <c r="O211" t="str">
        <f t="shared" si="42"/>
        <v/>
      </c>
      <c r="P211">
        <f t="shared" si="43"/>
        <v>6881.53125</v>
      </c>
      <c r="Q211" t="str">
        <f t="shared" si="44"/>
        <v/>
      </c>
      <c r="R211">
        <f t="shared" si="45"/>
        <v>1</v>
      </c>
      <c r="S211">
        <f t="shared" si="46"/>
        <v>10.40882511288765</v>
      </c>
      <c r="V211">
        <f t="shared" si="47"/>
        <v>18</v>
      </c>
      <c r="W211" t="str">
        <f t="shared" si="48"/>
        <v/>
      </c>
      <c r="X211">
        <f t="shared" si="49"/>
        <v>6881.53125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236</v>
      </c>
      <c r="B212">
        <v>65420.625</v>
      </c>
      <c r="C212">
        <v>71535</v>
      </c>
      <c r="D212">
        <v>72012</v>
      </c>
      <c r="E212">
        <v>70671</v>
      </c>
      <c r="F212">
        <v>70681</v>
      </c>
      <c r="G212">
        <v>71535</v>
      </c>
      <c r="H212">
        <v>68834</v>
      </c>
      <c r="I212">
        <v>70441</v>
      </c>
      <c r="J212">
        <v>70410</v>
      </c>
      <c r="L212" s="1" t="str">
        <f t="shared" si="40"/>
        <v>09JUL2024:19:00:00</v>
      </c>
      <c r="M212">
        <v>19</v>
      </c>
      <c r="N212">
        <f t="shared" si="41"/>
        <v>6114.375</v>
      </c>
      <c r="O212" t="str">
        <f t="shared" si="42"/>
        <v/>
      </c>
      <c r="P212">
        <f t="shared" si="43"/>
        <v>6114.375</v>
      </c>
      <c r="Q212" t="str">
        <f t="shared" si="44"/>
        <v/>
      </c>
      <c r="R212">
        <f t="shared" si="45"/>
        <v>1</v>
      </c>
      <c r="S212">
        <f t="shared" si="46"/>
        <v>9.3462497492189964</v>
      </c>
      <c r="V212">
        <f t="shared" si="47"/>
        <v>19</v>
      </c>
      <c r="W212" t="str">
        <f t="shared" si="48"/>
        <v/>
      </c>
      <c r="X212">
        <f t="shared" si="49"/>
        <v>6114.375</v>
      </c>
      <c r="Y212" t="str">
        <f t="shared" si="50"/>
        <v/>
      </c>
      <c r="Z212">
        <f t="shared" si="51"/>
        <v>1</v>
      </c>
    </row>
    <row r="213" spans="1:26" x14ac:dyDescent="0.25">
      <c r="A213" t="s">
        <v>237</v>
      </c>
      <c r="B213">
        <v>63728.828125</v>
      </c>
      <c r="C213">
        <v>69053</v>
      </c>
      <c r="D213">
        <v>70216</v>
      </c>
      <c r="E213">
        <v>69154</v>
      </c>
      <c r="F213">
        <v>68361</v>
      </c>
      <c r="G213">
        <v>69053</v>
      </c>
      <c r="H213">
        <v>66637</v>
      </c>
      <c r="I213">
        <v>68361</v>
      </c>
      <c r="J213">
        <v>68250</v>
      </c>
      <c r="L213" s="1" t="str">
        <f t="shared" si="40"/>
        <v>09JUL2024:20:00:00</v>
      </c>
      <c r="M213">
        <v>20</v>
      </c>
      <c r="N213">
        <f t="shared" si="41"/>
        <v>5324.171875</v>
      </c>
      <c r="O213" t="str">
        <f t="shared" si="42"/>
        <v/>
      </c>
      <c r="P213">
        <f t="shared" si="43"/>
        <v>5324.171875</v>
      </c>
      <c r="Q213" t="str">
        <f t="shared" si="44"/>
        <v/>
      </c>
      <c r="R213">
        <f t="shared" si="45"/>
        <v>1</v>
      </c>
      <c r="S213">
        <f t="shared" si="46"/>
        <v>8.354416724181684</v>
      </c>
      <c r="V213">
        <f t="shared" si="47"/>
        <v>20</v>
      </c>
      <c r="W213" t="str">
        <f t="shared" si="48"/>
        <v/>
      </c>
      <c r="X213">
        <f t="shared" si="49"/>
        <v>5324.171875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238</v>
      </c>
      <c r="B214">
        <v>61486.855469000002</v>
      </c>
      <c r="C214">
        <v>66284</v>
      </c>
      <c r="D214">
        <v>67650</v>
      </c>
      <c r="E214">
        <v>67205</v>
      </c>
      <c r="F214">
        <v>65729</v>
      </c>
      <c r="G214">
        <v>66284</v>
      </c>
      <c r="H214">
        <v>64151</v>
      </c>
      <c r="I214">
        <v>65798</v>
      </c>
      <c r="J214">
        <v>65677</v>
      </c>
      <c r="L214" s="1" t="str">
        <f t="shared" si="40"/>
        <v>09JUL2024:21:00:00</v>
      </c>
      <c r="M214">
        <v>21</v>
      </c>
      <c r="N214">
        <f t="shared" si="41"/>
        <v>4797.1445309999981</v>
      </c>
      <c r="O214" t="str">
        <f t="shared" si="42"/>
        <v/>
      </c>
      <c r="P214">
        <f t="shared" si="43"/>
        <v>4797.1445309999981</v>
      </c>
      <c r="Q214" t="str">
        <f t="shared" si="44"/>
        <v/>
      </c>
      <c r="R214">
        <f t="shared" si="45"/>
        <v>1</v>
      </c>
      <c r="S214">
        <f t="shared" si="46"/>
        <v>7.8019025276363134</v>
      </c>
      <c r="V214">
        <f t="shared" si="47"/>
        <v>21</v>
      </c>
      <c r="W214" t="str">
        <f t="shared" si="48"/>
        <v/>
      </c>
      <c r="X214">
        <f t="shared" si="49"/>
        <v>4797.1445309999981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59753.554687999997</v>
      </c>
      <c r="C215">
        <v>64043</v>
      </c>
      <c r="D215">
        <v>65289</v>
      </c>
      <c r="E215">
        <v>65183</v>
      </c>
      <c r="F215">
        <v>63571</v>
      </c>
      <c r="G215">
        <v>64043</v>
      </c>
      <c r="H215">
        <v>62030</v>
      </c>
      <c r="I215">
        <v>63764</v>
      </c>
      <c r="J215">
        <v>63542</v>
      </c>
      <c r="L215" s="1" t="str">
        <f t="shared" si="40"/>
        <v>09JUL2024:22:00:00</v>
      </c>
      <c r="M215">
        <v>22</v>
      </c>
      <c r="N215">
        <f t="shared" si="41"/>
        <v>4289.4453120000035</v>
      </c>
      <c r="O215" t="str">
        <f t="shared" si="42"/>
        <v/>
      </c>
      <c r="P215">
        <f t="shared" si="43"/>
        <v>4289.4453120000035</v>
      </c>
      <c r="Q215" t="str">
        <f t="shared" si="44"/>
        <v/>
      </c>
      <c r="R215">
        <f t="shared" si="45"/>
        <v>1</v>
      </c>
      <c r="S215">
        <f t="shared" si="46"/>
        <v>7.1785608980036653</v>
      </c>
      <c r="V215">
        <f t="shared" si="47"/>
        <v>22</v>
      </c>
      <c r="W215" t="str">
        <f t="shared" si="48"/>
        <v/>
      </c>
      <c r="X215">
        <f t="shared" si="49"/>
        <v>4289.4453120000035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56753.6875</v>
      </c>
      <c r="C216">
        <v>60357</v>
      </c>
      <c r="D216">
        <v>61962</v>
      </c>
      <c r="E216">
        <v>61753</v>
      </c>
      <c r="F216">
        <v>59910</v>
      </c>
      <c r="G216">
        <v>60357</v>
      </c>
      <c r="H216">
        <v>58510</v>
      </c>
      <c r="I216">
        <v>60029</v>
      </c>
      <c r="J216">
        <v>59972</v>
      </c>
      <c r="L216" s="1" t="str">
        <f t="shared" si="40"/>
        <v>09JUL2024:23:00:00</v>
      </c>
      <c r="M216">
        <v>23</v>
      </c>
      <c r="N216">
        <f t="shared" si="41"/>
        <v>3603.3125</v>
      </c>
      <c r="O216" t="str">
        <f t="shared" si="42"/>
        <v/>
      </c>
      <c r="P216">
        <f t="shared" si="43"/>
        <v>3603.3125</v>
      </c>
      <c r="Q216" t="str">
        <f t="shared" si="44"/>
        <v/>
      </c>
      <c r="R216">
        <f t="shared" si="45"/>
        <v>1</v>
      </c>
      <c r="S216">
        <f t="shared" si="46"/>
        <v>6.3490367916622157</v>
      </c>
      <c r="V216">
        <f t="shared" si="47"/>
        <v>23</v>
      </c>
      <c r="W216" t="str">
        <f t="shared" si="48"/>
        <v/>
      </c>
      <c r="X216">
        <f t="shared" si="49"/>
        <v>3603.3125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53439.039062999997</v>
      </c>
      <c r="C217">
        <v>56488</v>
      </c>
      <c r="D217">
        <v>58120</v>
      </c>
      <c r="E217">
        <v>57881</v>
      </c>
      <c r="F217">
        <v>56080</v>
      </c>
      <c r="G217">
        <v>56488</v>
      </c>
      <c r="H217">
        <v>54834</v>
      </c>
      <c r="I217">
        <v>56204</v>
      </c>
      <c r="J217">
        <v>56209</v>
      </c>
      <c r="L217" s="1" t="str">
        <f t="shared" si="40"/>
        <v>10JUL2024:00:00:00</v>
      </c>
      <c r="M217">
        <v>24</v>
      </c>
      <c r="N217">
        <f t="shared" si="41"/>
        <v>3048.9609370000035</v>
      </c>
      <c r="O217" t="str">
        <f t="shared" si="42"/>
        <v/>
      </c>
      <c r="P217">
        <f t="shared" si="43"/>
        <v>3048.9609370000035</v>
      </c>
      <c r="Q217" t="str">
        <f t="shared" si="44"/>
        <v/>
      </c>
      <c r="R217">
        <f t="shared" si="45"/>
        <v>1</v>
      </c>
      <c r="S217">
        <f t="shared" si="46"/>
        <v>5.7054935688599162</v>
      </c>
      <c r="V217">
        <f t="shared" si="47"/>
        <v>24</v>
      </c>
      <c r="W217" t="str">
        <f t="shared" si="48"/>
        <v/>
      </c>
      <c r="X217">
        <f t="shared" si="49"/>
        <v>3048.9609370000035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50101.164062999997</v>
      </c>
      <c r="C218">
        <v>50567</v>
      </c>
      <c r="D218">
        <v>53259</v>
      </c>
      <c r="E218">
        <v>53859</v>
      </c>
      <c r="F218">
        <v>50567</v>
      </c>
      <c r="G218">
        <v>49149</v>
      </c>
      <c r="H218">
        <v>49429</v>
      </c>
      <c r="I218">
        <v>49403</v>
      </c>
      <c r="J218">
        <v>50287</v>
      </c>
      <c r="L218" s="1" t="str">
        <f t="shared" si="40"/>
        <v>10JUL2024:01:00:00</v>
      </c>
      <c r="M218">
        <v>1</v>
      </c>
      <c r="N218">
        <f t="shared" si="41"/>
        <v>465.83593700000347</v>
      </c>
      <c r="O218" t="str">
        <f t="shared" si="42"/>
        <v/>
      </c>
      <c r="P218">
        <f t="shared" si="43"/>
        <v>465.83593700000347</v>
      </c>
      <c r="Q218" t="str">
        <f t="shared" si="44"/>
        <v/>
      </c>
      <c r="R218">
        <f t="shared" si="45"/>
        <v>1</v>
      </c>
      <c r="S218">
        <f t="shared" si="46"/>
        <v>0.92979064601021122</v>
      </c>
      <c r="V218">
        <f t="shared" si="47"/>
        <v>1</v>
      </c>
      <c r="W218" t="str">
        <f t="shared" si="48"/>
        <v/>
      </c>
      <c r="X218">
        <f t="shared" si="49"/>
        <v>465.83593700000347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47573.886719000002</v>
      </c>
      <c r="C219">
        <v>47685</v>
      </c>
      <c r="D219">
        <v>50056</v>
      </c>
      <c r="E219">
        <v>50399</v>
      </c>
      <c r="F219">
        <v>47685</v>
      </c>
      <c r="G219">
        <v>46361</v>
      </c>
      <c r="H219">
        <v>46499</v>
      </c>
      <c r="I219">
        <v>46568</v>
      </c>
      <c r="J219">
        <v>47294</v>
      </c>
      <c r="L219" s="1" t="str">
        <f t="shared" si="40"/>
        <v>10JUL2024:02:00:00</v>
      </c>
      <c r="M219">
        <v>2</v>
      </c>
      <c r="N219">
        <f t="shared" si="41"/>
        <v>111.1132809999981</v>
      </c>
      <c r="O219" t="str">
        <f t="shared" si="42"/>
        <v/>
      </c>
      <c r="P219">
        <f t="shared" si="43"/>
        <v>111.1132809999981</v>
      </c>
      <c r="Q219" t="str">
        <f t="shared" si="44"/>
        <v/>
      </c>
      <c r="R219">
        <f t="shared" si="45"/>
        <v>1</v>
      </c>
      <c r="S219">
        <f t="shared" si="46"/>
        <v>0.23355939290035307</v>
      </c>
      <c r="V219">
        <f t="shared" si="47"/>
        <v>2</v>
      </c>
      <c r="W219" t="str">
        <f t="shared" si="48"/>
        <v/>
      </c>
      <c r="X219">
        <f t="shared" si="49"/>
        <v>111.1132809999981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45419.972655999998</v>
      </c>
      <c r="C220">
        <v>45552</v>
      </c>
      <c r="D220">
        <v>47463</v>
      </c>
      <c r="E220">
        <v>47508</v>
      </c>
      <c r="F220">
        <v>45552</v>
      </c>
      <c r="G220">
        <v>44309</v>
      </c>
      <c r="H220">
        <v>44338</v>
      </c>
      <c r="I220">
        <v>44488</v>
      </c>
      <c r="J220">
        <v>45104</v>
      </c>
      <c r="L220" s="1" t="str">
        <f t="shared" si="40"/>
        <v>10JUL2024:03:00:00</v>
      </c>
      <c r="M220">
        <v>3</v>
      </c>
      <c r="N220">
        <f t="shared" si="41"/>
        <v>132.0273440000019</v>
      </c>
      <c r="O220" t="str">
        <f t="shared" si="42"/>
        <v/>
      </c>
      <c r="P220">
        <f t="shared" si="43"/>
        <v>132.0273440000019</v>
      </c>
      <c r="Q220" t="str">
        <f t="shared" si="44"/>
        <v/>
      </c>
      <c r="R220">
        <f t="shared" si="45"/>
        <v>1</v>
      </c>
      <c r="S220">
        <f t="shared" si="46"/>
        <v>0.29068124941409679</v>
      </c>
      <c r="V220">
        <f t="shared" si="47"/>
        <v>3</v>
      </c>
      <c r="W220" t="str">
        <f t="shared" si="48"/>
        <v/>
      </c>
      <c r="X220">
        <f t="shared" si="49"/>
        <v>132.0273440000019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44321.167969000002</v>
      </c>
      <c r="C221">
        <v>44264</v>
      </c>
      <c r="D221">
        <v>45987</v>
      </c>
      <c r="E221">
        <v>46068</v>
      </c>
      <c r="F221">
        <v>44264</v>
      </c>
      <c r="G221">
        <v>43020</v>
      </c>
      <c r="H221">
        <v>43072</v>
      </c>
      <c r="I221">
        <v>43243</v>
      </c>
      <c r="J221">
        <v>43806</v>
      </c>
      <c r="L221" s="1" t="str">
        <f t="shared" si="40"/>
        <v>10JUL2024:04:00:00</v>
      </c>
      <c r="M221">
        <v>4</v>
      </c>
      <c r="N221">
        <f t="shared" si="41"/>
        <v>-57.167969000001904</v>
      </c>
      <c r="O221">
        <f t="shared" si="42"/>
        <v>-57.167969000001904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0.12898570055732164</v>
      </c>
      <c r="V221">
        <f t="shared" si="47"/>
        <v>4</v>
      </c>
      <c r="W221">
        <f t="shared" si="48"/>
        <v>-57.167969000001904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246</v>
      </c>
      <c r="B222">
        <v>44123.394530999998</v>
      </c>
      <c r="C222">
        <v>43862</v>
      </c>
      <c r="D222">
        <v>44795</v>
      </c>
      <c r="E222">
        <v>44773</v>
      </c>
      <c r="F222">
        <v>43862</v>
      </c>
      <c r="G222">
        <v>42603</v>
      </c>
      <c r="H222">
        <v>42691</v>
      </c>
      <c r="I222">
        <v>42911</v>
      </c>
      <c r="J222">
        <v>43275</v>
      </c>
      <c r="L222" s="1" t="str">
        <f t="shared" si="40"/>
        <v>10JUL2024:05:00:00</v>
      </c>
      <c r="M222">
        <v>5</v>
      </c>
      <c r="N222">
        <f t="shared" si="41"/>
        <v>-261.3945309999981</v>
      </c>
      <c r="O222">
        <f t="shared" si="42"/>
        <v>-261.3945309999981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0.59241709251619079</v>
      </c>
      <c r="V222">
        <f t="shared" si="47"/>
        <v>5</v>
      </c>
      <c r="W222">
        <f t="shared" si="48"/>
        <v>-261.3945309999981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247</v>
      </c>
      <c r="B223">
        <v>44634.5625</v>
      </c>
      <c r="C223">
        <v>44518</v>
      </c>
      <c r="D223">
        <v>44179</v>
      </c>
      <c r="E223">
        <v>43906</v>
      </c>
      <c r="F223">
        <v>44518</v>
      </c>
      <c r="G223">
        <v>43236</v>
      </c>
      <c r="H223">
        <v>43348</v>
      </c>
      <c r="I223">
        <v>43559</v>
      </c>
      <c r="J223">
        <v>43668</v>
      </c>
      <c r="L223" s="1" t="str">
        <f t="shared" si="40"/>
        <v>10JUL2024:06:00:00</v>
      </c>
      <c r="M223">
        <v>6</v>
      </c>
      <c r="N223">
        <f t="shared" si="41"/>
        <v>-116.5625</v>
      </c>
      <c r="O223">
        <f t="shared" si="42"/>
        <v>-116.5625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0.26114852139527522</v>
      </c>
      <c r="V223">
        <f t="shared" si="47"/>
        <v>6</v>
      </c>
      <c r="W223">
        <f t="shared" si="48"/>
        <v>-116.5625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25">
      <c r="A224" t="s">
        <v>248</v>
      </c>
      <c r="B224">
        <v>45486.789062999997</v>
      </c>
      <c r="C224">
        <v>45811</v>
      </c>
      <c r="D224">
        <v>44177</v>
      </c>
      <c r="E224">
        <v>43985</v>
      </c>
      <c r="F224">
        <v>45811</v>
      </c>
      <c r="G224">
        <v>44533</v>
      </c>
      <c r="H224">
        <v>44642</v>
      </c>
      <c r="I224">
        <v>44858</v>
      </c>
      <c r="J224">
        <v>44698</v>
      </c>
      <c r="L224" s="1" t="str">
        <f t="shared" si="40"/>
        <v>10JUL2024:07:00:00</v>
      </c>
      <c r="M224">
        <v>7</v>
      </c>
      <c r="N224">
        <f t="shared" si="41"/>
        <v>324.21093700000347</v>
      </c>
      <c r="O224" t="str">
        <f t="shared" si="42"/>
        <v/>
      </c>
      <c r="P224">
        <f t="shared" si="43"/>
        <v>324.21093700000347</v>
      </c>
      <c r="Q224" t="str">
        <f t="shared" si="44"/>
        <v/>
      </c>
      <c r="R224">
        <f t="shared" si="45"/>
        <v>1</v>
      </c>
      <c r="S224">
        <f t="shared" si="46"/>
        <v>0.71275845949681271</v>
      </c>
      <c r="V224">
        <f t="shared" si="47"/>
        <v>7</v>
      </c>
      <c r="W224" t="str">
        <f t="shared" si="48"/>
        <v/>
      </c>
      <c r="X224">
        <f t="shared" si="49"/>
        <v>324.21093700000347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46885.664062999997</v>
      </c>
      <c r="C225">
        <v>46852</v>
      </c>
      <c r="D225">
        <v>44540</v>
      </c>
      <c r="E225">
        <v>44506</v>
      </c>
      <c r="F225">
        <v>46852</v>
      </c>
      <c r="G225">
        <v>45654</v>
      </c>
      <c r="H225">
        <v>45657</v>
      </c>
      <c r="I225">
        <v>45918</v>
      </c>
      <c r="J225">
        <v>45586</v>
      </c>
      <c r="L225" s="1" t="str">
        <f t="shared" si="40"/>
        <v>10JUL2024:08:00:00</v>
      </c>
      <c r="M225">
        <v>8</v>
      </c>
      <c r="N225">
        <f t="shared" si="41"/>
        <v>-33.664062999996531</v>
      </c>
      <c r="O225">
        <f t="shared" si="42"/>
        <v>-33.664062999996531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7.1800333156766913E-2</v>
      </c>
      <c r="V225">
        <f t="shared" si="47"/>
        <v>8</v>
      </c>
      <c r="W225">
        <f t="shared" si="48"/>
        <v>-33.664062999996531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25">
      <c r="A226" t="s">
        <v>250</v>
      </c>
      <c r="B226">
        <v>50199.972655999998</v>
      </c>
      <c r="C226">
        <v>49589</v>
      </c>
      <c r="D226">
        <v>47862</v>
      </c>
      <c r="E226">
        <v>47685</v>
      </c>
      <c r="F226">
        <v>49589</v>
      </c>
      <c r="G226">
        <v>48603</v>
      </c>
      <c r="H226">
        <v>48332</v>
      </c>
      <c r="I226">
        <v>48655</v>
      </c>
      <c r="J226">
        <v>48367</v>
      </c>
      <c r="L226" s="1" t="str">
        <f t="shared" si="40"/>
        <v>10JUL2024:09:00:00</v>
      </c>
      <c r="M226">
        <v>9</v>
      </c>
      <c r="N226">
        <f t="shared" si="41"/>
        <v>-610.9726559999981</v>
      </c>
      <c r="O226">
        <f t="shared" si="42"/>
        <v>-610.9726559999981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1.2170776669277199</v>
      </c>
      <c r="V226">
        <f t="shared" si="47"/>
        <v>9</v>
      </c>
      <c r="W226">
        <f t="shared" si="48"/>
        <v>-610.9726559999981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251</v>
      </c>
      <c r="B227">
        <v>53318.136719000002</v>
      </c>
      <c r="C227">
        <v>53403</v>
      </c>
      <c r="D227">
        <v>52405</v>
      </c>
      <c r="E227">
        <v>51905</v>
      </c>
      <c r="F227">
        <v>53403</v>
      </c>
      <c r="G227">
        <v>52505</v>
      </c>
      <c r="H227">
        <v>52093</v>
      </c>
      <c r="I227">
        <v>52465</v>
      </c>
      <c r="J227">
        <v>52278</v>
      </c>
      <c r="L227" s="1" t="str">
        <f t="shared" si="40"/>
        <v>10JUL2024:10:00:00</v>
      </c>
      <c r="M227">
        <v>10</v>
      </c>
      <c r="N227">
        <f t="shared" si="41"/>
        <v>84.863280999998096</v>
      </c>
      <c r="O227" t="str">
        <f t="shared" si="42"/>
        <v/>
      </c>
      <c r="P227">
        <f t="shared" si="43"/>
        <v>84.863280999998096</v>
      </c>
      <c r="Q227" t="str">
        <f t="shared" si="44"/>
        <v/>
      </c>
      <c r="R227">
        <f t="shared" si="45"/>
        <v>1</v>
      </c>
      <c r="S227">
        <f t="shared" si="46"/>
        <v>0.15916400351206747</v>
      </c>
      <c r="V227">
        <f t="shared" si="47"/>
        <v>10</v>
      </c>
      <c r="W227" t="str">
        <f t="shared" si="48"/>
        <v/>
      </c>
      <c r="X227">
        <f t="shared" si="49"/>
        <v>84.863280999998096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252</v>
      </c>
      <c r="B228">
        <v>57301.734375</v>
      </c>
      <c r="C228">
        <v>57707</v>
      </c>
      <c r="D228">
        <v>57523</v>
      </c>
      <c r="E228">
        <v>57246</v>
      </c>
      <c r="F228">
        <v>57707</v>
      </c>
      <c r="G228">
        <v>56759</v>
      </c>
      <c r="H228">
        <v>56287</v>
      </c>
      <c r="I228">
        <v>56708</v>
      </c>
      <c r="J228">
        <v>56669</v>
      </c>
      <c r="L228" s="1" t="str">
        <f t="shared" si="40"/>
        <v>10JUL2024:11:00:00</v>
      </c>
      <c r="M228">
        <v>11</v>
      </c>
      <c r="N228">
        <f t="shared" si="41"/>
        <v>405.265625</v>
      </c>
      <c r="O228" t="str">
        <f t="shared" si="42"/>
        <v/>
      </c>
      <c r="P228">
        <f t="shared" si="43"/>
        <v>405.265625</v>
      </c>
      <c r="Q228" t="str">
        <f t="shared" si="44"/>
        <v/>
      </c>
      <c r="R228">
        <f t="shared" si="45"/>
        <v>1</v>
      </c>
      <c r="S228">
        <f t="shared" si="46"/>
        <v>0.70724844443244661</v>
      </c>
      <c r="V228">
        <f t="shared" si="47"/>
        <v>11</v>
      </c>
      <c r="W228" t="str">
        <f t="shared" si="48"/>
        <v/>
      </c>
      <c r="X228">
        <f t="shared" si="49"/>
        <v>405.265625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253</v>
      </c>
      <c r="B229">
        <v>60762.417969000002</v>
      </c>
      <c r="C229">
        <v>61900</v>
      </c>
      <c r="D229">
        <v>62234</v>
      </c>
      <c r="E229">
        <v>62047</v>
      </c>
      <c r="F229">
        <v>61900</v>
      </c>
      <c r="G229">
        <v>60867</v>
      </c>
      <c r="H229">
        <v>60450</v>
      </c>
      <c r="I229">
        <v>60793</v>
      </c>
      <c r="J229">
        <v>60969</v>
      </c>
      <c r="L229" s="1" t="str">
        <f t="shared" si="40"/>
        <v>10JUL2024:12:00:00</v>
      </c>
      <c r="M229">
        <v>12</v>
      </c>
      <c r="N229">
        <f t="shared" si="41"/>
        <v>1137.5820309999981</v>
      </c>
      <c r="O229" t="str">
        <f t="shared" si="42"/>
        <v/>
      </c>
      <c r="P229">
        <f t="shared" si="43"/>
        <v>1137.5820309999981</v>
      </c>
      <c r="Q229" t="str">
        <f t="shared" si="44"/>
        <v/>
      </c>
      <c r="R229">
        <f t="shared" si="45"/>
        <v>1</v>
      </c>
      <c r="S229">
        <f t="shared" si="46"/>
        <v>1.8721803197173192</v>
      </c>
      <c r="V229">
        <f t="shared" si="47"/>
        <v>12</v>
      </c>
      <c r="W229" t="str">
        <f t="shared" si="48"/>
        <v/>
      </c>
      <c r="X229">
        <f t="shared" si="49"/>
        <v>1137.5820309999981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254</v>
      </c>
      <c r="B230">
        <v>63906.398437999997</v>
      </c>
      <c r="C230">
        <v>65680</v>
      </c>
      <c r="D230">
        <v>66512</v>
      </c>
      <c r="E230">
        <v>65670</v>
      </c>
      <c r="F230">
        <v>65680</v>
      </c>
      <c r="G230">
        <v>64550</v>
      </c>
      <c r="H230">
        <v>64257</v>
      </c>
      <c r="I230">
        <v>64314</v>
      </c>
      <c r="J230">
        <v>64864</v>
      </c>
      <c r="L230" s="1" t="str">
        <f t="shared" si="40"/>
        <v>10JUL2024:13:00:00</v>
      </c>
      <c r="M230">
        <v>13</v>
      </c>
      <c r="N230">
        <f t="shared" si="41"/>
        <v>1773.6015620000035</v>
      </c>
      <c r="O230" t="str">
        <f t="shared" si="42"/>
        <v/>
      </c>
      <c r="P230">
        <f t="shared" si="43"/>
        <v>1773.6015620000035</v>
      </c>
      <c r="Q230" t="str">
        <f t="shared" si="44"/>
        <v/>
      </c>
      <c r="R230">
        <f t="shared" si="45"/>
        <v>1</v>
      </c>
      <c r="S230">
        <f t="shared" si="46"/>
        <v>2.7753114012843279</v>
      </c>
      <c r="V230">
        <f t="shared" si="47"/>
        <v>13</v>
      </c>
      <c r="W230" t="str">
        <f t="shared" si="48"/>
        <v/>
      </c>
      <c r="X230">
        <f t="shared" si="49"/>
        <v>1773.6015620000035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255</v>
      </c>
      <c r="B231">
        <v>66035.21875</v>
      </c>
      <c r="C231">
        <v>68953</v>
      </c>
      <c r="D231">
        <v>70032</v>
      </c>
      <c r="E231">
        <v>69020</v>
      </c>
      <c r="F231">
        <v>68953</v>
      </c>
      <c r="G231">
        <v>67794</v>
      </c>
      <c r="H231">
        <v>67564</v>
      </c>
      <c r="I231">
        <v>67461</v>
      </c>
      <c r="J231">
        <v>68196</v>
      </c>
      <c r="L231" s="1" t="str">
        <f t="shared" si="40"/>
        <v>10JUL2024:14:00:00</v>
      </c>
      <c r="M231">
        <v>14</v>
      </c>
      <c r="N231">
        <f t="shared" si="41"/>
        <v>2917.78125</v>
      </c>
      <c r="O231" t="str">
        <f t="shared" si="42"/>
        <v/>
      </c>
      <c r="P231">
        <f t="shared" si="43"/>
        <v>2917.78125</v>
      </c>
      <c r="Q231" t="str">
        <f t="shared" si="44"/>
        <v/>
      </c>
      <c r="R231">
        <f t="shared" si="45"/>
        <v>1</v>
      </c>
      <c r="S231">
        <f t="shared" si="46"/>
        <v>4.4185228810194559</v>
      </c>
      <c r="V231">
        <f t="shared" si="47"/>
        <v>14</v>
      </c>
      <c r="W231" t="str">
        <f t="shared" si="48"/>
        <v/>
      </c>
      <c r="X231">
        <f t="shared" si="49"/>
        <v>2917.78125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256</v>
      </c>
      <c r="B232">
        <v>67582.4375</v>
      </c>
      <c r="C232">
        <v>71278</v>
      </c>
      <c r="D232">
        <v>72512</v>
      </c>
      <c r="E232">
        <v>71396</v>
      </c>
      <c r="F232">
        <v>71278</v>
      </c>
      <c r="G232">
        <v>70051</v>
      </c>
      <c r="H232">
        <v>69934</v>
      </c>
      <c r="I232">
        <v>69644</v>
      </c>
      <c r="J232">
        <v>70555</v>
      </c>
      <c r="L232" s="1" t="str">
        <f t="shared" si="40"/>
        <v>10JUL2024:15:00:00</v>
      </c>
      <c r="M232">
        <v>15</v>
      </c>
      <c r="N232">
        <f t="shared" si="41"/>
        <v>3695.5625</v>
      </c>
      <c r="O232" t="str">
        <f t="shared" si="42"/>
        <v/>
      </c>
      <c r="P232">
        <f t="shared" si="43"/>
        <v>3695.5625</v>
      </c>
      <c r="Q232" t="str">
        <f t="shared" si="44"/>
        <v/>
      </c>
      <c r="R232">
        <f t="shared" si="45"/>
        <v>1</v>
      </c>
      <c r="S232">
        <f t="shared" si="46"/>
        <v>5.4682290794853321</v>
      </c>
      <c r="V232">
        <f t="shared" si="47"/>
        <v>15</v>
      </c>
      <c r="W232" t="str">
        <f t="shared" si="48"/>
        <v/>
      </c>
      <c r="X232">
        <f t="shared" si="49"/>
        <v>3695.5625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257</v>
      </c>
      <c r="B233">
        <v>68649.914063000004</v>
      </c>
      <c r="C233">
        <v>72642</v>
      </c>
      <c r="D233">
        <v>73170</v>
      </c>
      <c r="E233">
        <v>72199</v>
      </c>
      <c r="F233">
        <v>72642</v>
      </c>
      <c r="G233">
        <v>71193</v>
      </c>
      <c r="H233">
        <v>71163</v>
      </c>
      <c r="I233">
        <v>70704</v>
      </c>
      <c r="J233">
        <v>71659</v>
      </c>
      <c r="L233" s="1" t="str">
        <f t="shared" si="40"/>
        <v>10JUL2024:16:00:00</v>
      </c>
      <c r="M233">
        <v>16</v>
      </c>
      <c r="N233">
        <f t="shared" si="41"/>
        <v>3992.0859369999962</v>
      </c>
      <c r="O233" t="str">
        <f t="shared" si="42"/>
        <v/>
      </c>
      <c r="P233">
        <f t="shared" si="43"/>
        <v>3992.0859369999962</v>
      </c>
      <c r="Q233" t="str">
        <f t="shared" si="44"/>
        <v/>
      </c>
      <c r="R233">
        <f t="shared" si="45"/>
        <v>1</v>
      </c>
      <c r="S233">
        <f t="shared" si="46"/>
        <v>5.8151361024814401</v>
      </c>
      <c r="V233">
        <f t="shared" si="47"/>
        <v>16</v>
      </c>
      <c r="W233" t="str">
        <f t="shared" si="48"/>
        <v/>
      </c>
      <c r="X233">
        <f t="shared" si="49"/>
        <v>3992.0859369999962</v>
      </c>
      <c r="Y233" t="str">
        <f t="shared" si="50"/>
        <v/>
      </c>
      <c r="Z233">
        <f t="shared" si="51"/>
        <v>1</v>
      </c>
    </row>
    <row r="234" spans="1:26" x14ac:dyDescent="0.25">
      <c r="A234" t="s">
        <v>258</v>
      </c>
      <c r="B234">
        <v>69373.546875</v>
      </c>
      <c r="C234">
        <v>73335</v>
      </c>
      <c r="D234">
        <v>73897</v>
      </c>
      <c r="E234">
        <v>72882</v>
      </c>
      <c r="F234">
        <v>73335</v>
      </c>
      <c r="G234">
        <v>71563</v>
      </c>
      <c r="H234">
        <v>71661</v>
      </c>
      <c r="I234">
        <v>71056</v>
      </c>
      <c r="J234">
        <v>72234</v>
      </c>
      <c r="L234" s="1" t="str">
        <f t="shared" si="40"/>
        <v>10JUL2024:17:00:00</v>
      </c>
      <c r="M234">
        <v>17</v>
      </c>
      <c r="N234">
        <f t="shared" si="41"/>
        <v>3961.453125</v>
      </c>
      <c r="O234" t="str">
        <f t="shared" si="42"/>
        <v/>
      </c>
      <c r="P234">
        <f t="shared" si="43"/>
        <v>3961.453125</v>
      </c>
      <c r="Q234" t="str">
        <f t="shared" si="44"/>
        <v/>
      </c>
      <c r="R234">
        <f t="shared" si="45"/>
        <v>1</v>
      </c>
      <c r="S234">
        <f t="shared" si="46"/>
        <v>5.7103223108051591</v>
      </c>
      <c r="V234">
        <f t="shared" si="47"/>
        <v>17</v>
      </c>
      <c r="W234" t="str">
        <f t="shared" si="48"/>
        <v/>
      </c>
      <c r="X234">
        <f t="shared" si="49"/>
        <v>3961.453125</v>
      </c>
      <c r="Y234" t="str">
        <f t="shared" si="50"/>
        <v/>
      </c>
      <c r="Z234">
        <f t="shared" si="51"/>
        <v>1</v>
      </c>
    </row>
    <row r="235" spans="1:26" x14ac:dyDescent="0.25">
      <c r="A235" t="s">
        <v>259</v>
      </c>
      <c r="B235">
        <v>68811.71875</v>
      </c>
      <c r="C235">
        <v>73170</v>
      </c>
      <c r="D235">
        <v>73645</v>
      </c>
      <c r="E235">
        <v>71851</v>
      </c>
      <c r="F235">
        <v>73170</v>
      </c>
      <c r="G235">
        <v>71043</v>
      </c>
      <c r="H235">
        <v>71314</v>
      </c>
      <c r="I235">
        <v>70550</v>
      </c>
      <c r="J235">
        <v>71912</v>
      </c>
      <c r="L235" s="1" t="str">
        <f t="shared" si="40"/>
        <v>10JUL2024:18:00:00</v>
      </c>
      <c r="M235">
        <v>18</v>
      </c>
      <c r="N235">
        <f t="shared" si="41"/>
        <v>4358.28125</v>
      </c>
      <c r="O235" t="str">
        <f t="shared" si="42"/>
        <v/>
      </c>
      <c r="P235">
        <f t="shared" si="43"/>
        <v>4358.28125</v>
      </c>
      <c r="Q235" t="str">
        <f t="shared" si="44"/>
        <v/>
      </c>
      <c r="R235">
        <f t="shared" si="45"/>
        <v>1</v>
      </c>
      <c r="S235">
        <f t="shared" si="46"/>
        <v>6.3336323073604373</v>
      </c>
      <c r="V235">
        <f t="shared" si="47"/>
        <v>18</v>
      </c>
      <c r="W235" t="str">
        <f t="shared" si="48"/>
        <v/>
      </c>
      <c r="X235">
        <f t="shared" si="49"/>
        <v>4358.28125</v>
      </c>
      <c r="Y235" t="str">
        <f t="shared" si="50"/>
        <v/>
      </c>
      <c r="Z235">
        <f t="shared" si="51"/>
        <v>1</v>
      </c>
    </row>
    <row r="236" spans="1:26" x14ac:dyDescent="0.25">
      <c r="A236" t="s">
        <v>260</v>
      </c>
      <c r="B236">
        <v>67406.828125</v>
      </c>
      <c r="C236">
        <v>71617</v>
      </c>
      <c r="D236">
        <v>72698</v>
      </c>
      <c r="E236">
        <v>71055</v>
      </c>
      <c r="F236">
        <v>71617</v>
      </c>
      <c r="G236">
        <v>69298</v>
      </c>
      <c r="H236">
        <v>69785</v>
      </c>
      <c r="I236">
        <v>68961</v>
      </c>
      <c r="J236">
        <v>70474</v>
      </c>
      <c r="L236" s="1" t="str">
        <f t="shared" si="40"/>
        <v>10JUL2024:19:00:00</v>
      </c>
      <c r="M236">
        <v>19</v>
      </c>
      <c r="N236">
        <f t="shared" si="41"/>
        <v>4210.171875</v>
      </c>
      <c r="O236" t="str">
        <f t="shared" si="42"/>
        <v/>
      </c>
      <c r="P236">
        <f t="shared" si="43"/>
        <v>4210.171875</v>
      </c>
      <c r="Q236" t="str">
        <f t="shared" si="44"/>
        <v/>
      </c>
      <c r="R236">
        <f t="shared" si="45"/>
        <v>1</v>
      </c>
      <c r="S236">
        <f t="shared" si="46"/>
        <v>6.2459130508152807</v>
      </c>
      <c r="V236">
        <f t="shared" si="47"/>
        <v>19</v>
      </c>
      <c r="W236" t="str">
        <f t="shared" si="48"/>
        <v/>
      </c>
      <c r="X236">
        <f t="shared" si="49"/>
        <v>4210.171875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261</v>
      </c>
      <c r="B237">
        <v>65570.46875</v>
      </c>
      <c r="C237">
        <v>68956</v>
      </c>
      <c r="D237">
        <v>70677</v>
      </c>
      <c r="E237">
        <v>69534</v>
      </c>
      <c r="F237">
        <v>68956</v>
      </c>
      <c r="G237">
        <v>66555</v>
      </c>
      <c r="H237">
        <v>67376</v>
      </c>
      <c r="I237">
        <v>66683</v>
      </c>
      <c r="J237">
        <v>68110</v>
      </c>
      <c r="L237" s="1" t="str">
        <f t="shared" si="40"/>
        <v>10JUL2024:20:00:00</v>
      </c>
      <c r="M237">
        <v>20</v>
      </c>
      <c r="N237">
        <f t="shared" si="41"/>
        <v>3385.53125</v>
      </c>
      <c r="O237" t="str">
        <f t="shared" si="42"/>
        <v/>
      </c>
      <c r="P237">
        <f t="shared" si="43"/>
        <v>3385.53125</v>
      </c>
      <c r="Q237" t="str">
        <f t="shared" si="44"/>
        <v/>
      </c>
      <c r="R237">
        <f t="shared" si="45"/>
        <v>1</v>
      </c>
      <c r="S237">
        <f t="shared" si="46"/>
        <v>5.1631951311923485</v>
      </c>
      <c r="V237">
        <f t="shared" si="47"/>
        <v>20</v>
      </c>
      <c r="W237" t="str">
        <f t="shared" si="48"/>
        <v/>
      </c>
      <c r="X237">
        <f t="shared" si="49"/>
        <v>3385.53125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262</v>
      </c>
      <c r="B238">
        <v>63149.640625</v>
      </c>
      <c r="C238">
        <v>66009</v>
      </c>
      <c r="D238">
        <v>67507</v>
      </c>
      <c r="E238">
        <v>66938</v>
      </c>
      <c r="F238">
        <v>66009</v>
      </c>
      <c r="G238">
        <v>63675</v>
      </c>
      <c r="H238">
        <v>64630</v>
      </c>
      <c r="I238">
        <v>64044</v>
      </c>
      <c r="J238">
        <v>65218</v>
      </c>
      <c r="L238" s="1" t="str">
        <f t="shared" si="40"/>
        <v>10JUL2024:21:00:00</v>
      </c>
      <c r="M238">
        <v>21</v>
      </c>
      <c r="N238">
        <f t="shared" si="41"/>
        <v>2859.359375</v>
      </c>
      <c r="O238" t="str">
        <f t="shared" si="42"/>
        <v/>
      </c>
      <c r="P238">
        <f t="shared" si="43"/>
        <v>2859.359375</v>
      </c>
      <c r="Q238" t="str">
        <f t="shared" si="44"/>
        <v/>
      </c>
      <c r="R238">
        <f t="shared" si="45"/>
        <v>1</v>
      </c>
      <c r="S238">
        <f t="shared" si="46"/>
        <v>4.5279107635460125</v>
      </c>
      <c r="V238">
        <f t="shared" si="47"/>
        <v>21</v>
      </c>
      <c r="W238" t="str">
        <f t="shared" si="48"/>
        <v/>
      </c>
      <c r="X238">
        <f t="shared" si="49"/>
        <v>2859.359375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263</v>
      </c>
      <c r="B239">
        <v>61312.085937999997</v>
      </c>
      <c r="C239">
        <v>63617</v>
      </c>
      <c r="D239">
        <v>65131</v>
      </c>
      <c r="E239">
        <v>65099</v>
      </c>
      <c r="F239">
        <v>63617</v>
      </c>
      <c r="G239">
        <v>61350</v>
      </c>
      <c r="H239">
        <v>62302</v>
      </c>
      <c r="I239">
        <v>61875</v>
      </c>
      <c r="J239">
        <v>62902</v>
      </c>
      <c r="L239" s="1" t="str">
        <f t="shared" si="40"/>
        <v>10JUL2024:22:00:00</v>
      </c>
      <c r="M239">
        <v>22</v>
      </c>
      <c r="N239">
        <f t="shared" si="41"/>
        <v>2304.9140620000035</v>
      </c>
      <c r="O239" t="str">
        <f t="shared" si="42"/>
        <v/>
      </c>
      <c r="P239">
        <f t="shared" si="43"/>
        <v>2304.9140620000035</v>
      </c>
      <c r="Q239" t="str">
        <f t="shared" si="44"/>
        <v/>
      </c>
      <c r="R239">
        <f t="shared" si="45"/>
        <v>1</v>
      </c>
      <c r="S239">
        <f t="shared" si="46"/>
        <v>3.7593143778059979</v>
      </c>
      <c r="V239">
        <f t="shared" si="47"/>
        <v>22</v>
      </c>
      <c r="W239" t="str">
        <f t="shared" si="48"/>
        <v/>
      </c>
      <c r="X239">
        <f t="shared" si="49"/>
        <v>2304.9140620000035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264</v>
      </c>
      <c r="B240">
        <v>57976.804687999997</v>
      </c>
      <c r="C240">
        <v>59759</v>
      </c>
      <c r="D240">
        <v>61410</v>
      </c>
      <c r="E240">
        <v>61497</v>
      </c>
      <c r="F240">
        <v>59759</v>
      </c>
      <c r="G240">
        <v>57651</v>
      </c>
      <c r="H240">
        <v>58463</v>
      </c>
      <c r="I240">
        <v>58230</v>
      </c>
      <c r="J240">
        <v>59108</v>
      </c>
      <c r="L240" s="1" t="str">
        <f t="shared" si="40"/>
        <v>10JUL2024:23:00:00</v>
      </c>
      <c r="M240">
        <v>23</v>
      </c>
      <c r="N240">
        <f t="shared" si="41"/>
        <v>1782.1953120000035</v>
      </c>
      <c r="O240" t="str">
        <f t="shared" si="42"/>
        <v/>
      </c>
      <c r="P240">
        <f t="shared" si="43"/>
        <v>1782.1953120000035</v>
      </c>
      <c r="Q240" t="str">
        <f t="shared" si="44"/>
        <v/>
      </c>
      <c r="R240">
        <f t="shared" si="45"/>
        <v>1</v>
      </c>
      <c r="S240">
        <f t="shared" si="46"/>
        <v>3.0739798814212351</v>
      </c>
      <c r="V240">
        <f t="shared" si="47"/>
        <v>23</v>
      </c>
      <c r="W240" t="str">
        <f t="shared" si="48"/>
        <v/>
      </c>
      <c r="X240">
        <f t="shared" si="49"/>
        <v>1782.1953120000035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265</v>
      </c>
      <c r="B241">
        <v>54185.285155999998</v>
      </c>
      <c r="C241">
        <v>55672</v>
      </c>
      <c r="D241">
        <v>57063</v>
      </c>
      <c r="E241">
        <v>57136</v>
      </c>
      <c r="F241">
        <v>55672</v>
      </c>
      <c r="G241">
        <v>53775</v>
      </c>
      <c r="H241">
        <v>54345</v>
      </c>
      <c r="I241">
        <v>54317</v>
      </c>
      <c r="J241">
        <v>54993</v>
      </c>
      <c r="L241" s="1" t="str">
        <f t="shared" si="40"/>
        <v>11JUL2024:00:00:00</v>
      </c>
      <c r="M241">
        <v>24</v>
      </c>
      <c r="N241">
        <f t="shared" si="41"/>
        <v>1486.7148440000019</v>
      </c>
      <c r="O241" t="str">
        <f t="shared" si="42"/>
        <v/>
      </c>
      <c r="P241">
        <f t="shared" si="43"/>
        <v>1486.7148440000019</v>
      </c>
      <c r="Q241" t="str">
        <f t="shared" si="44"/>
        <v/>
      </c>
      <c r="R241">
        <f t="shared" si="45"/>
        <v>1</v>
      </c>
      <c r="S241">
        <f t="shared" si="46"/>
        <v>2.7437612254318391</v>
      </c>
      <c r="V241">
        <f t="shared" si="47"/>
        <v>24</v>
      </c>
      <c r="W241" t="str">
        <f t="shared" si="48"/>
        <v/>
      </c>
      <c r="X241">
        <f t="shared" si="49"/>
        <v>1486.7148440000019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266</v>
      </c>
      <c r="B242">
        <v>51169.46875</v>
      </c>
      <c r="C242">
        <v>50585</v>
      </c>
      <c r="D242">
        <v>52438</v>
      </c>
      <c r="E242">
        <v>54053</v>
      </c>
      <c r="F242">
        <v>50585</v>
      </c>
      <c r="G242">
        <v>48739</v>
      </c>
      <c r="H242">
        <v>48488</v>
      </c>
      <c r="I242">
        <v>49534</v>
      </c>
      <c r="J242">
        <v>50104</v>
      </c>
      <c r="L242" s="1" t="str">
        <f t="shared" si="40"/>
        <v>11JUL2024:01:00:00</v>
      </c>
      <c r="M242">
        <v>1</v>
      </c>
      <c r="N242">
        <f t="shared" si="41"/>
        <v>-584.46875</v>
      </c>
      <c r="O242">
        <f t="shared" si="42"/>
        <v>-584.46875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1.1422216495065722</v>
      </c>
      <c r="V242">
        <f t="shared" si="47"/>
        <v>1</v>
      </c>
      <c r="W242">
        <f t="shared" si="48"/>
        <v>-584.46875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48406.675780999998</v>
      </c>
      <c r="C243">
        <v>47684</v>
      </c>
      <c r="D243">
        <v>49469</v>
      </c>
      <c r="E243">
        <v>51022</v>
      </c>
      <c r="F243">
        <v>47684</v>
      </c>
      <c r="G243">
        <v>46095</v>
      </c>
      <c r="H243">
        <v>45723</v>
      </c>
      <c r="I243">
        <v>46838</v>
      </c>
      <c r="J243">
        <v>47259</v>
      </c>
      <c r="L243" s="1" t="str">
        <f t="shared" si="40"/>
        <v>11JUL2024:02:00:00</v>
      </c>
      <c r="M243">
        <v>2</v>
      </c>
      <c r="N243">
        <f t="shared" si="41"/>
        <v>-722.6757809999981</v>
      </c>
      <c r="O243">
        <f t="shared" si="42"/>
        <v>-722.6757809999981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1.4929258606178739</v>
      </c>
      <c r="V243">
        <f t="shared" si="47"/>
        <v>2</v>
      </c>
      <c r="W243">
        <f t="shared" si="48"/>
        <v>-722.6757809999981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46409.8125</v>
      </c>
      <c r="C244">
        <v>45503</v>
      </c>
      <c r="D244">
        <v>47292</v>
      </c>
      <c r="E244">
        <v>48875</v>
      </c>
      <c r="F244">
        <v>45503</v>
      </c>
      <c r="G244">
        <v>44180</v>
      </c>
      <c r="H244">
        <v>43641</v>
      </c>
      <c r="I244">
        <v>44777</v>
      </c>
      <c r="J244">
        <v>45136</v>
      </c>
      <c r="L244" s="1" t="str">
        <f t="shared" si="40"/>
        <v>11JUL2024:03:00:00</v>
      </c>
      <c r="M244">
        <v>3</v>
      </c>
      <c r="N244">
        <f t="shared" si="41"/>
        <v>-906.8125</v>
      </c>
      <c r="O244">
        <f t="shared" si="42"/>
        <v>-906.8125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1.9539240758621896</v>
      </c>
      <c r="V244">
        <f t="shared" si="47"/>
        <v>3</v>
      </c>
      <c r="W244">
        <f t="shared" si="48"/>
        <v>-906.8125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45261.316405999998</v>
      </c>
      <c r="C245">
        <v>44269</v>
      </c>
      <c r="D245">
        <v>45615</v>
      </c>
      <c r="E245">
        <v>46973</v>
      </c>
      <c r="F245">
        <v>44269</v>
      </c>
      <c r="G245">
        <v>42961</v>
      </c>
      <c r="H245">
        <v>42483</v>
      </c>
      <c r="I245">
        <v>43556</v>
      </c>
      <c r="J245">
        <v>43809</v>
      </c>
      <c r="L245" s="1" t="str">
        <f t="shared" si="40"/>
        <v>11JUL2024:04:00:00</v>
      </c>
      <c r="M245">
        <v>4</v>
      </c>
      <c r="N245">
        <f t="shared" si="41"/>
        <v>-992.3164059999981</v>
      </c>
      <c r="O245">
        <f t="shared" si="42"/>
        <v>-992.3164059999981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2.1924161398638708</v>
      </c>
      <c r="V245">
        <f t="shared" si="47"/>
        <v>4</v>
      </c>
      <c r="W245">
        <f t="shared" si="48"/>
        <v>-992.3164059999981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44816.480469000002</v>
      </c>
      <c r="C246">
        <v>43885</v>
      </c>
      <c r="D246">
        <v>44643</v>
      </c>
      <c r="E246">
        <v>45981</v>
      </c>
      <c r="F246">
        <v>43885</v>
      </c>
      <c r="G246">
        <v>42552</v>
      </c>
      <c r="H246">
        <v>42159</v>
      </c>
      <c r="I246">
        <v>43196</v>
      </c>
      <c r="J246">
        <v>43319</v>
      </c>
      <c r="L246" s="1" t="str">
        <f t="shared" si="40"/>
        <v>11JUL2024:05:00:00</v>
      </c>
      <c r="M246">
        <v>5</v>
      </c>
      <c r="N246">
        <f t="shared" si="41"/>
        <v>-931.4804690000019</v>
      </c>
      <c r="O246">
        <f t="shared" si="42"/>
        <v>-931.4804690000019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2.0784328873042943</v>
      </c>
      <c r="V246">
        <f t="shared" si="47"/>
        <v>5</v>
      </c>
      <c r="W246">
        <f t="shared" si="48"/>
        <v>-931.4804690000019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45317.449219000002</v>
      </c>
      <c r="C247">
        <v>44533</v>
      </c>
      <c r="D247">
        <v>44264</v>
      </c>
      <c r="E247">
        <v>45550</v>
      </c>
      <c r="F247">
        <v>44533</v>
      </c>
      <c r="G247">
        <v>43208</v>
      </c>
      <c r="H247">
        <v>42911</v>
      </c>
      <c r="I247">
        <v>43861</v>
      </c>
      <c r="J247">
        <v>43797</v>
      </c>
      <c r="L247" s="1" t="str">
        <f t="shared" si="40"/>
        <v>11JUL2024:06:00:00</v>
      </c>
      <c r="M247">
        <v>6</v>
      </c>
      <c r="N247">
        <f t="shared" si="41"/>
        <v>-784.4492190000019</v>
      </c>
      <c r="O247">
        <f t="shared" si="42"/>
        <v>-784.4492190000019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1.7310092084157069</v>
      </c>
      <c r="V247">
        <f t="shared" si="47"/>
        <v>6</v>
      </c>
      <c r="W247">
        <f t="shared" si="48"/>
        <v>-784.4492190000019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46320.042969000002</v>
      </c>
      <c r="C248">
        <v>45826</v>
      </c>
      <c r="D248">
        <v>44527</v>
      </c>
      <c r="E248">
        <v>45913</v>
      </c>
      <c r="F248">
        <v>45826</v>
      </c>
      <c r="G248">
        <v>44577</v>
      </c>
      <c r="H248">
        <v>44338</v>
      </c>
      <c r="I248">
        <v>45210</v>
      </c>
      <c r="J248">
        <v>44928</v>
      </c>
      <c r="L248" s="1" t="str">
        <f t="shared" si="40"/>
        <v>11JUL2024:07:00:00</v>
      </c>
      <c r="M248">
        <v>7</v>
      </c>
      <c r="N248">
        <f t="shared" si="41"/>
        <v>-494.0429690000019</v>
      </c>
      <c r="O248">
        <f t="shared" si="42"/>
        <v>-494.0429690000019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1.0665857312149807</v>
      </c>
      <c r="V248">
        <f t="shared" si="47"/>
        <v>7</v>
      </c>
      <c r="W248">
        <f t="shared" si="48"/>
        <v>-494.0429690000019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47569.683594000002</v>
      </c>
      <c r="C249">
        <v>46841</v>
      </c>
      <c r="D249">
        <v>45123</v>
      </c>
      <c r="E249">
        <v>46777</v>
      </c>
      <c r="F249">
        <v>46841</v>
      </c>
      <c r="G249">
        <v>45570</v>
      </c>
      <c r="H249">
        <v>45416</v>
      </c>
      <c r="I249">
        <v>46277</v>
      </c>
      <c r="J249">
        <v>45890</v>
      </c>
      <c r="L249" s="1" t="str">
        <f t="shared" si="40"/>
        <v>11JUL2024:08:00:00</v>
      </c>
      <c r="M249">
        <v>8</v>
      </c>
      <c r="N249">
        <f t="shared" si="41"/>
        <v>-728.6835940000019</v>
      </c>
      <c r="O249">
        <f t="shared" si="42"/>
        <v>-728.6835940000019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1.5318235038500683</v>
      </c>
      <c r="V249">
        <f t="shared" si="47"/>
        <v>8</v>
      </c>
      <c r="W249">
        <f t="shared" si="48"/>
        <v>-728.6835940000019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51076.992187999997</v>
      </c>
      <c r="C250">
        <v>49504</v>
      </c>
      <c r="D250">
        <v>48200</v>
      </c>
      <c r="E250">
        <v>49839</v>
      </c>
      <c r="F250">
        <v>49504</v>
      </c>
      <c r="G250">
        <v>48089</v>
      </c>
      <c r="H250">
        <v>47872</v>
      </c>
      <c r="I250">
        <v>48918</v>
      </c>
      <c r="J250">
        <v>48594</v>
      </c>
      <c r="L250" s="1" t="str">
        <f t="shared" si="40"/>
        <v>11JUL2024:09:00:00</v>
      </c>
      <c r="M250">
        <v>9</v>
      </c>
      <c r="N250">
        <f t="shared" si="41"/>
        <v>-1572.9921879999965</v>
      </c>
      <c r="O250">
        <f t="shared" si="42"/>
        <v>-1572.9921879999965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3.0796492131139126</v>
      </c>
      <c r="V250">
        <f t="shared" si="47"/>
        <v>9</v>
      </c>
      <c r="W250">
        <f t="shared" si="48"/>
        <v>-1572.9921879999965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54416.53125</v>
      </c>
      <c r="C251">
        <v>53185</v>
      </c>
      <c r="D251">
        <v>51796</v>
      </c>
      <c r="E251">
        <v>52840</v>
      </c>
      <c r="F251">
        <v>53185</v>
      </c>
      <c r="G251">
        <v>51639</v>
      </c>
      <c r="H251">
        <v>51302</v>
      </c>
      <c r="I251">
        <v>52547</v>
      </c>
      <c r="J251">
        <v>52172</v>
      </c>
      <c r="L251" s="1" t="str">
        <f t="shared" si="40"/>
        <v>11JUL2024:10:00:00</v>
      </c>
      <c r="M251">
        <v>10</v>
      </c>
      <c r="N251">
        <f t="shared" si="41"/>
        <v>-1231.53125</v>
      </c>
      <c r="O251">
        <f t="shared" si="42"/>
        <v>-1231.53125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2.2631564741642731</v>
      </c>
      <c r="V251">
        <f t="shared" si="47"/>
        <v>10</v>
      </c>
      <c r="W251">
        <f t="shared" si="48"/>
        <v>-1231.53125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57885.976562999997</v>
      </c>
      <c r="C252">
        <v>57295</v>
      </c>
      <c r="D252">
        <v>56248</v>
      </c>
      <c r="E252">
        <v>57150</v>
      </c>
      <c r="F252">
        <v>57295</v>
      </c>
      <c r="G252">
        <v>55644</v>
      </c>
      <c r="H252">
        <v>55137</v>
      </c>
      <c r="I252">
        <v>56569</v>
      </c>
      <c r="J252">
        <v>56257</v>
      </c>
      <c r="L252" s="1" t="str">
        <f t="shared" si="40"/>
        <v>11JUL2024:11:00:00</v>
      </c>
      <c r="M252">
        <v>11</v>
      </c>
      <c r="N252">
        <f t="shared" si="41"/>
        <v>-590.97656299999653</v>
      </c>
      <c r="O252">
        <f t="shared" si="42"/>
        <v>-590.97656299999653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1.0209321809692704</v>
      </c>
      <c r="V252">
        <f t="shared" si="47"/>
        <v>11</v>
      </c>
      <c r="W252">
        <f t="shared" si="48"/>
        <v>-590.97656299999653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61240.300780999998</v>
      </c>
      <c r="C253">
        <v>61268</v>
      </c>
      <c r="D253">
        <v>60129</v>
      </c>
      <c r="E253">
        <v>61311</v>
      </c>
      <c r="F253">
        <v>61268</v>
      </c>
      <c r="G253">
        <v>59409</v>
      </c>
      <c r="H253">
        <v>58789</v>
      </c>
      <c r="I253">
        <v>60427</v>
      </c>
      <c r="J253">
        <v>60107</v>
      </c>
      <c r="L253" s="1" t="str">
        <f t="shared" si="40"/>
        <v>11JUL2024:12:00:00</v>
      </c>
      <c r="M253">
        <v>12</v>
      </c>
      <c r="N253">
        <f t="shared" si="41"/>
        <v>27.699219000001904</v>
      </c>
      <c r="O253" t="str">
        <f t="shared" si="42"/>
        <v/>
      </c>
      <c r="P253">
        <f t="shared" si="43"/>
        <v>27.699219000001904</v>
      </c>
      <c r="Q253" t="str">
        <f t="shared" si="44"/>
        <v/>
      </c>
      <c r="R253">
        <f t="shared" si="45"/>
        <v>1</v>
      </c>
      <c r="S253">
        <f t="shared" si="46"/>
        <v>4.5230377131974628E-2</v>
      </c>
      <c r="V253">
        <f t="shared" si="47"/>
        <v>12</v>
      </c>
      <c r="W253" t="str">
        <f t="shared" si="48"/>
        <v/>
      </c>
      <c r="X253">
        <f t="shared" si="49"/>
        <v>27.699219000001904</v>
      </c>
      <c r="Y253" t="str">
        <f t="shared" si="50"/>
        <v/>
      </c>
      <c r="Z253">
        <f t="shared" si="51"/>
        <v>1</v>
      </c>
    </row>
    <row r="254" spans="1:26" x14ac:dyDescent="0.25">
      <c r="A254" t="s">
        <v>278</v>
      </c>
      <c r="B254">
        <v>64638.921875</v>
      </c>
      <c r="C254">
        <v>64857</v>
      </c>
      <c r="D254">
        <v>63429</v>
      </c>
      <c r="E254">
        <v>64543</v>
      </c>
      <c r="F254">
        <v>64857</v>
      </c>
      <c r="G254">
        <v>62768</v>
      </c>
      <c r="H254">
        <v>62146</v>
      </c>
      <c r="I254">
        <v>63887</v>
      </c>
      <c r="J254">
        <v>63583</v>
      </c>
      <c r="L254" s="1" t="str">
        <f t="shared" si="40"/>
        <v>11JUL2024:13:00:00</v>
      </c>
      <c r="M254">
        <v>13</v>
      </c>
      <c r="N254">
        <f t="shared" si="41"/>
        <v>218.078125</v>
      </c>
      <c r="O254" t="str">
        <f t="shared" si="42"/>
        <v/>
      </c>
      <c r="P254">
        <f t="shared" si="43"/>
        <v>218.078125</v>
      </c>
      <c r="Q254" t="str">
        <f t="shared" si="44"/>
        <v/>
      </c>
      <c r="R254">
        <f t="shared" si="45"/>
        <v>1</v>
      </c>
      <c r="S254">
        <f t="shared" si="46"/>
        <v>0.33737896405779122</v>
      </c>
      <c r="V254">
        <f t="shared" si="47"/>
        <v>13</v>
      </c>
      <c r="W254" t="str">
        <f t="shared" si="48"/>
        <v/>
      </c>
      <c r="X254">
        <f t="shared" si="49"/>
        <v>218.078125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279</v>
      </c>
      <c r="B255">
        <v>67392.789063000004</v>
      </c>
      <c r="C255">
        <v>67907</v>
      </c>
      <c r="D255">
        <v>66617</v>
      </c>
      <c r="E255">
        <v>67659</v>
      </c>
      <c r="F255">
        <v>67907</v>
      </c>
      <c r="G255">
        <v>65633</v>
      </c>
      <c r="H255">
        <v>65076</v>
      </c>
      <c r="I255">
        <v>66673</v>
      </c>
      <c r="J255">
        <v>66584</v>
      </c>
      <c r="L255" s="1" t="str">
        <f t="shared" si="40"/>
        <v>11JUL2024:14:00:00</v>
      </c>
      <c r="M255">
        <v>14</v>
      </c>
      <c r="N255">
        <f t="shared" si="41"/>
        <v>514.21093699999619</v>
      </c>
      <c r="O255" t="str">
        <f t="shared" si="42"/>
        <v/>
      </c>
      <c r="P255">
        <f t="shared" si="43"/>
        <v>514.21093699999619</v>
      </c>
      <c r="Q255" t="str">
        <f t="shared" si="44"/>
        <v/>
      </c>
      <c r="R255">
        <f t="shared" si="45"/>
        <v>1</v>
      </c>
      <c r="S255">
        <f t="shared" si="46"/>
        <v>0.76300587073092119</v>
      </c>
      <c r="V255">
        <f t="shared" si="47"/>
        <v>14</v>
      </c>
      <c r="W255" t="str">
        <f t="shared" si="48"/>
        <v/>
      </c>
      <c r="X255">
        <f t="shared" si="49"/>
        <v>514.21093699999619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280</v>
      </c>
      <c r="B256">
        <v>68324.757813000004</v>
      </c>
      <c r="C256">
        <v>69933</v>
      </c>
      <c r="D256">
        <v>68425</v>
      </c>
      <c r="E256">
        <v>69373</v>
      </c>
      <c r="F256">
        <v>69933</v>
      </c>
      <c r="G256">
        <v>67605</v>
      </c>
      <c r="H256">
        <v>67034</v>
      </c>
      <c r="I256">
        <v>68483</v>
      </c>
      <c r="J256">
        <v>68532</v>
      </c>
      <c r="L256" s="1" t="str">
        <f t="shared" si="40"/>
        <v>11JUL2024:15:00:00</v>
      </c>
      <c r="M256">
        <v>15</v>
      </c>
      <c r="N256">
        <f t="shared" si="41"/>
        <v>1608.2421869999962</v>
      </c>
      <c r="O256" t="str">
        <f t="shared" si="42"/>
        <v/>
      </c>
      <c r="P256">
        <f t="shared" si="43"/>
        <v>1608.2421869999962</v>
      </c>
      <c r="Q256" t="str">
        <f t="shared" si="44"/>
        <v/>
      </c>
      <c r="R256">
        <f t="shared" si="45"/>
        <v>1</v>
      </c>
      <c r="S256">
        <f t="shared" si="46"/>
        <v>2.3538205454041132</v>
      </c>
      <c r="V256">
        <f t="shared" si="47"/>
        <v>15</v>
      </c>
      <c r="W256" t="str">
        <f t="shared" si="48"/>
        <v/>
      </c>
      <c r="X256">
        <f t="shared" si="49"/>
        <v>1608.2421869999962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281</v>
      </c>
      <c r="B257">
        <v>69010.867188000004</v>
      </c>
      <c r="C257">
        <v>70948</v>
      </c>
      <c r="D257">
        <v>69345</v>
      </c>
      <c r="E257">
        <v>71009</v>
      </c>
      <c r="F257">
        <v>70948</v>
      </c>
      <c r="G257">
        <v>68565</v>
      </c>
      <c r="H257">
        <v>67956</v>
      </c>
      <c r="I257">
        <v>69342</v>
      </c>
      <c r="J257">
        <v>69481</v>
      </c>
      <c r="L257" s="1" t="str">
        <f t="shared" si="40"/>
        <v>11JUL2024:16:00:00</v>
      </c>
      <c r="M257">
        <v>16</v>
      </c>
      <c r="N257">
        <f t="shared" si="41"/>
        <v>1937.1328119999962</v>
      </c>
      <c r="O257" t="str">
        <f t="shared" si="42"/>
        <v/>
      </c>
      <c r="P257">
        <f t="shared" si="43"/>
        <v>1937.1328119999962</v>
      </c>
      <c r="Q257" t="str">
        <f t="shared" si="44"/>
        <v/>
      </c>
      <c r="R257">
        <f t="shared" si="45"/>
        <v>1</v>
      </c>
      <c r="S257">
        <f t="shared" si="46"/>
        <v>2.80699676867245</v>
      </c>
      <c r="V257">
        <f t="shared" si="47"/>
        <v>16</v>
      </c>
      <c r="W257" t="str">
        <f t="shared" si="48"/>
        <v/>
      </c>
      <c r="X257">
        <f t="shared" si="49"/>
        <v>1937.1328119999962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282</v>
      </c>
      <c r="B258">
        <v>69887.539063000004</v>
      </c>
      <c r="C258">
        <v>71427</v>
      </c>
      <c r="D258">
        <v>69908</v>
      </c>
      <c r="E258">
        <v>71658</v>
      </c>
      <c r="F258">
        <v>71427</v>
      </c>
      <c r="G258">
        <v>69033</v>
      </c>
      <c r="H258">
        <v>68381</v>
      </c>
      <c r="I258">
        <v>69663</v>
      </c>
      <c r="J258">
        <v>69988</v>
      </c>
      <c r="L258" s="1" t="str">
        <f t="shared" si="40"/>
        <v>11JUL2024:17:00:00</v>
      </c>
      <c r="M258">
        <v>17</v>
      </c>
      <c r="N258">
        <f t="shared" si="41"/>
        <v>1539.4609369999962</v>
      </c>
      <c r="O258" t="str">
        <f t="shared" si="42"/>
        <v/>
      </c>
      <c r="P258">
        <f t="shared" si="43"/>
        <v>1539.4609369999962</v>
      </c>
      <c r="Q258" t="str">
        <f t="shared" si="44"/>
        <v/>
      </c>
      <c r="R258">
        <f t="shared" si="45"/>
        <v>1</v>
      </c>
      <c r="S258">
        <f t="shared" si="46"/>
        <v>2.2027688449757141</v>
      </c>
      <c r="V258">
        <f t="shared" si="47"/>
        <v>17</v>
      </c>
      <c r="W258" t="str">
        <f t="shared" si="48"/>
        <v/>
      </c>
      <c r="X258">
        <f t="shared" si="49"/>
        <v>1539.4609369999962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283</v>
      </c>
      <c r="B259">
        <v>69801.53125</v>
      </c>
      <c r="C259">
        <v>71025</v>
      </c>
      <c r="D259">
        <v>69824</v>
      </c>
      <c r="E259">
        <v>70901</v>
      </c>
      <c r="F259">
        <v>71025</v>
      </c>
      <c r="G259">
        <v>68628</v>
      </c>
      <c r="H259">
        <v>68115</v>
      </c>
      <c r="I259">
        <v>69279</v>
      </c>
      <c r="J259">
        <v>69690</v>
      </c>
      <c r="L259" s="1" t="str">
        <f t="shared" ref="L259:L322" si="52">A259</f>
        <v>11JUL2024:18:00:00</v>
      </c>
      <c r="M259">
        <v>18</v>
      </c>
      <c r="N259">
        <f t="shared" ref="N259:N289" si="53">C259-B259</f>
        <v>1223.46875</v>
      </c>
      <c r="O259" t="str">
        <f t="shared" ref="O259:O322" si="54">IF(N259&lt;0,N259,"")</f>
        <v/>
      </c>
      <c r="P259">
        <f t="shared" ref="P259:P322" si="55">IF(N259&gt;0,N259,"")</f>
        <v>1223.46875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1.7527821067678941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1223.46875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68821.445313000004</v>
      </c>
      <c r="C260">
        <v>69442</v>
      </c>
      <c r="D260">
        <v>68711</v>
      </c>
      <c r="E260">
        <v>69662</v>
      </c>
      <c r="F260">
        <v>69442</v>
      </c>
      <c r="G260">
        <v>67098</v>
      </c>
      <c r="H260">
        <v>66628</v>
      </c>
      <c r="I260">
        <v>67772</v>
      </c>
      <c r="J260">
        <v>68248</v>
      </c>
      <c r="L260" s="1" t="str">
        <f t="shared" si="52"/>
        <v>11JUL2024:19:00:00</v>
      </c>
      <c r="M260">
        <v>19</v>
      </c>
      <c r="N260">
        <f t="shared" si="53"/>
        <v>620.55468699999619</v>
      </c>
      <c r="O260" t="str">
        <f t="shared" si="54"/>
        <v/>
      </c>
      <c r="P260">
        <f t="shared" si="55"/>
        <v>620.55468699999619</v>
      </c>
      <c r="Q260" t="str">
        <f t="shared" si="56"/>
        <v/>
      </c>
      <c r="R260">
        <f t="shared" si="57"/>
        <v>1</v>
      </c>
      <c r="S260">
        <f t="shared" si="58"/>
        <v>0.90168796103847115</v>
      </c>
      <c r="V260">
        <f t="shared" si="59"/>
        <v>19</v>
      </c>
      <c r="W260" t="str">
        <f t="shared" si="60"/>
        <v/>
      </c>
      <c r="X260">
        <f t="shared" si="61"/>
        <v>620.55468699999619</v>
      </c>
      <c r="Y260" t="str">
        <f t="shared" si="62"/>
        <v/>
      </c>
      <c r="Z260">
        <f t="shared" si="63"/>
        <v>1</v>
      </c>
    </row>
    <row r="261" spans="1:26" x14ac:dyDescent="0.25">
      <c r="A261" t="s">
        <v>285</v>
      </c>
      <c r="B261">
        <v>67097.765625</v>
      </c>
      <c r="C261">
        <v>67077</v>
      </c>
      <c r="D261">
        <v>66768</v>
      </c>
      <c r="E261">
        <v>67074</v>
      </c>
      <c r="F261">
        <v>67077</v>
      </c>
      <c r="G261">
        <v>64870</v>
      </c>
      <c r="H261">
        <v>64420</v>
      </c>
      <c r="I261">
        <v>65548</v>
      </c>
      <c r="J261">
        <v>65980</v>
      </c>
      <c r="L261" s="1" t="str">
        <f t="shared" si="52"/>
        <v>11JUL2024:20:00:00</v>
      </c>
      <c r="M261">
        <v>20</v>
      </c>
      <c r="N261">
        <f t="shared" si="53"/>
        <v>-20.765625</v>
      </c>
      <c r="O261">
        <f t="shared" si="54"/>
        <v>-20.765625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3.0948310732217467E-2</v>
      </c>
      <c r="V261">
        <f t="shared" si="59"/>
        <v>20</v>
      </c>
      <c r="W261">
        <f t="shared" si="60"/>
        <v>-20.765625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64839.0625</v>
      </c>
      <c r="C262">
        <v>64446</v>
      </c>
      <c r="D262">
        <v>64159</v>
      </c>
      <c r="E262">
        <v>64462</v>
      </c>
      <c r="F262">
        <v>64446</v>
      </c>
      <c r="G262">
        <v>62443</v>
      </c>
      <c r="H262">
        <v>61995</v>
      </c>
      <c r="I262">
        <v>63101</v>
      </c>
      <c r="J262">
        <v>63447</v>
      </c>
      <c r="L262" s="1" t="str">
        <f t="shared" si="52"/>
        <v>11JUL2024:21:00:00</v>
      </c>
      <c r="M262">
        <v>21</v>
      </c>
      <c r="N262">
        <f t="shared" si="53"/>
        <v>-393.0625</v>
      </c>
      <c r="O262">
        <f t="shared" si="54"/>
        <v>-393.0625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0.60621249728896065</v>
      </c>
      <c r="V262">
        <f t="shared" si="59"/>
        <v>21</v>
      </c>
      <c r="W262">
        <f t="shared" si="60"/>
        <v>-393.0625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62945.507812999997</v>
      </c>
      <c r="C263">
        <v>62341</v>
      </c>
      <c r="D263">
        <v>62539</v>
      </c>
      <c r="E263">
        <v>62745</v>
      </c>
      <c r="F263">
        <v>62341</v>
      </c>
      <c r="G263">
        <v>60463</v>
      </c>
      <c r="H263">
        <v>60057</v>
      </c>
      <c r="I263">
        <v>61232</v>
      </c>
      <c r="J263">
        <v>61549</v>
      </c>
      <c r="L263" s="1" t="str">
        <f t="shared" si="52"/>
        <v>11JUL2024:22:00:00</v>
      </c>
      <c r="M263">
        <v>22</v>
      </c>
      <c r="N263">
        <f t="shared" si="53"/>
        <v>-604.50781299999653</v>
      </c>
      <c r="O263">
        <f t="shared" si="54"/>
        <v>-604.50781299999653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0.96036688558599392</v>
      </c>
      <c r="V263">
        <f t="shared" si="59"/>
        <v>22</v>
      </c>
      <c r="W263">
        <f t="shared" si="60"/>
        <v>-604.50781299999653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59659.390625</v>
      </c>
      <c r="C264">
        <v>58856</v>
      </c>
      <c r="D264">
        <v>59653</v>
      </c>
      <c r="E264">
        <v>59735</v>
      </c>
      <c r="F264">
        <v>58856</v>
      </c>
      <c r="G264">
        <v>57163</v>
      </c>
      <c r="H264">
        <v>56730</v>
      </c>
      <c r="I264">
        <v>57954</v>
      </c>
      <c r="J264">
        <v>58255</v>
      </c>
      <c r="L264" s="1" t="str">
        <f t="shared" si="52"/>
        <v>11JUL2024:23:00:00</v>
      </c>
      <c r="M264">
        <v>23</v>
      </c>
      <c r="N264">
        <f t="shared" si="53"/>
        <v>-803.390625</v>
      </c>
      <c r="O264">
        <f t="shared" si="54"/>
        <v>-803.390625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1.3466289490783747</v>
      </c>
      <c r="V264">
        <f t="shared" si="59"/>
        <v>23</v>
      </c>
      <c r="W264">
        <f t="shared" si="60"/>
        <v>-803.390625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289</v>
      </c>
      <c r="B265">
        <v>56172.410155999998</v>
      </c>
      <c r="C265">
        <v>55038</v>
      </c>
      <c r="D265">
        <v>55736</v>
      </c>
      <c r="E265">
        <v>56172</v>
      </c>
      <c r="F265">
        <v>55038</v>
      </c>
      <c r="G265">
        <v>53578</v>
      </c>
      <c r="H265">
        <v>53038</v>
      </c>
      <c r="I265">
        <v>54250</v>
      </c>
      <c r="J265">
        <v>54486</v>
      </c>
      <c r="L265" s="1" t="str">
        <f t="shared" si="52"/>
        <v>12JUL2024:00:00:00</v>
      </c>
      <c r="M265">
        <v>24</v>
      </c>
      <c r="N265">
        <f t="shared" si="53"/>
        <v>-1134.4101559999981</v>
      </c>
      <c r="O265">
        <f t="shared" si="54"/>
        <v>-1134.4101559999981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2.0195148345060412</v>
      </c>
      <c r="V265">
        <f t="shared" si="59"/>
        <v>24</v>
      </c>
      <c r="W265">
        <f t="shared" si="60"/>
        <v>-1134.4101559999981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52746.988280999998</v>
      </c>
      <c r="C266">
        <v>52209</v>
      </c>
      <c r="D266">
        <v>52139</v>
      </c>
      <c r="E266">
        <v>53016</v>
      </c>
      <c r="F266">
        <v>52209</v>
      </c>
      <c r="G266">
        <v>50885</v>
      </c>
      <c r="H266">
        <v>51374</v>
      </c>
      <c r="I266">
        <v>51775</v>
      </c>
      <c r="J266">
        <v>51698</v>
      </c>
      <c r="L266" s="1" t="str">
        <f t="shared" si="52"/>
        <v>12JUL2024:01:00:00</v>
      </c>
      <c r="M266">
        <v>1</v>
      </c>
      <c r="N266">
        <f t="shared" si="53"/>
        <v>-537.9882809999981</v>
      </c>
      <c r="O266">
        <f t="shared" si="54"/>
        <v>-537.9882809999981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1.0199412298839952</v>
      </c>
      <c r="V266">
        <f t="shared" si="59"/>
        <v>1</v>
      </c>
      <c r="W266">
        <f t="shared" si="60"/>
        <v>-537.9882809999981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291</v>
      </c>
      <c r="B267">
        <v>50478.789062999997</v>
      </c>
      <c r="C267">
        <v>49332</v>
      </c>
      <c r="D267">
        <v>49168</v>
      </c>
      <c r="E267">
        <v>50002</v>
      </c>
      <c r="F267">
        <v>49332</v>
      </c>
      <c r="G267">
        <v>48110</v>
      </c>
      <c r="H267">
        <v>48551</v>
      </c>
      <c r="I267">
        <v>48965</v>
      </c>
      <c r="J267">
        <v>48846</v>
      </c>
      <c r="L267" s="1" t="str">
        <f t="shared" si="52"/>
        <v>12JUL2024:02:00:00</v>
      </c>
      <c r="M267">
        <v>2</v>
      </c>
      <c r="N267">
        <f t="shared" si="53"/>
        <v>-1146.7890629999965</v>
      </c>
      <c r="O267">
        <f t="shared" si="54"/>
        <v>-1146.7890629999965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2.271823639764313</v>
      </c>
      <c r="V267">
        <f t="shared" si="59"/>
        <v>2</v>
      </c>
      <c r="W267">
        <f t="shared" si="60"/>
        <v>-1146.7890629999965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48330.785155999998</v>
      </c>
      <c r="C268">
        <v>47170</v>
      </c>
      <c r="D268">
        <v>46900</v>
      </c>
      <c r="E268">
        <v>47653</v>
      </c>
      <c r="F268">
        <v>47170</v>
      </c>
      <c r="G268">
        <v>46027</v>
      </c>
      <c r="H268">
        <v>46461</v>
      </c>
      <c r="I268">
        <v>46836</v>
      </c>
      <c r="J268">
        <v>46654</v>
      </c>
      <c r="L268" s="1" t="str">
        <f t="shared" si="52"/>
        <v>12JUL2024:03:00:00</v>
      </c>
      <c r="M268">
        <v>3</v>
      </c>
      <c r="N268">
        <f t="shared" si="53"/>
        <v>-1160.7851559999981</v>
      </c>
      <c r="O268">
        <f t="shared" si="54"/>
        <v>-1160.7851559999981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2.401751083193179</v>
      </c>
      <c r="V268">
        <f t="shared" si="59"/>
        <v>3</v>
      </c>
      <c r="W268">
        <f t="shared" si="60"/>
        <v>-1160.7851559999981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47020.351562999997</v>
      </c>
      <c r="C269">
        <v>45930</v>
      </c>
      <c r="D269">
        <v>45638</v>
      </c>
      <c r="E269">
        <v>46318</v>
      </c>
      <c r="F269">
        <v>45930</v>
      </c>
      <c r="G269">
        <v>44816</v>
      </c>
      <c r="H269">
        <v>45247</v>
      </c>
      <c r="I269">
        <v>45566</v>
      </c>
      <c r="J269">
        <v>45408</v>
      </c>
      <c r="L269" s="1" t="str">
        <f t="shared" si="52"/>
        <v>12JUL2024:04:00:00</v>
      </c>
      <c r="M269">
        <v>4</v>
      </c>
      <c r="N269">
        <f t="shared" si="53"/>
        <v>-1090.3515629999965</v>
      </c>
      <c r="O269">
        <f t="shared" si="54"/>
        <v>-1090.3515629999965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2.3188928341786088</v>
      </c>
      <c r="V269">
        <f t="shared" si="59"/>
        <v>4</v>
      </c>
      <c r="W269">
        <f t="shared" si="60"/>
        <v>-1090.3515629999965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46452.433594000002</v>
      </c>
      <c r="C270">
        <v>45507</v>
      </c>
      <c r="D270">
        <v>44828</v>
      </c>
      <c r="E270">
        <v>45949</v>
      </c>
      <c r="F270">
        <v>45507</v>
      </c>
      <c r="G270">
        <v>44413</v>
      </c>
      <c r="H270">
        <v>44861</v>
      </c>
      <c r="I270">
        <v>45167</v>
      </c>
      <c r="J270">
        <v>44925</v>
      </c>
      <c r="L270" s="1" t="str">
        <f t="shared" si="52"/>
        <v>12JUL2024:05:00:00</v>
      </c>
      <c r="M270">
        <v>5</v>
      </c>
      <c r="N270">
        <f t="shared" si="53"/>
        <v>-945.4335940000019</v>
      </c>
      <c r="O270">
        <f t="shared" si="54"/>
        <v>-945.4335940000019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2.0352724730489</v>
      </c>
      <c r="V270">
        <f t="shared" si="59"/>
        <v>5</v>
      </c>
      <c r="W270">
        <f t="shared" si="60"/>
        <v>-945.4335940000019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46853.171875</v>
      </c>
      <c r="C271">
        <v>46089</v>
      </c>
      <c r="D271">
        <v>44865</v>
      </c>
      <c r="E271">
        <v>46238</v>
      </c>
      <c r="F271">
        <v>46089</v>
      </c>
      <c r="G271">
        <v>45050</v>
      </c>
      <c r="H271">
        <v>45509</v>
      </c>
      <c r="I271">
        <v>45786</v>
      </c>
      <c r="J271">
        <v>45432</v>
      </c>
      <c r="L271" s="1" t="str">
        <f t="shared" si="52"/>
        <v>12JUL2024:06:00:00</v>
      </c>
      <c r="M271">
        <v>6</v>
      </c>
      <c r="N271">
        <f t="shared" si="53"/>
        <v>-764.171875</v>
      </c>
      <c r="O271">
        <f t="shared" si="54"/>
        <v>-764.171875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1.6309928323289213</v>
      </c>
      <c r="V271">
        <f t="shared" si="59"/>
        <v>6</v>
      </c>
      <c r="W271">
        <f t="shared" si="60"/>
        <v>-764.171875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47723.023437999997</v>
      </c>
      <c r="C272">
        <v>47278</v>
      </c>
      <c r="D272">
        <v>45208</v>
      </c>
      <c r="E272">
        <v>46412</v>
      </c>
      <c r="F272">
        <v>47278</v>
      </c>
      <c r="G272">
        <v>46346</v>
      </c>
      <c r="H272">
        <v>46757</v>
      </c>
      <c r="I272">
        <v>47010</v>
      </c>
      <c r="J272">
        <v>46497</v>
      </c>
      <c r="L272" s="1" t="str">
        <f t="shared" si="52"/>
        <v>12JUL2024:07:00:00</v>
      </c>
      <c r="M272">
        <v>7</v>
      </c>
      <c r="N272">
        <f t="shared" si="53"/>
        <v>-445.02343799999653</v>
      </c>
      <c r="O272">
        <f t="shared" si="54"/>
        <v>-445.02343799999653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0.93251308475489769</v>
      </c>
      <c r="V272">
        <f t="shared" si="59"/>
        <v>7</v>
      </c>
      <c r="W272">
        <f t="shared" si="60"/>
        <v>-445.02343799999653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48485.839844000002</v>
      </c>
      <c r="C273">
        <v>48317</v>
      </c>
      <c r="D273">
        <v>46137</v>
      </c>
      <c r="E273">
        <v>47639</v>
      </c>
      <c r="F273">
        <v>48317</v>
      </c>
      <c r="G273">
        <v>47403</v>
      </c>
      <c r="H273">
        <v>47765</v>
      </c>
      <c r="I273">
        <v>48053</v>
      </c>
      <c r="J273">
        <v>47518</v>
      </c>
      <c r="L273" s="1" t="str">
        <f t="shared" si="52"/>
        <v>12JUL2024:08:00:00</v>
      </c>
      <c r="M273">
        <v>8</v>
      </c>
      <c r="N273">
        <f t="shared" si="53"/>
        <v>-168.8398440000019</v>
      </c>
      <c r="O273">
        <f t="shared" si="54"/>
        <v>-168.8398440000019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0.3482250581679785</v>
      </c>
      <c r="V273">
        <f t="shared" si="59"/>
        <v>8</v>
      </c>
      <c r="W273">
        <f t="shared" si="60"/>
        <v>-168.8398440000019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51799.800780999998</v>
      </c>
      <c r="C274">
        <v>50953</v>
      </c>
      <c r="D274">
        <v>48934</v>
      </c>
      <c r="E274">
        <v>50278</v>
      </c>
      <c r="F274">
        <v>50953</v>
      </c>
      <c r="G274">
        <v>49816</v>
      </c>
      <c r="H274">
        <v>50342</v>
      </c>
      <c r="I274">
        <v>50759</v>
      </c>
      <c r="J274">
        <v>50115</v>
      </c>
      <c r="L274" s="1" t="str">
        <f t="shared" si="52"/>
        <v>12JUL2024:09:00:00</v>
      </c>
      <c r="M274">
        <v>9</v>
      </c>
      <c r="N274">
        <f t="shared" si="53"/>
        <v>-846.8007809999981</v>
      </c>
      <c r="O274">
        <f t="shared" si="54"/>
        <v>-846.8007809999981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1.6347568296258812</v>
      </c>
      <c r="V274">
        <f t="shared" si="59"/>
        <v>9</v>
      </c>
      <c r="W274">
        <f t="shared" si="60"/>
        <v>-846.8007809999981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55137.414062999997</v>
      </c>
      <c r="C275">
        <v>54533</v>
      </c>
      <c r="D275">
        <v>52096</v>
      </c>
      <c r="E275">
        <v>52899</v>
      </c>
      <c r="F275">
        <v>54533</v>
      </c>
      <c r="G275">
        <v>53038</v>
      </c>
      <c r="H275">
        <v>53888</v>
      </c>
      <c r="I275">
        <v>54455</v>
      </c>
      <c r="J275">
        <v>53568</v>
      </c>
      <c r="L275" s="1" t="str">
        <f t="shared" si="52"/>
        <v>12JUL2024:10:00:00</v>
      </c>
      <c r="M275">
        <v>10</v>
      </c>
      <c r="N275">
        <f t="shared" si="53"/>
        <v>-604.41406299999653</v>
      </c>
      <c r="O275">
        <f t="shared" si="54"/>
        <v>-604.41406299999653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1.0961958830883749</v>
      </c>
      <c r="V275">
        <f t="shared" si="59"/>
        <v>10</v>
      </c>
      <c r="W275">
        <f t="shared" si="60"/>
        <v>-604.41406299999653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57774.890625</v>
      </c>
      <c r="C276">
        <v>58509</v>
      </c>
      <c r="D276">
        <v>55663</v>
      </c>
      <c r="E276">
        <v>56382</v>
      </c>
      <c r="F276">
        <v>58509</v>
      </c>
      <c r="G276">
        <v>56637</v>
      </c>
      <c r="H276">
        <v>57743</v>
      </c>
      <c r="I276">
        <v>58424</v>
      </c>
      <c r="J276">
        <v>57354</v>
      </c>
      <c r="L276" s="1" t="str">
        <f t="shared" si="52"/>
        <v>12JUL2024:11:00:00</v>
      </c>
      <c r="M276">
        <v>11</v>
      </c>
      <c r="N276">
        <f t="shared" si="53"/>
        <v>734.109375</v>
      </c>
      <c r="O276" t="str">
        <f t="shared" si="54"/>
        <v/>
      </c>
      <c r="P276">
        <f t="shared" si="55"/>
        <v>734.109375</v>
      </c>
      <c r="Q276" t="str">
        <f t="shared" si="56"/>
        <v/>
      </c>
      <c r="R276">
        <f t="shared" si="57"/>
        <v>1</v>
      </c>
      <c r="S276">
        <f t="shared" si="58"/>
        <v>1.2706374119596182</v>
      </c>
      <c r="V276">
        <f t="shared" si="59"/>
        <v>11</v>
      </c>
      <c r="W276" t="str">
        <f t="shared" si="60"/>
        <v/>
      </c>
      <c r="X276">
        <f t="shared" si="61"/>
        <v>734.109375</v>
      </c>
      <c r="Y276" t="str">
        <f t="shared" si="62"/>
        <v/>
      </c>
      <c r="Z276">
        <f t="shared" si="63"/>
        <v>1</v>
      </c>
    </row>
    <row r="277" spans="1:26" x14ac:dyDescent="0.25">
      <c r="A277" t="s">
        <v>301</v>
      </c>
      <c r="B277">
        <v>61219.398437999997</v>
      </c>
      <c r="C277">
        <v>62311</v>
      </c>
      <c r="D277">
        <v>59122</v>
      </c>
      <c r="E277">
        <v>60077</v>
      </c>
      <c r="F277">
        <v>62311</v>
      </c>
      <c r="G277">
        <v>60117</v>
      </c>
      <c r="H277">
        <v>61358</v>
      </c>
      <c r="I277">
        <v>62157</v>
      </c>
      <c r="J277">
        <v>60995</v>
      </c>
      <c r="L277" s="1" t="str">
        <f t="shared" si="52"/>
        <v>12JUL2024:12:00:00</v>
      </c>
      <c r="M277">
        <v>12</v>
      </c>
      <c r="N277">
        <f t="shared" si="53"/>
        <v>1091.6015620000035</v>
      </c>
      <c r="O277" t="str">
        <f t="shared" si="54"/>
        <v/>
      </c>
      <c r="P277">
        <f t="shared" si="55"/>
        <v>1091.6015620000035</v>
      </c>
      <c r="Q277" t="str">
        <f t="shared" si="56"/>
        <v/>
      </c>
      <c r="R277">
        <f t="shared" si="57"/>
        <v>1</v>
      </c>
      <c r="S277">
        <f t="shared" si="58"/>
        <v>1.7830974982636003</v>
      </c>
      <c r="V277">
        <f t="shared" si="59"/>
        <v>12</v>
      </c>
      <c r="W277" t="str">
        <f t="shared" si="60"/>
        <v/>
      </c>
      <c r="X277">
        <f t="shared" si="61"/>
        <v>1091.6015620000035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302</v>
      </c>
      <c r="B278">
        <v>63701.914062999997</v>
      </c>
      <c r="C278">
        <v>65780</v>
      </c>
      <c r="D278">
        <v>62226</v>
      </c>
      <c r="E278">
        <v>63299</v>
      </c>
      <c r="F278">
        <v>65780</v>
      </c>
      <c r="G278">
        <v>63388</v>
      </c>
      <c r="H278">
        <v>64574</v>
      </c>
      <c r="I278">
        <v>65363</v>
      </c>
      <c r="J278">
        <v>64227</v>
      </c>
      <c r="L278" s="1" t="str">
        <f t="shared" si="52"/>
        <v>12JUL2024:13:00:00</v>
      </c>
      <c r="M278">
        <v>13</v>
      </c>
      <c r="N278">
        <f t="shared" si="53"/>
        <v>2078.0859370000035</v>
      </c>
      <c r="O278" t="str">
        <f t="shared" si="54"/>
        <v/>
      </c>
      <c r="P278">
        <f t="shared" si="55"/>
        <v>2078.0859370000035</v>
      </c>
      <c r="Q278" t="str">
        <f t="shared" si="56"/>
        <v/>
      </c>
      <c r="R278">
        <f t="shared" si="57"/>
        <v>1</v>
      </c>
      <c r="S278">
        <f t="shared" si="58"/>
        <v>3.262203291010715</v>
      </c>
      <c r="V278">
        <f t="shared" si="59"/>
        <v>13</v>
      </c>
      <c r="W278" t="str">
        <f t="shared" si="60"/>
        <v/>
      </c>
      <c r="X278">
        <f t="shared" si="61"/>
        <v>2078.0859370000035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303</v>
      </c>
      <c r="B279">
        <v>64855.183594000002</v>
      </c>
      <c r="C279">
        <v>68692</v>
      </c>
      <c r="D279">
        <v>64782</v>
      </c>
      <c r="E279">
        <v>66211</v>
      </c>
      <c r="F279">
        <v>68692</v>
      </c>
      <c r="G279">
        <v>66091</v>
      </c>
      <c r="H279">
        <v>67356</v>
      </c>
      <c r="I279">
        <v>68021</v>
      </c>
      <c r="J279">
        <v>66884</v>
      </c>
      <c r="L279" s="1" t="str">
        <f t="shared" si="52"/>
        <v>12JUL2024:14:00:00</v>
      </c>
      <c r="M279">
        <v>14</v>
      </c>
      <c r="N279">
        <f t="shared" si="53"/>
        <v>3836.8164059999981</v>
      </c>
      <c r="O279" t="str">
        <f t="shared" si="54"/>
        <v/>
      </c>
      <c r="P279">
        <f t="shared" si="55"/>
        <v>3836.8164059999981</v>
      </c>
      <c r="Q279" t="str">
        <f t="shared" si="56"/>
        <v/>
      </c>
      <c r="R279">
        <f t="shared" si="57"/>
        <v>1</v>
      </c>
      <c r="S279">
        <f t="shared" si="58"/>
        <v>5.9159749358183245</v>
      </c>
      <c r="V279">
        <f t="shared" si="59"/>
        <v>14</v>
      </c>
      <c r="W279" t="str">
        <f t="shared" si="60"/>
        <v/>
      </c>
      <c r="X279">
        <f t="shared" si="61"/>
        <v>3836.8164059999981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304</v>
      </c>
      <c r="B280">
        <v>65866.351563000004</v>
      </c>
      <c r="C280">
        <v>70595</v>
      </c>
      <c r="D280">
        <v>66593</v>
      </c>
      <c r="E280">
        <v>68008</v>
      </c>
      <c r="F280">
        <v>70595</v>
      </c>
      <c r="G280">
        <v>67803</v>
      </c>
      <c r="H280">
        <v>69182</v>
      </c>
      <c r="I280">
        <v>69642</v>
      </c>
      <c r="J280">
        <v>68667</v>
      </c>
      <c r="L280" s="1" t="str">
        <f t="shared" si="52"/>
        <v>12JUL2024:15:00:00</v>
      </c>
      <c r="M280">
        <v>15</v>
      </c>
      <c r="N280">
        <f t="shared" si="53"/>
        <v>4728.6484369999962</v>
      </c>
      <c r="O280" t="str">
        <f t="shared" si="54"/>
        <v/>
      </c>
      <c r="P280">
        <f t="shared" si="55"/>
        <v>4728.6484369999962</v>
      </c>
      <c r="Q280" t="str">
        <f t="shared" si="56"/>
        <v/>
      </c>
      <c r="R280">
        <f t="shared" si="57"/>
        <v>1</v>
      </c>
      <c r="S280">
        <f t="shared" si="58"/>
        <v>7.1791564657670879</v>
      </c>
      <c r="V280">
        <f t="shared" si="59"/>
        <v>15</v>
      </c>
      <c r="W280" t="str">
        <f t="shared" si="60"/>
        <v/>
      </c>
      <c r="X280">
        <f t="shared" si="61"/>
        <v>4728.6484369999962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305</v>
      </c>
      <c r="B281">
        <v>66168.875</v>
      </c>
      <c r="C281">
        <v>71480</v>
      </c>
      <c r="D281">
        <v>67558</v>
      </c>
      <c r="E281">
        <v>69668</v>
      </c>
      <c r="F281">
        <v>71480</v>
      </c>
      <c r="G281">
        <v>68620</v>
      </c>
      <c r="H281">
        <v>69943</v>
      </c>
      <c r="I281">
        <v>70304</v>
      </c>
      <c r="J281">
        <v>69411</v>
      </c>
      <c r="L281" s="1" t="str">
        <f t="shared" si="52"/>
        <v>12JUL2024:16:00:00</v>
      </c>
      <c r="M281">
        <v>16</v>
      </c>
      <c r="N281">
        <f t="shared" si="53"/>
        <v>5311.125</v>
      </c>
      <c r="O281" t="str">
        <f t="shared" si="54"/>
        <v/>
      </c>
      <c r="P281">
        <f t="shared" si="55"/>
        <v>5311.125</v>
      </c>
      <c r="Q281" t="str">
        <f t="shared" si="56"/>
        <v/>
      </c>
      <c r="R281">
        <f t="shared" si="57"/>
        <v>1</v>
      </c>
      <c r="S281">
        <f t="shared" si="58"/>
        <v>8.0266212777533248</v>
      </c>
      <c r="V281">
        <f t="shared" si="59"/>
        <v>16</v>
      </c>
      <c r="W281" t="str">
        <f t="shared" si="60"/>
        <v/>
      </c>
      <c r="X281">
        <f t="shared" si="61"/>
        <v>5311.125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306</v>
      </c>
      <c r="B282">
        <v>66607.679688000004</v>
      </c>
      <c r="C282">
        <v>71883</v>
      </c>
      <c r="D282">
        <v>68317</v>
      </c>
      <c r="E282">
        <v>70689</v>
      </c>
      <c r="F282">
        <v>71883</v>
      </c>
      <c r="G282">
        <v>69082</v>
      </c>
      <c r="H282">
        <v>70157</v>
      </c>
      <c r="I282">
        <v>70414</v>
      </c>
      <c r="J282">
        <v>69665</v>
      </c>
      <c r="L282" s="1" t="str">
        <f t="shared" si="52"/>
        <v>12JUL2024:17:00:00</v>
      </c>
      <c r="M282">
        <v>17</v>
      </c>
      <c r="N282">
        <f t="shared" si="53"/>
        <v>5275.3203119999962</v>
      </c>
      <c r="O282" t="str">
        <f t="shared" si="54"/>
        <v/>
      </c>
      <c r="P282">
        <f t="shared" si="55"/>
        <v>5275.3203119999962</v>
      </c>
      <c r="Q282" t="str">
        <f t="shared" si="56"/>
        <v/>
      </c>
      <c r="R282">
        <f t="shared" si="57"/>
        <v>1</v>
      </c>
      <c r="S282">
        <f t="shared" si="58"/>
        <v>7.9199881105457486</v>
      </c>
      <c r="V282">
        <f t="shared" si="59"/>
        <v>17</v>
      </c>
      <c r="W282" t="str">
        <f t="shared" si="60"/>
        <v/>
      </c>
      <c r="X282">
        <f t="shared" si="61"/>
        <v>5275.3203119999962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307</v>
      </c>
      <c r="B283">
        <v>66762.820313000004</v>
      </c>
      <c r="C283">
        <v>71335</v>
      </c>
      <c r="D283">
        <v>68027</v>
      </c>
      <c r="E283">
        <v>69807</v>
      </c>
      <c r="F283">
        <v>71335</v>
      </c>
      <c r="G283">
        <v>68698</v>
      </c>
      <c r="H283">
        <v>69614</v>
      </c>
      <c r="I283">
        <v>69820</v>
      </c>
      <c r="J283">
        <v>69086</v>
      </c>
      <c r="L283" s="1" t="str">
        <f t="shared" si="52"/>
        <v>12JUL2024:18:00:00</v>
      </c>
      <c r="M283">
        <v>18</v>
      </c>
      <c r="N283">
        <f t="shared" si="53"/>
        <v>4572.1796869999962</v>
      </c>
      <c r="O283" t="str">
        <f t="shared" si="54"/>
        <v/>
      </c>
      <c r="P283">
        <f t="shared" si="55"/>
        <v>4572.1796869999962</v>
      </c>
      <c r="Q283" t="str">
        <f t="shared" si="56"/>
        <v/>
      </c>
      <c r="R283">
        <f t="shared" si="57"/>
        <v>1</v>
      </c>
      <c r="S283">
        <f t="shared" si="58"/>
        <v>6.8483920624750851</v>
      </c>
      <c r="V283">
        <f t="shared" si="59"/>
        <v>18</v>
      </c>
      <c r="W283" t="str">
        <f t="shared" si="60"/>
        <v/>
      </c>
      <c r="X283">
        <f t="shared" si="61"/>
        <v>4572.1796869999962</v>
      </c>
      <c r="Y283" t="str">
        <f t="shared" si="62"/>
        <v/>
      </c>
      <c r="Z283">
        <f t="shared" si="63"/>
        <v>1</v>
      </c>
    </row>
    <row r="284" spans="1:26" x14ac:dyDescent="0.25">
      <c r="A284" t="s">
        <v>308</v>
      </c>
      <c r="B284">
        <v>65829.398438000004</v>
      </c>
      <c r="C284">
        <v>69552</v>
      </c>
      <c r="D284">
        <v>68383</v>
      </c>
      <c r="E284">
        <v>68750</v>
      </c>
      <c r="F284">
        <v>69552</v>
      </c>
      <c r="G284">
        <v>67049</v>
      </c>
      <c r="H284">
        <v>67806</v>
      </c>
      <c r="I284">
        <v>67986</v>
      </c>
      <c r="J284">
        <v>67749</v>
      </c>
      <c r="L284" s="1" t="str">
        <f t="shared" si="52"/>
        <v>12JUL2024:19:00:00</v>
      </c>
      <c r="M284">
        <v>19</v>
      </c>
      <c r="N284">
        <f t="shared" si="53"/>
        <v>3722.6015619999962</v>
      </c>
      <c r="O284" t="str">
        <f t="shared" si="54"/>
        <v/>
      </c>
      <c r="P284">
        <f t="shared" si="55"/>
        <v>3722.6015619999962</v>
      </c>
      <c r="Q284" t="str">
        <f t="shared" si="56"/>
        <v/>
      </c>
      <c r="R284">
        <f t="shared" si="57"/>
        <v>1</v>
      </c>
      <c r="S284">
        <f t="shared" si="58"/>
        <v>5.6549226490441775</v>
      </c>
      <c r="V284">
        <f t="shared" si="59"/>
        <v>19</v>
      </c>
      <c r="W284" t="str">
        <f t="shared" si="60"/>
        <v/>
      </c>
      <c r="X284">
        <f t="shared" si="61"/>
        <v>3722.6015619999962</v>
      </c>
      <c r="Y284" t="str">
        <f t="shared" si="62"/>
        <v/>
      </c>
      <c r="Z284">
        <f t="shared" si="63"/>
        <v>1</v>
      </c>
    </row>
    <row r="285" spans="1:26" x14ac:dyDescent="0.25">
      <c r="A285" t="s">
        <v>309</v>
      </c>
      <c r="B285">
        <v>64202.050780999998</v>
      </c>
      <c r="C285">
        <v>67014</v>
      </c>
      <c r="D285">
        <v>65874</v>
      </c>
      <c r="E285">
        <v>66057</v>
      </c>
      <c r="F285">
        <v>67014</v>
      </c>
      <c r="G285">
        <v>64741</v>
      </c>
      <c r="H285">
        <v>65360</v>
      </c>
      <c r="I285">
        <v>65470</v>
      </c>
      <c r="J285">
        <v>65363</v>
      </c>
      <c r="L285" s="1" t="str">
        <f t="shared" si="52"/>
        <v>12JUL2024:20:00:00</v>
      </c>
      <c r="M285">
        <v>20</v>
      </c>
      <c r="N285">
        <f t="shared" si="53"/>
        <v>2811.9492190000019</v>
      </c>
      <c r="O285" t="str">
        <f t="shared" si="54"/>
        <v/>
      </c>
      <c r="P285">
        <f t="shared" si="55"/>
        <v>2811.9492190000019</v>
      </c>
      <c r="Q285" t="str">
        <f t="shared" si="56"/>
        <v/>
      </c>
      <c r="R285">
        <f t="shared" si="57"/>
        <v>1</v>
      </c>
      <c r="S285">
        <f t="shared" si="58"/>
        <v>4.3798432990744463</v>
      </c>
      <c r="V285">
        <f t="shared" si="59"/>
        <v>20</v>
      </c>
      <c r="W285" t="str">
        <f t="shared" si="60"/>
        <v/>
      </c>
      <c r="X285">
        <f t="shared" si="61"/>
        <v>2811.9492190000019</v>
      </c>
      <c r="Y285" t="str">
        <f t="shared" si="62"/>
        <v/>
      </c>
      <c r="Z285">
        <f t="shared" si="63"/>
        <v>1</v>
      </c>
    </row>
    <row r="286" spans="1:26" x14ac:dyDescent="0.25">
      <c r="A286" t="s">
        <v>310</v>
      </c>
      <c r="B286">
        <v>62240.40625</v>
      </c>
      <c r="C286">
        <v>64316</v>
      </c>
      <c r="D286">
        <v>63055</v>
      </c>
      <c r="E286">
        <v>63434</v>
      </c>
      <c r="F286">
        <v>64316</v>
      </c>
      <c r="G286">
        <v>62392</v>
      </c>
      <c r="H286">
        <v>62818</v>
      </c>
      <c r="I286">
        <v>62987</v>
      </c>
      <c r="J286">
        <v>62810</v>
      </c>
      <c r="L286" s="1" t="str">
        <f t="shared" si="52"/>
        <v>12JUL2024:21:00:00</v>
      </c>
      <c r="M286">
        <v>21</v>
      </c>
      <c r="N286">
        <f t="shared" si="53"/>
        <v>2075.59375</v>
      </c>
      <c r="O286" t="str">
        <f t="shared" si="54"/>
        <v/>
      </c>
      <c r="P286">
        <f t="shared" si="55"/>
        <v>2075.59375</v>
      </c>
      <c r="Q286" t="str">
        <f t="shared" si="56"/>
        <v/>
      </c>
      <c r="R286">
        <f t="shared" si="57"/>
        <v>1</v>
      </c>
      <c r="S286">
        <f t="shared" si="58"/>
        <v>3.3348010963537051</v>
      </c>
      <c r="V286">
        <f t="shared" si="59"/>
        <v>21</v>
      </c>
      <c r="W286" t="str">
        <f t="shared" si="60"/>
        <v/>
      </c>
      <c r="X286">
        <f t="shared" si="61"/>
        <v>2075.59375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311</v>
      </c>
      <c r="B287">
        <v>60766.984375</v>
      </c>
      <c r="C287">
        <v>62417</v>
      </c>
      <c r="D287">
        <v>61777</v>
      </c>
      <c r="E287">
        <v>61987</v>
      </c>
      <c r="F287">
        <v>62417</v>
      </c>
      <c r="G287">
        <v>60670</v>
      </c>
      <c r="H287">
        <v>61004</v>
      </c>
      <c r="I287">
        <v>61238</v>
      </c>
      <c r="J287">
        <v>61109</v>
      </c>
      <c r="L287" s="1" t="str">
        <f t="shared" si="52"/>
        <v>12JUL2024:22:00:00</v>
      </c>
      <c r="M287">
        <v>22</v>
      </c>
      <c r="N287">
        <f t="shared" si="53"/>
        <v>1650.015625</v>
      </c>
      <c r="O287" t="str">
        <f t="shared" si="54"/>
        <v/>
      </c>
      <c r="P287">
        <f t="shared" si="55"/>
        <v>1650.015625</v>
      </c>
      <c r="Q287" t="str">
        <f t="shared" si="56"/>
        <v/>
      </c>
      <c r="R287">
        <f t="shared" si="57"/>
        <v>1</v>
      </c>
      <c r="S287">
        <f t="shared" si="58"/>
        <v>2.7153159597612495</v>
      </c>
      <c r="V287">
        <f t="shared" si="59"/>
        <v>22</v>
      </c>
      <c r="W287" t="str">
        <f t="shared" si="60"/>
        <v/>
      </c>
      <c r="X287">
        <f t="shared" si="61"/>
        <v>1650.015625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312</v>
      </c>
      <c r="B288">
        <v>58051.621094000002</v>
      </c>
      <c r="C288">
        <v>59555</v>
      </c>
      <c r="D288">
        <v>59233</v>
      </c>
      <c r="E288">
        <v>59548</v>
      </c>
      <c r="F288">
        <v>59555</v>
      </c>
      <c r="G288">
        <v>57992</v>
      </c>
      <c r="H288">
        <v>58301</v>
      </c>
      <c r="I288">
        <v>58558</v>
      </c>
      <c r="J288">
        <v>58458</v>
      </c>
      <c r="L288" s="1" t="str">
        <f t="shared" si="52"/>
        <v>12JUL2024:23:00:00</v>
      </c>
      <c r="M288">
        <v>23</v>
      </c>
      <c r="N288">
        <f t="shared" si="53"/>
        <v>1503.3789059999981</v>
      </c>
      <c r="O288" t="str">
        <f t="shared" si="54"/>
        <v/>
      </c>
      <c r="P288">
        <f t="shared" si="55"/>
        <v>1503.3789059999981</v>
      </c>
      <c r="Q288" t="str">
        <f t="shared" si="56"/>
        <v/>
      </c>
      <c r="R288">
        <f t="shared" si="57"/>
        <v>1</v>
      </c>
      <c r="S288">
        <f t="shared" si="58"/>
        <v>2.5897276900599451</v>
      </c>
      <c r="V288">
        <f t="shared" si="59"/>
        <v>23</v>
      </c>
      <c r="W288" t="str">
        <f t="shared" si="60"/>
        <v/>
      </c>
      <c r="X288">
        <f t="shared" si="61"/>
        <v>1503.3789059999981</v>
      </c>
      <c r="Y288" t="str">
        <f t="shared" si="62"/>
        <v/>
      </c>
      <c r="Z288">
        <f t="shared" si="63"/>
        <v>1</v>
      </c>
    </row>
    <row r="289" spans="1:26" x14ac:dyDescent="0.25">
      <c r="A289" t="s">
        <v>313</v>
      </c>
      <c r="B289">
        <v>54920.667969000002</v>
      </c>
      <c r="C289">
        <v>56282</v>
      </c>
      <c r="D289">
        <v>55807</v>
      </c>
      <c r="E289">
        <v>56260</v>
      </c>
      <c r="F289">
        <v>56282</v>
      </c>
      <c r="G289">
        <v>54976</v>
      </c>
      <c r="H289">
        <v>55199</v>
      </c>
      <c r="I289">
        <v>55388</v>
      </c>
      <c r="J289">
        <v>55270</v>
      </c>
      <c r="L289" s="1" t="str">
        <f t="shared" si="52"/>
        <v>13JUL2024:00:00:00</v>
      </c>
      <c r="M289">
        <v>24</v>
      </c>
      <c r="N289">
        <f t="shared" si="53"/>
        <v>1361.3320309999981</v>
      </c>
      <c r="O289" t="str">
        <f t="shared" si="54"/>
        <v/>
      </c>
      <c r="P289">
        <f t="shared" si="55"/>
        <v>1361.3320309999981</v>
      </c>
      <c r="Q289" t="str">
        <f t="shared" si="56"/>
        <v/>
      </c>
      <c r="R289">
        <f t="shared" si="57"/>
        <v>1</v>
      </c>
      <c r="S289">
        <f t="shared" si="58"/>
        <v>2.4787244608321273</v>
      </c>
      <c r="V289">
        <f t="shared" si="59"/>
        <v>24</v>
      </c>
      <c r="W289" t="str">
        <f t="shared" si="60"/>
        <v/>
      </c>
      <c r="X289">
        <f t="shared" si="61"/>
        <v>1361.3320309999981</v>
      </c>
      <c r="Y289" t="str">
        <f t="shared" si="62"/>
        <v/>
      </c>
      <c r="Z289">
        <f t="shared" si="63"/>
        <v>1</v>
      </c>
    </row>
    <row r="290" spans="1:26" x14ac:dyDescent="0.25">
      <c r="A290" t="s">
        <v>314</v>
      </c>
      <c r="B290">
        <v>51908.980469000002</v>
      </c>
      <c r="C290">
        <v>52907</v>
      </c>
      <c r="D290">
        <v>51893</v>
      </c>
      <c r="E290">
        <v>51333</v>
      </c>
      <c r="F290">
        <v>53612</v>
      </c>
      <c r="G290">
        <v>51432</v>
      </c>
      <c r="H290">
        <v>51827</v>
      </c>
      <c r="I290">
        <v>52907</v>
      </c>
      <c r="J290">
        <v>52614</v>
      </c>
      <c r="L290" s="1" t="str">
        <f t="shared" si="52"/>
        <v>13JUL2024:01:00:00</v>
      </c>
      <c r="M290">
        <v>1</v>
      </c>
      <c r="N290">
        <f t="shared" ref="N290:N353" si="64">C290-B290</f>
        <v>998.0195309999981</v>
      </c>
      <c r="O290" t="str">
        <f t="shared" si="54"/>
        <v/>
      </c>
      <c r="P290">
        <f t="shared" si="55"/>
        <v>998.0195309999981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1.9226336598847562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998.0195309999981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25">
      <c r="A291" t="s">
        <v>315</v>
      </c>
      <c r="B291">
        <v>49475.855469000002</v>
      </c>
      <c r="C291">
        <v>50239</v>
      </c>
      <c r="D291">
        <v>49245</v>
      </c>
      <c r="E291">
        <v>49069</v>
      </c>
      <c r="F291">
        <v>50824</v>
      </c>
      <c r="G291">
        <v>48880</v>
      </c>
      <c r="H291">
        <v>49131</v>
      </c>
      <c r="I291">
        <v>50239</v>
      </c>
      <c r="J291">
        <v>49936</v>
      </c>
      <c r="L291" s="1" t="str">
        <f t="shared" si="52"/>
        <v>13JUL2024:02:00:00</v>
      </c>
      <c r="M291">
        <v>2</v>
      </c>
      <c r="N291">
        <f t="shared" si="64"/>
        <v>763.1445309999981</v>
      </c>
      <c r="O291" t="str">
        <f t="shared" si="54"/>
        <v/>
      </c>
      <c r="P291">
        <f t="shared" si="55"/>
        <v>763.1445309999981</v>
      </c>
      <c r="Q291" t="str">
        <f t="shared" si="56"/>
        <v/>
      </c>
      <c r="R291">
        <f t="shared" si="57"/>
        <v>1</v>
      </c>
      <c r="S291">
        <f t="shared" si="65"/>
        <v>1.5424584855903305</v>
      </c>
      <c r="V291">
        <f t="shared" si="59"/>
        <v>2</v>
      </c>
      <c r="W291" t="str">
        <f t="shared" si="66"/>
        <v/>
      </c>
      <c r="X291">
        <f t="shared" si="67"/>
        <v>763.1445309999981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316</v>
      </c>
      <c r="B292">
        <v>47638.160155999998</v>
      </c>
      <c r="C292">
        <v>48169</v>
      </c>
      <c r="D292">
        <v>47371</v>
      </c>
      <c r="E292">
        <v>47232</v>
      </c>
      <c r="F292">
        <v>48613</v>
      </c>
      <c r="G292">
        <v>46841</v>
      </c>
      <c r="H292">
        <v>47045</v>
      </c>
      <c r="I292">
        <v>48169</v>
      </c>
      <c r="J292">
        <v>47883</v>
      </c>
      <c r="L292" s="1" t="str">
        <f t="shared" si="52"/>
        <v>13JUL2024:03:00:00</v>
      </c>
      <c r="M292">
        <v>4</v>
      </c>
      <c r="N292">
        <f t="shared" si="64"/>
        <v>530.8398440000019</v>
      </c>
      <c r="O292" t="str">
        <f t="shared" si="54"/>
        <v/>
      </c>
      <c r="P292">
        <f t="shared" si="55"/>
        <v>530.8398440000019</v>
      </c>
      <c r="Q292" t="str">
        <f t="shared" si="56"/>
        <v/>
      </c>
      <c r="R292">
        <f t="shared" si="57"/>
        <v>1</v>
      </c>
      <c r="S292">
        <f t="shared" si="65"/>
        <v>1.1143164267084797</v>
      </c>
      <c r="V292">
        <f t="shared" si="59"/>
        <v>4</v>
      </c>
      <c r="W292" t="str">
        <f t="shared" si="66"/>
        <v/>
      </c>
      <c r="X292">
        <f t="shared" si="67"/>
        <v>530.8398440000019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317</v>
      </c>
      <c r="B293">
        <v>46346.621094000002</v>
      </c>
      <c r="C293">
        <v>46649</v>
      </c>
      <c r="D293">
        <v>46044</v>
      </c>
      <c r="E293">
        <v>45976</v>
      </c>
      <c r="F293">
        <v>47107</v>
      </c>
      <c r="G293">
        <v>45417</v>
      </c>
      <c r="H293">
        <v>45542</v>
      </c>
      <c r="I293">
        <v>46649</v>
      </c>
      <c r="J293">
        <v>46418</v>
      </c>
      <c r="L293" s="1" t="str">
        <f t="shared" si="52"/>
        <v>13JUL2024:04:00:00</v>
      </c>
      <c r="M293">
        <v>5</v>
      </c>
      <c r="N293">
        <f t="shared" si="64"/>
        <v>302.3789059999981</v>
      </c>
      <c r="O293" t="str">
        <f t="shared" si="54"/>
        <v/>
      </c>
      <c r="P293">
        <f t="shared" si="55"/>
        <v>302.3789059999981</v>
      </c>
      <c r="Q293" t="str">
        <f t="shared" si="56"/>
        <v/>
      </c>
      <c r="R293">
        <f t="shared" si="57"/>
        <v>1</v>
      </c>
      <c r="S293">
        <f t="shared" si="65"/>
        <v>0.65242923618253557</v>
      </c>
      <c r="V293">
        <f t="shared" si="59"/>
        <v>5</v>
      </c>
      <c r="W293" t="str">
        <f t="shared" si="66"/>
        <v/>
      </c>
      <c r="X293">
        <f t="shared" si="67"/>
        <v>302.3789059999981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318</v>
      </c>
      <c r="B294">
        <v>45689.203125</v>
      </c>
      <c r="C294">
        <v>45685</v>
      </c>
      <c r="D294">
        <v>45049</v>
      </c>
      <c r="E294">
        <v>45287</v>
      </c>
      <c r="F294">
        <v>46133</v>
      </c>
      <c r="G294">
        <v>44462</v>
      </c>
      <c r="H294">
        <v>44542</v>
      </c>
      <c r="I294">
        <v>45685</v>
      </c>
      <c r="J294">
        <v>45459</v>
      </c>
      <c r="L294" s="1" t="str">
        <f t="shared" si="52"/>
        <v>13JUL2024:05:00:00</v>
      </c>
      <c r="M294">
        <v>6</v>
      </c>
      <c r="N294">
        <f t="shared" si="64"/>
        <v>-4.203125</v>
      </c>
      <c r="O294">
        <f t="shared" si="54"/>
        <v>-4.203125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9.1993834703152314E-3</v>
      </c>
      <c r="V294">
        <f t="shared" si="59"/>
        <v>6</v>
      </c>
      <c r="W294">
        <f t="shared" si="66"/>
        <v>-4.203125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319</v>
      </c>
      <c r="B295">
        <v>45628.832030999998</v>
      </c>
      <c r="C295">
        <v>45319</v>
      </c>
      <c r="D295">
        <v>44412</v>
      </c>
      <c r="E295">
        <v>44662</v>
      </c>
      <c r="F295">
        <v>45827</v>
      </c>
      <c r="G295">
        <v>44195</v>
      </c>
      <c r="H295">
        <v>44126</v>
      </c>
      <c r="I295">
        <v>45319</v>
      </c>
      <c r="J295">
        <v>45033</v>
      </c>
      <c r="L295" s="1" t="str">
        <f t="shared" si="52"/>
        <v>13JUL2024:06:00:00</v>
      </c>
      <c r="M295">
        <v>7</v>
      </c>
      <c r="N295">
        <f t="shared" si="64"/>
        <v>-309.8320309999981</v>
      </c>
      <c r="O295">
        <f t="shared" si="54"/>
        <v>-309.8320309999981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0.67902687228439196</v>
      </c>
      <c r="V295">
        <f t="shared" si="59"/>
        <v>7</v>
      </c>
      <c r="W295">
        <f t="shared" si="66"/>
        <v>-309.8320309999981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25">
      <c r="A296" t="s">
        <v>320</v>
      </c>
      <c r="B296">
        <v>45517.773437999997</v>
      </c>
      <c r="C296">
        <v>45121</v>
      </c>
      <c r="D296">
        <v>43905</v>
      </c>
      <c r="E296">
        <v>43694</v>
      </c>
      <c r="F296">
        <v>45747</v>
      </c>
      <c r="G296">
        <v>44202</v>
      </c>
      <c r="H296">
        <v>43874</v>
      </c>
      <c r="I296">
        <v>45121</v>
      </c>
      <c r="J296">
        <v>44815</v>
      </c>
      <c r="L296" s="1" t="str">
        <f t="shared" si="52"/>
        <v>13JUL2024:07:00:00</v>
      </c>
      <c r="M296">
        <v>8</v>
      </c>
      <c r="N296">
        <f t="shared" si="64"/>
        <v>-396.77343799999653</v>
      </c>
      <c r="O296">
        <f t="shared" si="54"/>
        <v>-396.77343799999653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0.8716890305287972</v>
      </c>
      <c r="V296">
        <f t="shared" si="59"/>
        <v>8</v>
      </c>
      <c r="W296">
        <f t="shared" si="66"/>
        <v>-396.77343799999653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321</v>
      </c>
      <c r="B297">
        <v>45875.613280999998</v>
      </c>
      <c r="C297">
        <v>45726</v>
      </c>
      <c r="D297">
        <v>44842</v>
      </c>
      <c r="E297">
        <v>44681</v>
      </c>
      <c r="F297">
        <v>46344</v>
      </c>
      <c r="G297">
        <v>44782</v>
      </c>
      <c r="H297">
        <v>44464</v>
      </c>
      <c r="I297">
        <v>45726</v>
      </c>
      <c r="J297">
        <v>45459</v>
      </c>
      <c r="L297" s="1" t="str">
        <f t="shared" si="52"/>
        <v>13JUL2024:08:00:00</v>
      </c>
      <c r="M297">
        <v>9</v>
      </c>
      <c r="N297">
        <f t="shared" si="64"/>
        <v>-149.6132809999981</v>
      </c>
      <c r="O297">
        <f t="shared" si="54"/>
        <v>-149.6132809999981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0.32612813279155101</v>
      </c>
      <c r="V297">
        <f t="shared" si="59"/>
        <v>9</v>
      </c>
      <c r="W297">
        <f t="shared" si="66"/>
        <v>-149.6132809999981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322</v>
      </c>
      <c r="B298">
        <v>48156.691405999998</v>
      </c>
      <c r="C298">
        <v>48772</v>
      </c>
      <c r="D298">
        <v>48215</v>
      </c>
      <c r="E298">
        <v>48709</v>
      </c>
      <c r="F298">
        <v>49347</v>
      </c>
      <c r="G298">
        <v>47600</v>
      </c>
      <c r="H298">
        <v>47714</v>
      </c>
      <c r="I298">
        <v>48772</v>
      </c>
      <c r="J298">
        <v>48519</v>
      </c>
      <c r="L298" s="1" t="str">
        <f t="shared" si="52"/>
        <v>13JUL2024:09:00:00</v>
      </c>
      <c r="M298">
        <v>10</v>
      </c>
      <c r="N298">
        <f t="shared" si="64"/>
        <v>615.3085940000019</v>
      </c>
      <c r="O298" t="str">
        <f t="shared" si="54"/>
        <v/>
      </c>
      <c r="P298">
        <f t="shared" si="55"/>
        <v>615.3085940000019</v>
      </c>
      <c r="Q298" t="str">
        <f t="shared" si="56"/>
        <v/>
      </c>
      <c r="R298">
        <f t="shared" si="57"/>
        <v>1</v>
      </c>
      <c r="S298">
        <f t="shared" si="65"/>
        <v>1.2777219033019753</v>
      </c>
      <c r="V298">
        <f t="shared" si="59"/>
        <v>10</v>
      </c>
      <c r="W298" t="str">
        <f t="shared" si="66"/>
        <v/>
      </c>
      <c r="X298">
        <f t="shared" si="67"/>
        <v>615.3085940000019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323</v>
      </c>
      <c r="B299">
        <v>51661.316405999998</v>
      </c>
      <c r="C299">
        <v>52699</v>
      </c>
      <c r="D299">
        <v>51811</v>
      </c>
      <c r="E299">
        <v>52077</v>
      </c>
      <c r="F299">
        <v>53328</v>
      </c>
      <c r="G299">
        <v>51305</v>
      </c>
      <c r="H299">
        <v>51869</v>
      </c>
      <c r="I299">
        <v>52699</v>
      </c>
      <c r="J299">
        <v>52349</v>
      </c>
      <c r="L299" s="1" t="str">
        <f t="shared" si="52"/>
        <v>13JUL2024:10:00:00</v>
      </c>
      <c r="M299">
        <v>11</v>
      </c>
      <c r="N299">
        <f t="shared" si="64"/>
        <v>1037.6835940000019</v>
      </c>
      <c r="O299" t="str">
        <f t="shared" si="54"/>
        <v/>
      </c>
      <c r="P299">
        <f t="shared" si="55"/>
        <v>1037.6835940000019</v>
      </c>
      <c r="Q299" t="str">
        <f t="shared" si="56"/>
        <v/>
      </c>
      <c r="R299">
        <f t="shared" si="57"/>
        <v>1</v>
      </c>
      <c r="S299">
        <f t="shared" si="65"/>
        <v>2.0086278596638398</v>
      </c>
      <c r="V299">
        <f t="shared" si="59"/>
        <v>11</v>
      </c>
      <c r="W299" t="str">
        <f t="shared" si="66"/>
        <v/>
      </c>
      <c r="X299">
        <f t="shared" si="67"/>
        <v>1037.6835940000019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324</v>
      </c>
      <c r="B300">
        <v>54578.078125</v>
      </c>
      <c r="C300">
        <v>56792</v>
      </c>
      <c r="D300">
        <v>55272</v>
      </c>
      <c r="E300">
        <v>55311</v>
      </c>
      <c r="F300">
        <v>57480</v>
      </c>
      <c r="G300">
        <v>55243</v>
      </c>
      <c r="H300">
        <v>56170</v>
      </c>
      <c r="I300">
        <v>56792</v>
      </c>
      <c r="J300">
        <v>56300</v>
      </c>
      <c r="L300" s="1" t="str">
        <f t="shared" si="52"/>
        <v>13JUL2024:11:00:00</v>
      </c>
      <c r="M300">
        <v>12</v>
      </c>
      <c r="N300">
        <f t="shared" si="64"/>
        <v>2213.921875</v>
      </c>
      <c r="O300" t="str">
        <f t="shared" si="54"/>
        <v/>
      </c>
      <c r="P300">
        <f t="shared" si="55"/>
        <v>2213.921875</v>
      </c>
      <c r="Q300" t="str">
        <f t="shared" si="56"/>
        <v/>
      </c>
      <c r="R300">
        <f t="shared" si="57"/>
        <v>1</v>
      </c>
      <c r="S300">
        <f t="shared" si="65"/>
        <v>4.0564306239026262</v>
      </c>
      <c r="V300">
        <f t="shared" si="59"/>
        <v>12</v>
      </c>
      <c r="W300" t="str">
        <f t="shared" si="66"/>
        <v/>
      </c>
      <c r="X300">
        <f t="shared" si="67"/>
        <v>2213.921875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325</v>
      </c>
      <c r="B301">
        <v>57744.273437999997</v>
      </c>
      <c r="C301">
        <v>60374</v>
      </c>
      <c r="D301">
        <v>58772</v>
      </c>
      <c r="E301">
        <v>58778</v>
      </c>
      <c r="F301">
        <v>61353</v>
      </c>
      <c r="G301">
        <v>58914</v>
      </c>
      <c r="H301">
        <v>60109</v>
      </c>
      <c r="I301">
        <v>60374</v>
      </c>
      <c r="J301">
        <v>60003</v>
      </c>
      <c r="L301" s="1" t="str">
        <f t="shared" si="52"/>
        <v>13JUL2024:12:00:00</v>
      </c>
      <c r="M301">
        <v>13</v>
      </c>
      <c r="N301">
        <f t="shared" si="64"/>
        <v>2629.7265620000035</v>
      </c>
      <c r="O301" t="str">
        <f t="shared" si="54"/>
        <v/>
      </c>
      <c r="P301">
        <f t="shared" si="55"/>
        <v>2629.7265620000035</v>
      </c>
      <c r="Q301" t="str">
        <f t="shared" si="56"/>
        <v/>
      </c>
      <c r="R301">
        <f t="shared" si="57"/>
        <v>1</v>
      </c>
      <c r="S301">
        <f t="shared" si="65"/>
        <v>4.5540906577057196</v>
      </c>
      <c r="V301">
        <f t="shared" si="59"/>
        <v>13</v>
      </c>
      <c r="W301" t="str">
        <f t="shared" si="66"/>
        <v/>
      </c>
      <c r="X301">
        <f t="shared" si="67"/>
        <v>2629.7265620000035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326</v>
      </c>
      <c r="B302">
        <v>61172.078125</v>
      </c>
      <c r="C302">
        <v>63383</v>
      </c>
      <c r="D302">
        <v>62196</v>
      </c>
      <c r="E302">
        <v>62417</v>
      </c>
      <c r="F302">
        <v>64708</v>
      </c>
      <c r="G302">
        <v>62102</v>
      </c>
      <c r="H302">
        <v>63416</v>
      </c>
      <c r="I302">
        <v>63383</v>
      </c>
      <c r="J302">
        <v>63212</v>
      </c>
      <c r="L302" s="1" t="str">
        <f t="shared" si="52"/>
        <v>13JUL2024:13:00:00</v>
      </c>
      <c r="M302">
        <v>14</v>
      </c>
      <c r="N302">
        <f t="shared" si="64"/>
        <v>2210.921875</v>
      </c>
      <c r="O302" t="str">
        <f t="shared" si="54"/>
        <v/>
      </c>
      <c r="P302">
        <f t="shared" si="55"/>
        <v>2210.921875</v>
      </c>
      <c r="Q302" t="str">
        <f t="shared" si="56"/>
        <v/>
      </c>
      <c r="R302">
        <f t="shared" si="57"/>
        <v>1</v>
      </c>
      <c r="S302">
        <f t="shared" si="65"/>
        <v>3.6142664149518793</v>
      </c>
      <c r="V302">
        <f t="shared" si="59"/>
        <v>14</v>
      </c>
      <c r="W302" t="str">
        <f t="shared" si="66"/>
        <v/>
      </c>
      <c r="X302">
        <f t="shared" si="67"/>
        <v>2210.921875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327</v>
      </c>
      <c r="B303">
        <v>63680.949219000002</v>
      </c>
      <c r="C303">
        <v>65652</v>
      </c>
      <c r="D303">
        <v>64450</v>
      </c>
      <c r="E303">
        <v>64723</v>
      </c>
      <c r="F303">
        <v>67239</v>
      </c>
      <c r="G303">
        <v>64376</v>
      </c>
      <c r="H303">
        <v>65906</v>
      </c>
      <c r="I303">
        <v>65652</v>
      </c>
      <c r="J303">
        <v>65562</v>
      </c>
      <c r="L303" s="1" t="str">
        <f t="shared" si="52"/>
        <v>13JUL2024:14:00:00</v>
      </c>
      <c r="M303">
        <v>15</v>
      </c>
      <c r="N303">
        <f t="shared" si="64"/>
        <v>1971.0507809999981</v>
      </c>
      <c r="O303" t="str">
        <f t="shared" si="54"/>
        <v/>
      </c>
      <c r="P303">
        <f t="shared" si="55"/>
        <v>1971.0507809999981</v>
      </c>
      <c r="Q303" t="str">
        <f t="shared" si="56"/>
        <v/>
      </c>
      <c r="R303">
        <f t="shared" si="57"/>
        <v>1</v>
      </c>
      <c r="S303">
        <f t="shared" si="65"/>
        <v>3.0951969233710961</v>
      </c>
      <c r="V303">
        <f t="shared" si="59"/>
        <v>15</v>
      </c>
      <c r="W303" t="str">
        <f t="shared" si="66"/>
        <v/>
      </c>
      <c r="X303">
        <f t="shared" si="67"/>
        <v>1971.0507809999981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66092.21875</v>
      </c>
      <c r="C304">
        <v>67264</v>
      </c>
      <c r="D304">
        <v>65882</v>
      </c>
      <c r="E304">
        <v>66325</v>
      </c>
      <c r="F304">
        <v>68976</v>
      </c>
      <c r="G304">
        <v>65828</v>
      </c>
      <c r="H304">
        <v>67674</v>
      </c>
      <c r="I304">
        <v>67264</v>
      </c>
      <c r="J304">
        <v>67167</v>
      </c>
      <c r="L304" s="1" t="str">
        <f t="shared" si="52"/>
        <v>13JUL2024:15:00:00</v>
      </c>
      <c r="M304">
        <v>16</v>
      </c>
      <c r="N304">
        <f t="shared" si="64"/>
        <v>1171.78125</v>
      </c>
      <c r="O304" t="str">
        <f t="shared" si="54"/>
        <v/>
      </c>
      <c r="P304">
        <f t="shared" si="55"/>
        <v>1171.78125</v>
      </c>
      <c r="Q304" t="str">
        <f t="shared" si="56"/>
        <v/>
      </c>
      <c r="R304">
        <f t="shared" si="57"/>
        <v>1</v>
      </c>
      <c r="S304">
        <f t="shared" si="65"/>
        <v>1.7729488768297705</v>
      </c>
      <c r="V304">
        <f t="shared" si="59"/>
        <v>16</v>
      </c>
      <c r="W304" t="str">
        <f t="shared" si="66"/>
        <v/>
      </c>
      <c r="X304">
        <f t="shared" si="67"/>
        <v>1171.78125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66980.90625</v>
      </c>
      <c r="C305">
        <v>68144</v>
      </c>
      <c r="D305">
        <v>67327</v>
      </c>
      <c r="E305">
        <v>68304</v>
      </c>
      <c r="F305">
        <v>69983</v>
      </c>
      <c r="G305">
        <v>66550</v>
      </c>
      <c r="H305">
        <v>68769</v>
      </c>
      <c r="I305">
        <v>68144</v>
      </c>
      <c r="J305">
        <v>68184</v>
      </c>
      <c r="L305" s="1" t="str">
        <f t="shared" si="52"/>
        <v>13JUL2024:16:00:00</v>
      </c>
      <c r="M305">
        <v>17</v>
      </c>
      <c r="N305">
        <f t="shared" si="64"/>
        <v>1163.09375</v>
      </c>
      <c r="O305" t="str">
        <f t="shared" si="54"/>
        <v/>
      </c>
      <c r="P305">
        <f t="shared" si="55"/>
        <v>1163.09375</v>
      </c>
      <c r="Q305" t="str">
        <f t="shared" si="56"/>
        <v/>
      </c>
      <c r="R305">
        <f t="shared" si="57"/>
        <v>1</v>
      </c>
      <c r="S305">
        <f t="shared" si="65"/>
        <v>1.736455678367296</v>
      </c>
      <c r="V305">
        <f t="shared" si="59"/>
        <v>17</v>
      </c>
      <c r="W305" t="str">
        <f t="shared" si="66"/>
        <v/>
      </c>
      <c r="X305">
        <f t="shared" si="67"/>
        <v>1163.09375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67639.898438000004</v>
      </c>
      <c r="C306">
        <v>68432</v>
      </c>
      <c r="D306">
        <v>67951</v>
      </c>
      <c r="E306">
        <v>69526</v>
      </c>
      <c r="F306">
        <v>70438</v>
      </c>
      <c r="G306">
        <v>66714</v>
      </c>
      <c r="H306">
        <v>69232</v>
      </c>
      <c r="I306">
        <v>68432</v>
      </c>
      <c r="J306">
        <v>68601</v>
      </c>
      <c r="L306" s="1" t="str">
        <f t="shared" si="52"/>
        <v>13JUL2024:17:00:00</v>
      </c>
      <c r="M306">
        <v>18</v>
      </c>
      <c r="N306">
        <f t="shared" si="64"/>
        <v>792.10156199999619</v>
      </c>
      <c r="O306" t="str">
        <f t="shared" si="54"/>
        <v/>
      </c>
      <c r="P306">
        <f t="shared" si="55"/>
        <v>792.10156199999619</v>
      </c>
      <c r="Q306" t="str">
        <f t="shared" si="56"/>
        <v/>
      </c>
      <c r="R306">
        <f t="shared" si="57"/>
        <v>1</v>
      </c>
      <c r="S306">
        <f t="shared" si="65"/>
        <v>1.1710566992143716</v>
      </c>
      <c r="V306">
        <f t="shared" si="59"/>
        <v>18</v>
      </c>
      <c r="W306" t="str">
        <f t="shared" si="66"/>
        <v/>
      </c>
      <c r="X306">
        <f t="shared" si="67"/>
        <v>792.10156199999619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67360.609375</v>
      </c>
      <c r="C307">
        <v>67985</v>
      </c>
      <c r="D307">
        <v>67812</v>
      </c>
      <c r="E307">
        <v>69047</v>
      </c>
      <c r="F307">
        <v>69993</v>
      </c>
      <c r="G307">
        <v>66058</v>
      </c>
      <c r="H307">
        <v>68766</v>
      </c>
      <c r="I307">
        <v>67985</v>
      </c>
      <c r="J307">
        <v>68173</v>
      </c>
      <c r="L307" s="1" t="str">
        <f t="shared" si="52"/>
        <v>13JUL2024:18:00:00</v>
      </c>
      <c r="M307">
        <v>19</v>
      </c>
      <c r="N307">
        <f t="shared" si="64"/>
        <v>624.390625</v>
      </c>
      <c r="O307" t="str">
        <f t="shared" si="54"/>
        <v/>
      </c>
      <c r="P307">
        <f t="shared" si="55"/>
        <v>624.390625</v>
      </c>
      <c r="Q307" t="str">
        <f t="shared" si="56"/>
        <v/>
      </c>
      <c r="R307">
        <f t="shared" si="57"/>
        <v>1</v>
      </c>
      <c r="S307">
        <f t="shared" si="65"/>
        <v>0.92693731662073453</v>
      </c>
      <c r="V307">
        <f t="shared" si="59"/>
        <v>19</v>
      </c>
      <c r="W307" t="str">
        <f t="shared" si="66"/>
        <v/>
      </c>
      <c r="X307">
        <f t="shared" si="67"/>
        <v>624.390625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66232.515625</v>
      </c>
      <c r="C308">
        <v>66605</v>
      </c>
      <c r="D308">
        <v>67653</v>
      </c>
      <c r="E308">
        <v>68400</v>
      </c>
      <c r="F308">
        <v>68488</v>
      </c>
      <c r="G308">
        <v>64525</v>
      </c>
      <c r="H308">
        <v>67113</v>
      </c>
      <c r="I308">
        <v>66605</v>
      </c>
      <c r="J308">
        <v>66923</v>
      </c>
      <c r="L308" s="1" t="str">
        <f t="shared" si="52"/>
        <v>13JUL2024:19:00:00</v>
      </c>
      <c r="M308">
        <v>20</v>
      </c>
      <c r="N308">
        <f t="shared" si="64"/>
        <v>372.484375</v>
      </c>
      <c r="O308" t="str">
        <f t="shared" si="54"/>
        <v/>
      </c>
      <c r="P308">
        <f t="shared" si="55"/>
        <v>372.484375</v>
      </c>
      <c r="Q308" t="str">
        <f t="shared" si="56"/>
        <v/>
      </c>
      <c r="R308">
        <f t="shared" si="57"/>
        <v>1</v>
      </c>
      <c r="S308">
        <f t="shared" si="65"/>
        <v>0.56238898898081824</v>
      </c>
      <c r="V308">
        <f t="shared" si="59"/>
        <v>20</v>
      </c>
      <c r="W308" t="str">
        <f t="shared" si="66"/>
        <v/>
      </c>
      <c r="X308">
        <f t="shared" si="67"/>
        <v>372.484375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64050.957030999998</v>
      </c>
      <c r="C309">
        <v>64448</v>
      </c>
      <c r="D309">
        <v>65321</v>
      </c>
      <c r="E309">
        <v>65804</v>
      </c>
      <c r="F309">
        <v>66333</v>
      </c>
      <c r="G309">
        <v>62548</v>
      </c>
      <c r="H309">
        <v>64619</v>
      </c>
      <c r="I309">
        <v>64448</v>
      </c>
      <c r="J309">
        <v>64717</v>
      </c>
      <c r="L309" s="1" t="str">
        <f t="shared" si="52"/>
        <v>13JUL2024:20:00:00</v>
      </c>
      <c r="M309">
        <v>21</v>
      </c>
      <c r="N309">
        <f t="shared" si="64"/>
        <v>397.0429690000019</v>
      </c>
      <c r="O309" t="str">
        <f t="shared" si="54"/>
        <v/>
      </c>
      <c r="P309">
        <f t="shared" si="55"/>
        <v>397.0429690000019</v>
      </c>
      <c r="Q309" t="str">
        <f t="shared" si="56"/>
        <v/>
      </c>
      <c r="R309">
        <f t="shared" si="57"/>
        <v>1</v>
      </c>
      <c r="S309">
        <f t="shared" si="65"/>
        <v>0.61988608352539876</v>
      </c>
      <c r="V309">
        <f t="shared" si="59"/>
        <v>21</v>
      </c>
      <c r="W309" t="str">
        <f t="shared" si="66"/>
        <v/>
      </c>
      <c r="X309">
        <f t="shared" si="67"/>
        <v>397.0429690000019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334</v>
      </c>
      <c r="B310">
        <v>62137.492187999997</v>
      </c>
      <c r="C310">
        <v>62288</v>
      </c>
      <c r="D310">
        <v>62608</v>
      </c>
      <c r="E310">
        <v>63518</v>
      </c>
      <c r="F310">
        <v>64031</v>
      </c>
      <c r="G310">
        <v>60573</v>
      </c>
      <c r="H310">
        <v>62062</v>
      </c>
      <c r="I310">
        <v>62288</v>
      </c>
      <c r="J310">
        <v>62463</v>
      </c>
      <c r="L310" s="1" t="str">
        <f t="shared" si="52"/>
        <v>13JUL2024:21:00:00</v>
      </c>
      <c r="M310">
        <v>22</v>
      </c>
      <c r="N310">
        <f t="shared" si="64"/>
        <v>150.50781200000347</v>
      </c>
      <c r="O310" t="str">
        <f t="shared" si="54"/>
        <v/>
      </c>
      <c r="P310">
        <f t="shared" si="55"/>
        <v>150.50781200000347</v>
      </c>
      <c r="Q310" t="str">
        <f t="shared" si="56"/>
        <v/>
      </c>
      <c r="R310">
        <f t="shared" si="57"/>
        <v>1</v>
      </c>
      <c r="S310">
        <f t="shared" si="65"/>
        <v>0.24221739033920905</v>
      </c>
      <c r="V310">
        <f t="shared" si="59"/>
        <v>22</v>
      </c>
      <c r="W310" t="str">
        <f t="shared" si="66"/>
        <v/>
      </c>
      <c r="X310">
        <f t="shared" si="67"/>
        <v>150.50781200000347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60632.609375</v>
      </c>
      <c r="C311">
        <v>60631</v>
      </c>
      <c r="D311">
        <v>60986</v>
      </c>
      <c r="E311">
        <v>61853</v>
      </c>
      <c r="F311">
        <v>62292</v>
      </c>
      <c r="G311">
        <v>59039</v>
      </c>
      <c r="H311">
        <v>60196</v>
      </c>
      <c r="I311">
        <v>60631</v>
      </c>
      <c r="J311">
        <v>60792</v>
      </c>
      <c r="L311" s="1" t="str">
        <f t="shared" si="52"/>
        <v>13JUL2024:22:00:00</v>
      </c>
      <c r="M311">
        <v>23</v>
      </c>
      <c r="N311">
        <f t="shared" si="64"/>
        <v>-1.609375</v>
      </c>
      <c r="O311">
        <f t="shared" si="54"/>
        <v>-1.609375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2.6543060188064026E-3</v>
      </c>
      <c r="V311">
        <f t="shared" si="59"/>
        <v>23</v>
      </c>
      <c r="W311">
        <f t="shared" si="66"/>
        <v>-1.609375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336</v>
      </c>
      <c r="B312">
        <v>57816.074219000002</v>
      </c>
      <c r="C312">
        <v>58382</v>
      </c>
      <c r="D312">
        <v>58777</v>
      </c>
      <c r="E312">
        <v>59320</v>
      </c>
      <c r="F312">
        <v>59804</v>
      </c>
      <c r="G312">
        <v>56841</v>
      </c>
      <c r="H312">
        <v>57764</v>
      </c>
      <c r="I312">
        <v>58382</v>
      </c>
      <c r="J312">
        <v>58498</v>
      </c>
      <c r="L312" s="1" t="str">
        <f t="shared" si="52"/>
        <v>13JUL2024:23:00:00</v>
      </c>
      <c r="M312">
        <v>24</v>
      </c>
      <c r="N312">
        <f t="shared" si="64"/>
        <v>565.9257809999981</v>
      </c>
      <c r="O312" t="str">
        <f t="shared" si="54"/>
        <v/>
      </c>
      <c r="P312">
        <f t="shared" si="55"/>
        <v>565.9257809999981</v>
      </c>
      <c r="Q312" t="str">
        <f t="shared" si="56"/>
        <v/>
      </c>
      <c r="R312">
        <f t="shared" si="57"/>
        <v>1</v>
      </c>
      <c r="S312">
        <f t="shared" si="65"/>
        <v>0.97883813220583349</v>
      </c>
      <c r="V312">
        <f t="shared" si="59"/>
        <v>24</v>
      </c>
      <c r="W312" t="str">
        <f t="shared" si="66"/>
        <v/>
      </c>
      <c r="X312">
        <f t="shared" si="67"/>
        <v>565.9257809999981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337</v>
      </c>
      <c r="B313">
        <v>54883.132812999997</v>
      </c>
      <c r="C313">
        <v>55613</v>
      </c>
      <c r="D313">
        <v>55760</v>
      </c>
      <c r="E313">
        <v>56468</v>
      </c>
      <c r="F313">
        <v>56839</v>
      </c>
      <c r="G313">
        <v>54216</v>
      </c>
      <c r="H313">
        <v>54948</v>
      </c>
      <c r="I313">
        <v>55613</v>
      </c>
      <c r="J313">
        <v>55656</v>
      </c>
      <c r="L313" s="1" t="str">
        <f t="shared" si="52"/>
        <v>14JUL2024:00:00:00</v>
      </c>
      <c r="M313">
        <v>1</v>
      </c>
      <c r="N313">
        <f t="shared" si="64"/>
        <v>729.86718700000347</v>
      </c>
      <c r="O313" t="str">
        <f t="shared" si="54"/>
        <v/>
      </c>
      <c r="P313">
        <f t="shared" si="55"/>
        <v>729.86718700000347</v>
      </c>
      <c r="Q313" t="str">
        <f t="shared" si="56"/>
        <v/>
      </c>
      <c r="R313">
        <f t="shared" si="57"/>
        <v>1</v>
      </c>
      <c r="S313">
        <f t="shared" si="65"/>
        <v>1.3298570063171069</v>
      </c>
      <c r="V313">
        <f t="shared" si="59"/>
        <v>1</v>
      </c>
      <c r="W313" t="str">
        <f t="shared" si="66"/>
        <v/>
      </c>
      <c r="X313">
        <f t="shared" si="67"/>
        <v>729.86718700000347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338</v>
      </c>
      <c r="B314">
        <v>51996.453125</v>
      </c>
      <c r="C314">
        <v>53534</v>
      </c>
      <c r="D314">
        <v>50657</v>
      </c>
      <c r="E314">
        <v>50616</v>
      </c>
      <c r="F314">
        <v>53534</v>
      </c>
      <c r="G314">
        <v>51791</v>
      </c>
      <c r="H314">
        <v>52784</v>
      </c>
      <c r="I314">
        <v>52395</v>
      </c>
      <c r="J314">
        <v>52279</v>
      </c>
      <c r="L314" s="1" t="str">
        <f t="shared" si="52"/>
        <v>14JUL2024:01:00:00</v>
      </c>
      <c r="M314">
        <v>2</v>
      </c>
      <c r="N314">
        <f t="shared" si="64"/>
        <v>1537.546875</v>
      </c>
      <c r="O314" t="str">
        <f t="shared" si="54"/>
        <v/>
      </c>
      <c r="P314">
        <f t="shared" si="55"/>
        <v>1537.546875</v>
      </c>
      <c r="Q314" t="str">
        <f t="shared" si="56"/>
        <v/>
      </c>
      <c r="R314">
        <f t="shared" si="57"/>
        <v>1</v>
      </c>
      <c r="S314">
        <f t="shared" si="65"/>
        <v>2.9570226094147647</v>
      </c>
      <c r="V314">
        <f t="shared" si="59"/>
        <v>2</v>
      </c>
      <c r="W314" t="str">
        <f t="shared" si="66"/>
        <v/>
      </c>
      <c r="X314">
        <f t="shared" si="67"/>
        <v>1537.546875</v>
      </c>
      <c r="Y314" t="str">
        <f t="shared" si="68"/>
        <v/>
      </c>
      <c r="Z314">
        <f t="shared" si="69"/>
        <v>1</v>
      </c>
    </row>
    <row r="315" spans="1:26" x14ac:dyDescent="0.25">
      <c r="A315" t="s">
        <v>339</v>
      </c>
      <c r="B315">
        <v>50002.734375</v>
      </c>
      <c r="C315">
        <v>51010</v>
      </c>
      <c r="D315">
        <v>48533</v>
      </c>
      <c r="E315">
        <v>48626</v>
      </c>
      <c r="F315">
        <v>51010</v>
      </c>
      <c r="G315">
        <v>49484</v>
      </c>
      <c r="H315">
        <v>50265</v>
      </c>
      <c r="I315">
        <v>50059</v>
      </c>
      <c r="J315">
        <v>49918</v>
      </c>
      <c r="L315" s="1" t="str">
        <f t="shared" si="52"/>
        <v>14JUL2024:02:00:00</v>
      </c>
      <c r="M315">
        <v>3</v>
      </c>
      <c r="N315">
        <f t="shared" si="64"/>
        <v>1007.265625</v>
      </c>
      <c r="O315" t="str">
        <f t="shared" si="54"/>
        <v/>
      </c>
      <c r="P315">
        <f t="shared" si="55"/>
        <v>1007.265625</v>
      </c>
      <c r="Q315" t="str">
        <f t="shared" si="56"/>
        <v/>
      </c>
      <c r="R315">
        <f t="shared" si="57"/>
        <v>1</v>
      </c>
      <c r="S315">
        <f t="shared" si="65"/>
        <v>2.0144210863468404</v>
      </c>
      <c r="V315">
        <f t="shared" si="59"/>
        <v>3</v>
      </c>
      <c r="W315" t="str">
        <f t="shared" si="66"/>
        <v/>
      </c>
      <c r="X315">
        <f t="shared" si="67"/>
        <v>1007.265625</v>
      </c>
      <c r="Y315" t="str">
        <f t="shared" si="68"/>
        <v/>
      </c>
      <c r="Z315">
        <f t="shared" si="69"/>
        <v>1</v>
      </c>
    </row>
    <row r="316" spans="1:26" x14ac:dyDescent="0.25">
      <c r="A316" t="s">
        <v>340</v>
      </c>
      <c r="B316">
        <v>48047.292969000002</v>
      </c>
      <c r="C316">
        <v>49001</v>
      </c>
      <c r="D316">
        <v>46693</v>
      </c>
      <c r="E316">
        <v>46592</v>
      </c>
      <c r="F316">
        <v>49001</v>
      </c>
      <c r="G316">
        <v>47628</v>
      </c>
      <c r="H316">
        <v>48284</v>
      </c>
      <c r="I316">
        <v>48229</v>
      </c>
      <c r="J316">
        <v>47991</v>
      </c>
      <c r="L316" s="1" t="str">
        <f t="shared" si="52"/>
        <v>14JUL2024:03:00:00</v>
      </c>
      <c r="M316">
        <v>4</v>
      </c>
      <c r="N316">
        <f t="shared" si="64"/>
        <v>953.7070309999981</v>
      </c>
      <c r="O316" t="str">
        <f t="shared" si="54"/>
        <v/>
      </c>
      <c r="P316">
        <f t="shared" si="55"/>
        <v>953.7070309999981</v>
      </c>
      <c r="Q316" t="str">
        <f t="shared" si="56"/>
        <v/>
      </c>
      <c r="R316">
        <f t="shared" si="57"/>
        <v>1</v>
      </c>
      <c r="S316">
        <f t="shared" si="65"/>
        <v>1.9849339516699256</v>
      </c>
      <c r="V316">
        <f t="shared" si="59"/>
        <v>4</v>
      </c>
      <c r="W316" t="str">
        <f t="shared" si="66"/>
        <v/>
      </c>
      <c r="X316">
        <f t="shared" si="67"/>
        <v>953.7070309999981</v>
      </c>
      <c r="Y316" t="str">
        <f t="shared" si="68"/>
        <v/>
      </c>
      <c r="Z316">
        <f t="shared" si="69"/>
        <v>1</v>
      </c>
    </row>
    <row r="317" spans="1:26" x14ac:dyDescent="0.25">
      <c r="A317" t="s">
        <v>341</v>
      </c>
      <c r="B317">
        <v>46582.054687999997</v>
      </c>
      <c r="C317">
        <v>47432</v>
      </c>
      <c r="D317">
        <v>45689</v>
      </c>
      <c r="E317">
        <v>45463</v>
      </c>
      <c r="F317">
        <v>47432</v>
      </c>
      <c r="G317">
        <v>46139</v>
      </c>
      <c r="H317">
        <v>46674</v>
      </c>
      <c r="I317">
        <v>46678</v>
      </c>
      <c r="J317">
        <v>46549</v>
      </c>
      <c r="L317" s="1" t="str">
        <f t="shared" si="52"/>
        <v>14JUL2024:04:00:00</v>
      </c>
      <c r="M317">
        <v>5</v>
      </c>
      <c r="N317">
        <f t="shared" si="64"/>
        <v>849.94531200000347</v>
      </c>
      <c r="O317" t="str">
        <f t="shared" si="54"/>
        <v/>
      </c>
      <c r="P317">
        <f t="shared" si="55"/>
        <v>849.94531200000347</v>
      </c>
      <c r="Q317" t="str">
        <f t="shared" si="56"/>
        <v/>
      </c>
      <c r="R317">
        <f t="shared" si="57"/>
        <v>1</v>
      </c>
      <c r="S317">
        <f t="shared" si="65"/>
        <v>1.824619625932812</v>
      </c>
      <c r="V317">
        <f t="shared" si="59"/>
        <v>5</v>
      </c>
      <c r="W317" t="str">
        <f t="shared" si="66"/>
        <v/>
      </c>
      <c r="X317">
        <f t="shared" si="67"/>
        <v>849.94531200000347</v>
      </c>
      <c r="Y317" t="str">
        <f t="shared" si="68"/>
        <v/>
      </c>
      <c r="Z317">
        <f t="shared" si="69"/>
        <v>1</v>
      </c>
    </row>
    <row r="318" spans="1:26" x14ac:dyDescent="0.25">
      <c r="A318" t="s">
        <v>342</v>
      </c>
      <c r="B318">
        <v>45833.859375</v>
      </c>
      <c r="C318">
        <v>46328</v>
      </c>
      <c r="D318">
        <v>44845</v>
      </c>
      <c r="E318">
        <v>44890</v>
      </c>
      <c r="F318">
        <v>46328</v>
      </c>
      <c r="G318">
        <v>45052</v>
      </c>
      <c r="H318">
        <v>45522</v>
      </c>
      <c r="I318">
        <v>45613</v>
      </c>
      <c r="J318">
        <v>45521</v>
      </c>
      <c r="L318" s="1" t="str">
        <f t="shared" si="52"/>
        <v>14JUL2024:05:00:00</v>
      </c>
      <c r="M318">
        <v>6</v>
      </c>
      <c r="N318">
        <f t="shared" si="64"/>
        <v>494.140625</v>
      </c>
      <c r="O318" t="str">
        <f t="shared" si="54"/>
        <v/>
      </c>
      <c r="P318">
        <f t="shared" si="55"/>
        <v>494.140625</v>
      </c>
      <c r="Q318" t="str">
        <f t="shared" si="56"/>
        <v/>
      </c>
      <c r="R318">
        <f t="shared" si="57"/>
        <v>1</v>
      </c>
      <c r="S318">
        <f t="shared" si="65"/>
        <v>1.0781126262073584</v>
      </c>
      <c r="V318">
        <f t="shared" si="59"/>
        <v>6</v>
      </c>
      <c r="W318" t="str">
        <f t="shared" si="66"/>
        <v/>
      </c>
      <c r="X318">
        <f t="shared" si="67"/>
        <v>494.140625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343</v>
      </c>
      <c r="B319">
        <v>45563.910155999998</v>
      </c>
      <c r="C319">
        <v>45828</v>
      </c>
      <c r="D319">
        <v>44154</v>
      </c>
      <c r="E319">
        <v>44045</v>
      </c>
      <c r="F319">
        <v>45828</v>
      </c>
      <c r="G319">
        <v>44567</v>
      </c>
      <c r="H319">
        <v>44872</v>
      </c>
      <c r="I319">
        <v>45101</v>
      </c>
      <c r="J319">
        <v>44967</v>
      </c>
      <c r="L319" s="1" t="str">
        <f t="shared" si="52"/>
        <v>14JUL2024:06:00:00</v>
      </c>
      <c r="M319">
        <v>7</v>
      </c>
      <c r="N319">
        <f t="shared" si="64"/>
        <v>264.0898440000019</v>
      </c>
      <c r="O319" t="str">
        <f t="shared" si="54"/>
        <v/>
      </c>
      <c r="P319">
        <f t="shared" si="55"/>
        <v>264.0898440000019</v>
      </c>
      <c r="Q319" t="str">
        <f t="shared" si="56"/>
        <v/>
      </c>
      <c r="R319">
        <f t="shared" si="57"/>
        <v>1</v>
      </c>
      <c r="S319">
        <f t="shared" si="65"/>
        <v>0.57960311811655552</v>
      </c>
      <c r="V319">
        <f t="shared" si="59"/>
        <v>7</v>
      </c>
      <c r="W319" t="str">
        <f t="shared" si="66"/>
        <v/>
      </c>
      <c r="X319">
        <f t="shared" si="67"/>
        <v>264.0898440000019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344</v>
      </c>
      <c r="B320">
        <v>45654.910155999998</v>
      </c>
      <c r="C320">
        <v>45400</v>
      </c>
      <c r="D320">
        <v>43661</v>
      </c>
      <c r="E320">
        <v>43367</v>
      </c>
      <c r="F320">
        <v>45400</v>
      </c>
      <c r="G320">
        <v>44252</v>
      </c>
      <c r="H320">
        <v>44264</v>
      </c>
      <c r="I320">
        <v>44656</v>
      </c>
      <c r="J320">
        <v>44478</v>
      </c>
      <c r="L320" s="1" t="str">
        <f t="shared" si="52"/>
        <v>14JUL2024:07:00:00</v>
      </c>
      <c r="M320">
        <v>8</v>
      </c>
      <c r="N320">
        <f t="shared" si="64"/>
        <v>-254.9101559999981</v>
      </c>
      <c r="O320">
        <f t="shared" si="54"/>
        <v>-254.9101559999981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0.5583411622736435</v>
      </c>
      <c r="V320">
        <f t="shared" si="59"/>
        <v>8</v>
      </c>
      <c r="W320">
        <f t="shared" si="66"/>
        <v>-254.9101559999981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345</v>
      </c>
      <c r="B321">
        <v>46186.496094000002</v>
      </c>
      <c r="C321">
        <v>45774</v>
      </c>
      <c r="D321">
        <v>44650</v>
      </c>
      <c r="E321">
        <v>44394</v>
      </c>
      <c r="F321">
        <v>45774</v>
      </c>
      <c r="G321">
        <v>44586</v>
      </c>
      <c r="H321">
        <v>44684</v>
      </c>
      <c r="I321">
        <v>44998</v>
      </c>
      <c r="J321">
        <v>44962</v>
      </c>
      <c r="L321" s="1" t="str">
        <f t="shared" si="52"/>
        <v>14JUL2024:08:00:00</v>
      </c>
      <c r="M321">
        <v>9</v>
      </c>
      <c r="N321">
        <f t="shared" si="64"/>
        <v>-412.4960940000019</v>
      </c>
      <c r="O321">
        <f t="shared" si="54"/>
        <v>-412.4960940000019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0.89310973744463917</v>
      </c>
      <c r="V321">
        <f t="shared" si="59"/>
        <v>9</v>
      </c>
      <c r="W321">
        <f t="shared" si="66"/>
        <v>-412.4960940000019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346</v>
      </c>
      <c r="B322">
        <v>49200.066405999998</v>
      </c>
      <c r="C322">
        <v>48680</v>
      </c>
      <c r="D322">
        <v>47575</v>
      </c>
      <c r="E322">
        <v>47713</v>
      </c>
      <c r="F322">
        <v>48680</v>
      </c>
      <c r="G322">
        <v>47323</v>
      </c>
      <c r="H322">
        <v>47971</v>
      </c>
      <c r="I322">
        <v>47913</v>
      </c>
      <c r="J322">
        <v>47915</v>
      </c>
      <c r="L322" s="1" t="str">
        <f t="shared" si="52"/>
        <v>14JUL2024:09:00:00</v>
      </c>
      <c r="M322">
        <v>10</v>
      </c>
      <c r="N322">
        <f t="shared" si="64"/>
        <v>-520.0664059999981</v>
      </c>
      <c r="O322">
        <f t="shared" si="54"/>
        <v>-520.0664059999981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1.0570441139416338</v>
      </c>
      <c r="V322">
        <f t="shared" si="59"/>
        <v>10</v>
      </c>
      <c r="W322">
        <f t="shared" si="66"/>
        <v>-520.0664059999981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347</v>
      </c>
      <c r="B323">
        <v>52638.691405999998</v>
      </c>
      <c r="C323">
        <v>52741</v>
      </c>
      <c r="D323">
        <v>50754</v>
      </c>
      <c r="E323">
        <v>50735</v>
      </c>
      <c r="F323">
        <v>52741</v>
      </c>
      <c r="G323">
        <v>51325</v>
      </c>
      <c r="H323">
        <v>52261</v>
      </c>
      <c r="I323">
        <v>52001</v>
      </c>
      <c r="J323">
        <v>51811</v>
      </c>
      <c r="L323" s="1" t="str">
        <f t="shared" ref="L323:L386" si="70">A323</f>
        <v>14JUL2024:10:00:00</v>
      </c>
      <c r="M323">
        <v>11</v>
      </c>
      <c r="N323">
        <f t="shared" si="64"/>
        <v>102.3085940000019</v>
      </c>
      <c r="O323" t="str">
        <f t="shared" ref="O323:O386" si="71">IF(N323&lt;0,N323,"")</f>
        <v/>
      </c>
      <c r="P323">
        <f t="shared" ref="P323:P386" si="72">IF(N323&gt;0,N323,"")</f>
        <v>102.3085940000019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0.19436006341970027</v>
      </c>
      <c r="V323">
        <f t="shared" ref="V323:V386" si="75">M323</f>
        <v>11</v>
      </c>
      <c r="W323" t="str">
        <f t="shared" si="66"/>
        <v/>
      </c>
      <c r="X323">
        <f t="shared" si="67"/>
        <v>102.3085940000019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348</v>
      </c>
      <c r="B324">
        <v>56354.386719000002</v>
      </c>
      <c r="C324">
        <v>57029</v>
      </c>
      <c r="D324">
        <v>54046</v>
      </c>
      <c r="E324">
        <v>53589</v>
      </c>
      <c r="F324">
        <v>57029</v>
      </c>
      <c r="G324">
        <v>55699</v>
      </c>
      <c r="H324">
        <v>56674</v>
      </c>
      <c r="I324">
        <v>56016</v>
      </c>
      <c r="J324">
        <v>55845</v>
      </c>
      <c r="L324" s="1" t="str">
        <f t="shared" si="70"/>
        <v>14JUL2024:11:00:00</v>
      </c>
      <c r="M324">
        <v>12</v>
      </c>
      <c r="N324">
        <f t="shared" si="64"/>
        <v>674.6132809999981</v>
      </c>
      <c r="O324" t="str">
        <f t="shared" si="71"/>
        <v/>
      </c>
      <c r="P324">
        <f t="shared" si="72"/>
        <v>674.6132809999981</v>
      </c>
      <c r="Q324" t="str">
        <f t="shared" si="73"/>
        <v/>
      </c>
      <c r="R324">
        <f t="shared" si="74"/>
        <v>1</v>
      </c>
      <c r="S324">
        <f t="shared" si="65"/>
        <v>1.197090981335355</v>
      </c>
      <c r="V324">
        <f t="shared" si="75"/>
        <v>12</v>
      </c>
      <c r="W324" t="str">
        <f t="shared" si="66"/>
        <v/>
      </c>
      <c r="X324">
        <f t="shared" si="67"/>
        <v>674.6132809999981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60142.589844000002</v>
      </c>
      <c r="C325">
        <v>61258</v>
      </c>
      <c r="D325">
        <v>57898</v>
      </c>
      <c r="E325">
        <v>57494</v>
      </c>
      <c r="F325">
        <v>61258</v>
      </c>
      <c r="G325">
        <v>59908</v>
      </c>
      <c r="H325">
        <v>60991</v>
      </c>
      <c r="I325">
        <v>59855</v>
      </c>
      <c r="J325">
        <v>59884</v>
      </c>
      <c r="L325" s="1" t="str">
        <f t="shared" si="70"/>
        <v>14JUL2024:12:00:00</v>
      </c>
      <c r="M325">
        <v>13</v>
      </c>
      <c r="N325">
        <f t="shared" si="64"/>
        <v>1115.4101559999981</v>
      </c>
      <c r="O325" t="str">
        <f t="shared" si="71"/>
        <v/>
      </c>
      <c r="P325">
        <f t="shared" si="72"/>
        <v>1115.4101559999981</v>
      </c>
      <c r="Q325" t="str">
        <f t="shared" si="73"/>
        <v/>
      </c>
      <c r="R325">
        <f t="shared" si="74"/>
        <v>1</v>
      </c>
      <c r="S325">
        <f t="shared" si="65"/>
        <v>1.8546094521256713</v>
      </c>
      <c r="V325">
        <f t="shared" si="75"/>
        <v>13</v>
      </c>
      <c r="W325" t="str">
        <f t="shared" si="66"/>
        <v/>
      </c>
      <c r="X325">
        <f t="shared" si="67"/>
        <v>1115.4101559999981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63733.03125</v>
      </c>
      <c r="C326">
        <v>65238</v>
      </c>
      <c r="D326">
        <v>60734</v>
      </c>
      <c r="E326">
        <v>60789</v>
      </c>
      <c r="F326">
        <v>65238</v>
      </c>
      <c r="G326">
        <v>63775</v>
      </c>
      <c r="H326">
        <v>65049</v>
      </c>
      <c r="I326">
        <v>63738</v>
      </c>
      <c r="J326">
        <v>63574</v>
      </c>
      <c r="L326" s="1" t="str">
        <f t="shared" si="70"/>
        <v>14JUL2024:13:00:00</v>
      </c>
      <c r="M326">
        <v>14</v>
      </c>
      <c r="N326">
        <f t="shared" si="64"/>
        <v>1504.96875</v>
      </c>
      <c r="O326" t="str">
        <f t="shared" si="71"/>
        <v/>
      </c>
      <c r="P326">
        <f t="shared" si="72"/>
        <v>1504.96875</v>
      </c>
      <c r="Q326" t="str">
        <f t="shared" si="73"/>
        <v/>
      </c>
      <c r="R326">
        <f t="shared" si="74"/>
        <v>1</v>
      </c>
      <c r="S326">
        <f t="shared" si="65"/>
        <v>2.3613638336086518</v>
      </c>
      <c r="V326">
        <f t="shared" si="75"/>
        <v>14</v>
      </c>
      <c r="W326" t="str">
        <f t="shared" si="66"/>
        <v/>
      </c>
      <c r="X326">
        <f t="shared" si="67"/>
        <v>1504.96875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351</v>
      </c>
      <c r="B327">
        <v>67074.5625</v>
      </c>
      <c r="C327">
        <v>68428</v>
      </c>
      <c r="D327">
        <v>64053</v>
      </c>
      <c r="E327">
        <v>64056</v>
      </c>
      <c r="F327">
        <v>68428</v>
      </c>
      <c r="G327">
        <v>66843</v>
      </c>
      <c r="H327">
        <v>68324</v>
      </c>
      <c r="I327">
        <v>66809</v>
      </c>
      <c r="J327">
        <v>66754</v>
      </c>
      <c r="L327" s="1" t="str">
        <f t="shared" si="70"/>
        <v>14JUL2024:14:00:00</v>
      </c>
      <c r="M327">
        <v>15</v>
      </c>
      <c r="N327">
        <f t="shared" si="64"/>
        <v>1353.4375</v>
      </c>
      <c r="O327" t="str">
        <f t="shared" si="71"/>
        <v/>
      </c>
      <c r="P327">
        <f t="shared" si="72"/>
        <v>1353.4375</v>
      </c>
      <c r="Q327" t="str">
        <f t="shared" si="73"/>
        <v/>
      </c>
      <c r="R327">
        <f t="shared" si="74"/>
        <v>1</v>
      </c>
      <c r="S327">
        <f t="shared" si="65"/>
        <v>2.0178104031614073</v>
      </c>
      <c r="V327">
        <f t="shared" si="75"/>
        <v>15</v>
      </c>
      <c r="W327" t="str">
        <f t="shared" si="66"/>
        <v/>
      </c>
      <c r="X327">
        <f t="shared" si="67"/>
        <v>1353.4375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352</v>
      </c>
      <c r="B328">
        <v>69855.007813000004</v>
      </c>
      <c r="C328">
        <v>70765</v>
      </c>
      <c r="D328">
        <v>66416</v>
      </c>
      <c r="E328">
        <v>67282</v>
      </c>
      <c r="F328">
        <v>70765</v>
      </c>
      <c r="G328">
        <v>69022</v>
      </c>
      <c r="H328">
        <v>70735</v>
      </c>
      <c r="I328">
        <v>69056</v>
      </c>
      <c r="J328">
        <v>69041</v>
      </c>
      <c r="L328" s="1" t="str">
        <f t="shared" si="70"/>
        <v>14JUL2024:15:00:00</v>
      </c>
      <c r="M328">
        <v>16</v>
      </c>
      <c r="N328">
        <f t="shared" si="64"/>
        <v>909.99218699999619</v>
      </c>
      <c r="O328" t="str">
        <f t="shared" si="71"/>
        <v/>
      </c>
      <c r="P328">
        <f t="shared" si="72"/>
        <v>909.99218699999619</v>
      </c>
      <c r="Q328" t="str">
        <f t="shared" si="73"/>
        <v/>
      </c>
      <c r="R328">
        <f t="shared" si="74"/>
        <v>1</v>
      </c>
      <c r="S328">
        <f t="shared" si="65"/>
        <v>1.3026871164856513</v>
      </c>
      <c r="V328">
        <f t="shared" si="75"/>
        <v>16</v>
      </c>
      <c r="W328" t="str">
        <f t="shared" si="66"/>
        <v/>
      </c>
      <c r="X328">
        <f t="shared" si="67"/>
        <v>909.99218699999619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353</v>
      </c>
      <c r="B329">
        <v>71478.289063000004</v>
      </c>
      <c r="C329">
        <v>72295</v>
      </c>
      <c r="D329">
        <v>68661</v>
      </c>
      <c r="E329">
        <v>69787</v>
      </c>
      <c r="F329">
        <v>72295</v>
      </c>
      <c r="G329">
        <v>70213</v>
      </c>
      <c r="H329">
        <v>72234</v>
      </c>
      <c r="I329">
        <v>70479</v>
      </c>
      <c r="J329">
        <v>70610</v>
      </c>
      <c r="L329" s="1" t="str">
        <f t="shared" si="70"/>
        <v>14JUL2024:16:00:00</v>
      </c>
      <c r="M329">
        <v>17</v>
      </c>
      <c r="N329">
        <f t="shared" si="64"/>
        <v>816.71093699999619</v>
      </c>
      <c r="O329" t="str">
        <f t="shared" si="71"/>
        <v/>
      </c>
      <c r="P329">
        <f t="shared" si="72"/>
        <v>816.71093699999619</v>
      </c>
      <c r="Q329" t="str">
        <f t="shared" si="73"/>
        <v/>
      </c>
      <c r="R329">
        <f t="shared" si="74"/>
        <v>1</v>
      </c>
      <c r="S329">
        <f t="shared" si="65"/>
        <v>1.1426000086266168</v>
      </c>
      <c r="V329">
        <f t="shared" si="75"/>
        <v>17</v>
      </c>
      <c r="W329" t="str">
        <f t="shared" si="66"/>
        <v/>
      </c>
      <c r="X329">
        <f t="shared" si="67"/>
        <v>816.71093699999619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354</v>
      </c>
      <c r="B330">
        <v>72526.765625</v>
      </c>
      <c r="C330">
        <v>73148</v>
      </c>
      <c r="D330">
        <v>70132</v>
      </c>
      <c r="E330">
        <v>71267</v>
      </c>
      <c r="F330">
        <v>73148</v>
      </c>
      <c r="G330">
        <v>70620</v>
      </c>
      <c r="H330">
        <v>72949</v>
      </c>
      <c r="I330">
        <v>71173</v>
      </c>
      <c r="J330">
        <v>71377</v>
      </c>
      <c r="L330" s="1" t="str">
        <f t="shared" si="70"/>
        <v>14JUL2024:17:00:00</v>
      </c>
      <c r="M330">
        <v>18</v>
      </c>
      <c r="N330">
        <f t="shared" si="64"/>
        <v>621.234375</v>
      </c>
      <c r="O330" t="str">
        <f t="shared" si="71"/>
        <v/>
      </c>
      <c r="P330">
        <f t="shared" si="72"/>
        <v>621.234375</v>
      </c>
      <c r="Q330" t="str">
        <f t="shared" si="73"/>
        <v/>
      </c>
      <c r="R330">
        <f t="shared" si="74"/>
        <v>1</v>
      </c>
      <c r="S330">
        <f t="shared" si="65"/>
        <v>0.85655877474544417</v>
      </c>
      <c r="V330">
        <f t="shared" si="75"/>
        <v>18</v>
      </c>
      <c r="W330" t="str">
        <f t="shared" si="66"/>
        <v/>
      </c>
      <c r="X330">
        <f t="shared" si="67"/>
        <v>621.234375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355</v>
      </c>
      <c r="B331">
        <v>72755.664063000004</v>
      </c>
      <c r="C331">
        <v>73273</v>
      </c>
      <c r="D331">
        <v>70127</v>
      </c>
      <c r="E331">
        <v>71205</v>
      </c>
      <c r="F331">
        <v>73273</v>
      </c>
      <c r="G331">
        <v>70276</v>
      </c>
      <c r="H331">
        <v>72764</v>
      </c>
      <c r="I331">
        <v>71198</v>
      </c>
      <c r="J331">
        <v>71294</v>
      </c>
      <c r="L331" s="1" t="str">
        <f t="shared" si="70"/>
        <v>14JUL2024:18:00:00</v>
      </c>
      <c r="M331">
        <v>19</v>
      </c>
      <c r="N331">
        <f t="shared" si="64"/>
        <v>517.33593699999619</v>
      </c>
      <c r="O331" t="str">
        <f t="shared" si="71"/>
        <v/>
      </c>
      <c r="P331">
        <f t="shared" si="72"/>
        <v>517.33593699999619</v>
      </c>
      <c r="Q331" t="str">
        <f t="shared" si="73"/>
        <v/>
      </c>
      <c r="R331">
        <f t="shared" si="74"/>
        <v>1</v>
      </c>
      <c r="S331">
        <f t="shared" si="65"/>
        <v>0.71105932941802141</v>
      </c>
      <c r="V331">
        <f t="shared" si="75"/>
        <v>19</v>
      </c>
      <c r="W331" t="str">
        <f t="shared" si="66"/>
        <v/>
      </c>
      <c r="X331">
        <f t="shared" si="67"/>
        <v>517.33593699999619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356</v>
      </c>
      <c r="B332">
        <v>71762.65625</v>
      </c>
      <c r="C332">
        <v>72207</v>
      </c>
      <c r="D332">
        <v>69083</v>
      </c>
      <c r="E332">
        <v>70303</v>
      </c>
      <c r="F332">
        <v>72207</v>
      </c>
      <c r="G332">
        <v>69179</v>
      </c>
      <c r="H332">
        <v>71407</v>
      </c>
      <c r="I332">
        <v>70149</v>
      </c>
      <c r="J332">
        <v>70167</v>
      </c>
      <c r="L332" s="1" t="str">
        <f t="shared" si="70"/>
        <v>14JUL2024:19:00:00</v>
      </c>
      <c r="M332">
        <v>20</v>
      </c>
      <c r="N332">
        <f t="shared" si="64"/>
        <v>444.34375</v>
      </c>
      <c r="O332" t="str">
        <f t="shared" si="71"/>
        <v/>
      </c>
      <c r="P332">
        <f t="shared" si="72"/>
        <v>444.34375</v>
      </c>
      <c r="Q332" t="str">
        <f t="shared" si="73"/>
        <v/>
      </c>
      <c r="R332">
        <f t="shared" si="74"/>
        <v>1</v>
      </c>
      <c r="S332">
        <f t="shared" si="65"/>
        <v>0.6191852047003904</v>
      </c>
      <c r="V332">
        <f t="shared" si="75"/>
        <v>20</v>
      </c>
      <c r="W332" t="str">
        <f t="shared" si="66"/>
        <v/>
      </c>
      <c r="X332">
        <f t="shared" si="67"/>
        <v>444.34375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357</v>
      </c>
      <c r="B333">
        <v>69669.726563000004</v>
      </c>
      <c r="C333">
        <v>70148</v>
      </c>
      <c r="D333">
        <v>67262</v>
      </c>
      <c r="E333">
        <v>68398</v>
      </c>
      <c r="F333">
        <v>70148</v>
      </c>
      <c r="G333">
        <v>67427</v>
      </c>
      <c r="H333">
        <v>69065</v>
      </c>
      <c r="I333">
        <v>68176</v>
      </c>
      <c r="J333">
        <v>68203</v>
      </c>
      <c r="L333" s="1" t="str">
        <f t="shared" si="70"/>
        <v>14JUL2024:20:00:00</v>
      </c>
      <c r="M333">
        <v>21</v>
      </c>
      <c r="N333">
        <f t="shared" si="64"/>
        <v>478.27343699999619</v>
      </c>
      <c r="O333" t="str">
        <f t="shared" si="71"/>
        <v/>
      </c>
      <c r="P333">
        <f t="shared" si="72"/>
        <v>478.27343699999619</v>
      </c>
      <c r="Q333" t="str">
        <f t="shared" si="73"/>
        <v/>
      </c>
      <c r="R333">
        <f t="shared" si="74"/>
        <v>1</v>
      </c>
      <c r="S333">
        <f t="shared" si="65"/>
        <v>0.68648674337412463</v>
      </c>
      <c r="V333">
        <f t="shared" si="75"/>
        <v>21</v>
      </c>
      <c r="W333" t="str">
        <f t="shared" si="66"/>
        <v/>
      </c>
      <c r="X333">
        <f t="shared" si="67"/>
        <v>478.27343699999619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358</v>
      </c>
      <c r="B334">
        <v>67239.546875</v>
      </c>
      <c r="C334">
        <v>67714</v>
      </c>
      <c r="D334">
        <v>65210</v>
      </c>
      <c r="E334">
        <v>66557</v>
      </c>
      <c r="F334">
        <v>67714</v>
      </c>
      <c r="G334">
        <v>65403</v>
      </c>
      <c r="H334">
        <v>66469</v>
      </c>
      <c r="I334">
        <v>65963</v>
      </c>
      <c r="J334">
        <v>65939</v>
      </c>
      <c r="L334" s="1" t="str">
        <f t="shared" si="70"/>
        <v>14JUL2024:21:00:00</v>
      </c>
      <c r="M334">
        <v>22</v>
      </c>
      <c r="N334">
        <f t="shared" si="64"/>
        <v>474.453125</v>
      </c>
      <c r="O334" t="str">
        <f t="shared" si="71"/>
        <v/>
      </c>
      <c r="P334">
        <f t="shared" si="72"/>
        <v>474.453125</v>
      </c>
      <c r="Q334" t="str">
        <f t="shared" si="73"/>
        <v/>
      </c>
      <c r="R334">
        <f t="shared" si="74"/>
        <v>1</v>
      </c>
      <c r="S334">
        <f t="shared" si="65"/>
        <v>0.70561618430002249</v>
      </c>
      <c r="V334">
        <f t="shared" si="75"/>
        <v>22</v>
      </c>
      <c r="W334" t="str">
        <f t="shared" si="66"/>
        <v/>
      </c>
      <c r="X334">
        <f t="shared" si="67"/>
        <v>474.453125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359</v>
      </c>
      <c r="B335">
        <v>65944.6875</v>
      </c>
      <c r="C335">
        <v>65741</v>
      </c>
      <c r="D335">
        <v>63966</v>
      </c>
      <c r="E335">
        <v>65199</v>
      </c>
      <c r="F335">
        <v>65741</v>
      </c>
      <c r="G335">
        <v>63570</v>
      </c>
      <c r="H335">
        <v>64325</v>
      </c>
      <c r="I335">
        <v>64090</v>
      </c>
      <c r="J335">
        <v>64153</v>
      </c>
      <c r="L335" s="1" t="str">
        <f t="shared" si="70"/>
        <v>14JUL2024:22:00:00</v>
      </c>
      <c r="M335">
        <v>23</v>
      </c>
      <c r="N335">
        <f t="shared" si="64"/>
        <v>-203.6875</v>
      </c>
      <c r="O335">
        <f t="shared" si="71"/>
        <v>-203.6875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0.30887628362785102</v>
      </c>
      <c r="V335">
        <f t="shared" si="75"/>
        <v>23</v>
      </c>
      <c r="W335">
        <f t="shared" si="66"/>
        <v>-203.6875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360</v>
      </c>
      <c r="B336">
        <v>62956.976562999997</v>
      </c>
      <c r="C336">
        <v>62468</v>
      </c>
      <c r="D336">
        <v>60745</v>
      </c>
      <c r="E336">
        <v>61868</v>
      </c>
      <c r="F336">
        <v>62468</v>
      </c>
      <c r="G336">
        <v>60517</v>
      </c>
      <c r="H336">
        <v>60979</v>
      </c>
      <c r="I336">
        <v>60948</v>
      </c>
      <c r="J336">
        <v>60940</v>
      </c>
      <c r="L336" s="1" t="str">
        <f t="shared" si="70"/>
        <v>14JUL2024:23:00:00</v>
      </c>
      <c r="M336">
        <v>24</v>
      </c>
      <c r="N336">
        <f t="shared" si="64"/>
        <v>-488.97656299999653</v>
      </c>
      <c r="O336">
        <f t="shared" si="71"/>
        <v>-488.97656299999653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0.77668368097487306</v>
      </c>
      <c r="V336">
        <f t="shared" si="75"/>
        <v>24</v>
      </c>
      <c r="W336">
        <f t="shared" si="66"/>
        <v>-488.97656299999653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59636.289062999997</v>
      </c>
      <c r="C337">
        <v>58702</v>
      </c>
      <c r="D337">
        <v>56842</v>
      </c>
      <c r="E337">
        <v>57967</v>
      </c>
      <c r="F337">
        <v>58702</v>
      </c>
      <c r="G337">
        <v>56957</v>
      </c>
      <c r="H337">
        <v>57174</v>
      </c>
      <c r="I337">
        <v>57269</v>
      </c>
      <c r="J337">
        <v>57254</v>
      </c>
      <c r="L337" s="1" t="str">
        <f t="shared" si="70"/>
        <v>15JUL2024:00:00:00</v>
      </c>
      <c r="M337">
        <v>1</v>
      </c>
      <c r="N337">
        <f t="shared" si="64"/>
        <v>-934.28906299999653</v>
      </c>
      <c r="O337">
        <f t="shared" si="71"/>
        <v>-934.28906299999653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1.5666452049238178</v>
      </c>
      <c r="V337">
        <f t="shared" si="75"/>
        <v>1</v>
      </c>
      <c r="W337">
        <f t="shared" si="66"/>
        <v>-934.28906299999653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362</v>
      </c>
      <c r="B338">
        <v>56393.675780999998</v>
      </c>
      <c r="C338">
        <v>55358</v>
      </c>
      <c r="D338">
        <v>54223</v>
      </c>
      <c r="E338">
        <v>55034</v>
      </c>
      <c r="F338">
        <v>56008</v>
      </c>
      <c r="G338">
        <v>53492</v>
      </c>
      <c r="H338">
        <v>55358</v>
      </c>
      <c r="I338">
        <v>55054</v>
      </c>
      <c r="J338">
        <v>54826</v>
      </c>
      <c r="L338" s="1" t="str">
        <f t="shared" si="70"/>
        <v>15JUL2024:01:00:00</v>
      </c>
      <c r="M338">
        <v>2</v>
      </c>
      <c r="N338">
        <f t="shared" si="64"/>
        <v>-1035.6757809999981</v>
      </c>
      <c r="O338">
        <f t="shared" si="71"/>
        <v>-1035.6757809999981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1.8365105069971961</v>
      </c>
      <c r="V338">
        <f t="shared" si="75"/>
        <v>2</v>
      </c>
      <c r="W338">
        <f t="shared" si="66"/>
        <v>-1035.6757809999981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363</v>
      </c>
      <c r="B339">
        <v>53599.183594000002</v>
      </c>
      <c r="C339">
        <v>52521</v>
      </c>
      <c r="D339">
        <v>51818</v>
      </c>
      <c r="E339">
        <v>52616</v>
      </c>
      <c r="F339">
        <v>53175</v>
      </c>
      <c r="G339">
        <v>50794</v>
      </c>
      <c r="H339">
        <v>52521</v>
      </c>
      <c r="I339">
        <v>52391</v>
      </c>
      <c r="J339">
        <v>52146</v>
      </c>
      <c r="L339" s="1" t="str">
        <f t="shared" si="70"/>
        <v>15JUL2024:02:00:00</v>
      </c>
      <c r="M339">
        <v>3</v>
      </c>
      <c r="N339">
        <f t="shared" si="64"/>
        <v>-1078.1835940000019</v>
      </c>
      <c r="O339">
        <f t="shared" si="71"/>
        <v>-1078.1835940000019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2.0115671950658141</v>
      </c>
      <c r="V339">
        <f t="shared" si="75"/>
        <v>3</v>
      </c>
      <c r="W339">
        <f t="shared" si="66"/>
        <v>-1078.1835940000019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364</v>
      </c>
      <c r="B340">
        <v>51679.640625</v>
      </c>
      <c r="C340">
        <v>50435</v>
      </c>
      <c r="D340">
        <v>49822</v>
      </c>
      <c r="E340">
        <v>50691</v>
      </c>
      <c r="F340">
        <v>51081</v>
      </c>
      <c r="G340">
        <v>48808</v>
      </c>
      <c r="H340">
        <v>50435</v>
      </c>
      <c r="I340">
        <v>50347</v>
      </c>
      <c r="J340">
        <v>50113</v>
      </c>
      <c r="L340" s="1" t="str">
        <f t="shared" si="70"/>
        <v>15JUL2024:03:00:00</v>
      </c>
      <c r="M340">
        <v>4</v>
      </c>
      <c r="N340">
        <f t="shared" si="64"/>
        <v>-1244.640625</v>
      </c>
      <c r="O340">
        <f t="shared" si="71"/>
        <v>-1244.640625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2.4083770899867787</v>
      </c>
      <c r="V340">
        <f t="shared" si="75"/>
        <v>4</v>
      </c>
      <c r="W340">
        <f t="shared" si="66"/>
        <v>-1244.640625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50148.855469000002</v>
      </c>
      <c r="C341">
        <v>49147</v>
      </c>
      <c r="D341">
        <v>48478</v>
      </c>
      <c r="E341">
        <v>49072</v>
      </c>
      <c r="F341">
        <v>49845</v>
      </c>
      <c r="G341">
        <v>47643</v>
      </c>
      <c r="H341">
        <v>49147</v>
      </c>
      <c r="I341">
        <v>49064</v>
      </c>
      <c r="J341">
        <v>48848</v>
      </c>
      <c r="L341" s="1" t="str">
        <f t="shared" si="70"/>
        <v>15JUL2024:04:00:00</v>
      </c>
      <c r="M341">
        <v>5</v>
      </c>
      <c r="N341">
        <f t="shared" si="64"/>
        <v>-1001.8554690000019</v>
      </c>
      <c r="O341">
        <f t="shared" si="71"/>
        <v>-1001.8554690000019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1.9977633779086117</v>
      </c>
      <c r="V341">
        <f t="shared" si="75"/>
        <v>5</v>
      </c>
      <c r="W341">
        <f t="shared" si="66"/>
        <v>-1001.8554690000019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49618.9375</v>
      </c>
      <c r="C342">
        <v>48671</v>
      </c>
      <c r="D342">
        <v>48094</v>
      </c>
      <c r="E342">
        <v>48925</v>
      </c>
      <c r="F342">
        <v>49460</v>
      </c>
      <c r="G342">
        <v>47319</v>
      </c>
      <c r="H342">
        <v>48671</v>
      </c>
      <c r="I342">
        <v>48657</v>
      </c>
      <c r="J342">
        <v>48446</v>
      </c>
      <c r="L342" s="1" t="str">
        <f t="shared" si="70"/>
        <v>15JUL2024:05:00:00</v>
      </c>
      <c r="M342">
        <v>6</v>
      </c>
      <c r="N342">
        <f t="shared" si="64"/>
        <v>-947.9375</v>
      </c>
      <c r="O342">
        <f t="shared" si="71"/>
        <v>-947.9375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1.9104349019968432</v>
      </c>
      <c r="V342">
        <f t="shared" si="75"/>
        <v>6</v>
      </c>
      <c r="W342">
        <f t="shared" si="66"/>
        <v>-947.9375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367</v>
      </c>
      <c r="B343">
        <v>50089.667969000002</v>
      </c>
      <c r="C343">
        <v>49244</v>
      </c>
      <c r="D343">
        <v>48059</v>
      </c>
      <c r="E343">
        <v>49113</v>
      </c>
      <c r="F343">
        <v>50118</v>
      </c>
      <c r="G343">
        <v>48015</v>
      </c>
      <c r="H343">
        <v>49244</v>
      </c>
      <c r="I343">
        <v>49265</v>
      </c>
      <c r="J343">
        <v>48937</v>
      </c>
      <c r="L343" s="1" t="str">
        <f t="shared" si="70"/>
        <v>15JUL2024:06:00:00</v>
      </c>
      <c r="M343">
        <v>7</v>
      </c>
      <c r="N343">
        <f t="shared" si="64"/>
        <v>-845.6679690000019</v>
      </c>
      <c r="O343">
        <f t="shared" si="71"/>
        <v>-845.6679690000019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1.6883081946627743</v>
      </c>
      <c r="V343">
        <f t="shared" si="75"/>
        <v>7</v>
      </c>
      <c r="W343">
        <f t="shared" si="66"/>
        <v>-845.6679690000019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50938.417969000002</v>
      </c>
      <c r="C344">
        <v>50281</v>
      </c>
      <c r="D344">
        <v>48611</v>
      </c>
      <c r="E344">
        <v>49695</v>
      </c>
      <c r="F344">
        <v>51273</v>
      </c>
      <c r="G344">
        <v>49239</v>
      </c>
      <c r="H344">
        <v>50281</v>
      </c>
      <c r="I344">
        <v>50356</v>
      </c>
      <c r="J344">
        <v>49936</v>
      </c>
      <c r="L344" s="1" t="str">
        <f t="shared" si="70"/>
        <v>15JUL2024:07:00:00</v>
      </c>
      <c r="M344">
        <v>8</v>
      </c>
      <c r="N344">
        <f t="shared" si="64"/>
        <v>-657.4179690000019</v>
      </c>
      <c r="O344">
        <f t="shared" si="71"/>
        <v>-657.4179690000019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1.2906132448009908</v>
      </c>
      <c r="V344">
        <f t="shared" si="75"/>
        <v>8</v>
      </c>
      <c r="W344">
        <f t="shared" si="66"/>
        <v>-657.4179690000019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51919.625</v>
      </c>
      <c r="C345">
        <v>51266</v>
      </c>
      <c r="D345">
        <v>50460</v>
      </c>
      <c r="E345">
        <v>50483</v>
      </c>
      <c r="F345">
        <v>52242</v>
      </c>
      <c r="G345">
        <v>50261</v>
      </c>
      <c r="H345">
        <v>51266</v>
      </c>
      <c r="I345">
        <v>51319</v>
      </c>
      <c r="J345">
        <v>51084</v>
      </c>
      <c r="L345" s="1" t="str">
        <f t="shared" si="70"/>
        <v>15JUL2024:08:00:00</v>
      </c>
      <c r="M345">
        <v>9</v>
      </c>
      <c r="N345">
        <f t="shared" si="64"/>
        <v>-653.625</v>
      </c>
      <c r="O345">
        <f t="shared" si="71"/>
        <v>-653.625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1.2589170280024173</v>
      </c>
      <c r="V345">
        <f t="shared" si="75"/>
        <v>9</v>
      </c>
      <c r="W345">
        <f t="shared" si="66"/>
        <v>-653.625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370</v>
      </c>
      <c r="B346">
        <v>54612.410155999998</v>
      </c>
      <c r="C346">
        <v>54226</v>
      </c>
      <c r="D346">
        <v>53342</v>
      </c>
      <c r="E346">
        <v>53152</v>
      </c>
      <c r="F346">
        <v>54952</v>
      </c>
      <c r="G346">
        <v>53073</v>
      </c>
      <c r="H346">
        <v>54226</v>
      </c>
      <c r="I346">
        <v>54135</v>
      </c>
      <c r="J346">
        <v>53927</v>
      </c>
      <c r="L346" s="1" t="str">
        <f t="shared" si="70"/>
        <v>15JUL2024:09:00:00</v>
      </c>
      <c r="M346">
        <v>10</v>
      </c>
      <c r="N346">
        <f t="shared" si="64"/>
        <v>-386.4101559999981</v>
      </c>
      <c r="O346">
        <f t="shared" si="71"/>
        <v>-386.4101559999981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0.7075500877844797</v>
      </c>
      <c r="V346">
        <f t="shared" si="75"/>
        <v>10</v>
      </c>
      <c r="W346">
        <f t="shared" si="66"/>
        <v>-386.4101559999981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371</v>
      </c>
      <c r="B347">
        <v>58625.136719000002</v>
      </c>
      <c r="C347">
        <v>58285</v>
      </c>
      <c r="D347">
        <v>56323</v>
      </c>
      <c r="E347">
        <v>56790</v>
      </c>
      <c r="F347">
        <v>58757</v>
      </c>
      <c r="G347">
        <v>57027</v>
      </c>
      <c r="H347">
        <v>58285</v>
      </c>
      <c r="I347">
        <v>58141</v>
      </c>
      <c r="J347">
        <v>57677</v>
      </c>
      <c r="L347" s="1" t="str">
        <f t="shared" si="70"/>
        <v>15JUL2024:10:00:00</v>
      </c>
      <c r="M347">
        <v>11</v>
      </c>
      <c r="N347">
        <f t="shared" si="64"/>
        <v>-340.1367190000019</v>
      </c>
      <c r="O347">
        <f t="shared" si="71"/>
        <v>-340.1367190000019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0.58018921240275068</v>
      </c>
      <c r="V347">
        <f t="shared" si="75"/>
        <v>11</v>
      </c>
      <c r="W347">
        <f t="shared" si="66"/>
        <v>-340.1367190000019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372</v>
      </c>
      <c r="B348">
        <v>62551.46875</v>
      </c>
      <c r="C348">
        <v>62847</v>
      </c>
      <c r="D348">
        <v>59517</v>
      </c>
      <c r="E348">
        <v>60134</v>
      </c>
      <c r="F348">
        <v>63108</v>
      </c>
      <c r="G348">
        <v>61497</v>
      </c>
      <c r="H348">
        <v>62847</v>
      </c>
      <c r="I348">
        <v>62568</v>
      </c>
      <c r="J348">
        <v>61879</v>
      </c>
      <c r="L348" s="1" t="str">
        <f t="shared" si="70"/>
        <v>15JUL2024:11:00:00</v>
      </c>
      <c r="M348">
        <v>12</v>
      </c>
      <c r="N348">
        <f t="shared" si="64"/>
        <v>295.53125</v>
      </c>
      <c r="O348" t="str">
        <f t="shared" si="71"/>
        <v/>
      </c>
      <c r="P348">
        <f t="shared" si="72"/>
        <v>295.53125</v>
      </c>
      <c r="Q348" t="str">
        <f t="shared" si="73"/>
        <v/>
      </c>
      <c r="R348">
        <f t="shared" si="74"/>
        <v>1</v>
      </c>
      <c r="S348">
        <f t="shared" si="65"/>
        <v>0.47246092842544163</v>
      </c>
      <c r="V348">
        <f t="shared" si="75"/>
        <v>12</v>
      </c>
      <c r="W348" t="str">
        <f t="shared" si="66"/>
        <v/>
      </c>
      <c r="X348">
        <f t="shared" si="67"/>
        <v>295.53125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373</v>
      </c>
      <c r="B349">
        <v>66272.765625</v>
      </c>
      <c r="C349">
        <v>67339</v>
      </c>
      <c r="D349">
        <v>63058</v>
      </c>
      <c r="E349">
        <v>63891</v>
      </c>
      <c r="F349">
        <v>67514</v>
      </c>
      <c r="G349">
        <v>65809</v>
      </c>
      <c r="H349">
        <v>67339</v>
      </c>
      <c r="I349">
        <v>66879</v>
      </c>
      <c r="J349">
        <v>66083</v>
      </c>
      <c r="L349" s="1" t="str">
        <f t="shared" si="70"/>
        <v>15JUL2024:12:00:00</v>
      </c>
      <c r="M349">
        <v>13</v>
      </c>
      <c r="N349">
        <f t="shared" si="64"/>
        <v>1066.234375</v>
      </c>
      <c r="O349" t="str">
        <f t="shared" si="71"/>
        <v/>
      </c>
      <c r="P349">
        <f t="shared" si="72"/>
        <v>1066.234375</v>
      </c>
      <c r="Q349" t="str">
        <f t="shared" si="73"/>
        <v/>
      </c>
      <c r="R349">
        <f t="shared" si="74"/>
        <v>1</v>
      </c>
      <c r="S349">
        <f t="shared" si="65"/>
        <v>1.6088575223089614</v>
      </c>
      <c r="V349">
        <f t="shared" si="75"/>
        <v>13</v>
      </c>
      <c r="W349" t="str">
        <f t="shared" si="66"/>
        <v/>
      </c>
      <c r="X349">
        <f t="shared" si="67"/>
        <v>1066.234375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70010.78125</v>
      </c>
      <c r="C350">
        <v>71368</v>
      </c>
      <c r="D350">
        <v>66568</v>
      </c>
      <c r="E350">
        <v>67478</v>
      </c>
      <c r="F350">
        <v>71498</v>
      </c>
      <c r="G350">
        <v>69585</v>
      </c>
      <c r="H350">
        <v>71368</v>
      </c>
      <c r="I350">
        <v>70740</v>
      </c>
      <c r="J350">
        <v>69921</v>
      </c>
      <c r="L350" s="1" t="str">
        <f t="shared" si="70"/>
        <v>15JUL2024:13:00:00</v>
      </c>
      <c r="M350">
        <v>14</v>
      </c>
      <c r="N350">
        <f t="shared" si="64"/>
        <v>1357.21875</v>
      </c>
      <c r="O350" t="str">
        <f t="shared" si="71"/>
        <v/>
      </c>
      <c r="P350">
        <f t="shared" si="72"/>
        <v>1357.21875</v>
      </c>
      <c r="Q350" t="str">
        <f t="shared" si="73"/>
        <v/>
      </c>
      <c r="R350">
        <f t="shared" si="74"/>
        <v>1</v>
      </c>
      <c r="S350">
        <f t="shared" si="65"/>
        <v>1.9385853518096543</v>
      </c>
      <c r="V350">
        <f t="shared" si="75"/>
        <v>14</v>
      </c>
      <c r="W350" t="str">
        <f t="shared" si="66"/>
        <v/>
      </c>
      <c r="X350">
        <f t="shared" si="67"/>
        <v>1357.21875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73560.023438000004</v>
      </c>
      <c r="C351">
        <v>74723</v>
      </c>
      <c r="D351">
        <v>69371</v>
      </c>
      <c r="E351">
        <v>70570</v>
      </c>
      <c r="F351">
        <v>74845</v>
      </c>
      <c r="G351">
        <v>72768</v>
      </c>
      <c r="H351">
        <v>74723</v>
      </c>
      <c r="I351">
        <v>73897</v>
      </c>
      <c r="J351">
        <v>73101</v>
      </c>
      <c r="L351" s="1" t="str">
        <f t="shared" si="70"/>
        <v>15JUL2024:14:00:00</v>
      </c>
      <c r="M351">
        <v>15</v>
      </c>
      <c r="N351">
        <f t="shared" si="64"/>
        <v>1162.9765619999962</v>
      </c>
      <c r="O351" t="str">
        <f t="shared" si="71"/>
        <v/>
      </c>
      <c r="P351">
        <f t="shared" si="72"/>
        <v>1162.9765619999962</v>
      </c>
      <c r="Q351" t="str">
        <f t="shared" si="73"/>
        <v/>
      </c>
      <c r="R351">
        <f t="shared" si="74"/>
        <v>1</v>
      </c>
      <c r="S351">
        <f t="shared" si="65"/>
        <v>1.5809899285584239</v>
      </c>
      <c r="V351">
        <f t="shared" si="75"/>
        <v>15</v>
      </c>
      <c r="W351" t="str">
        <f t="shared" si="66"/>
        <v/>
      </c>
      <c r="X351">
        <f t="shared" si="67"/>
        <v>1162.9765619999962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376</v>
      </c>
      <c r="B352">
        <v>76083.367188000004</v>
      </c>
      <c r="C352">
        <v>76902</v>
      </c>
      <c r="D352">
        <v>71761</v>
      </c>
      <c r="E352">
        <v>73273</v>
      </c>
      <c r="F352">
        <v>77076</v>
      </c>
      <c r="G352">
        <v>74870</v>
      </c>
      <c r="H352">
        <v>76902</v>
      </c>
      <c r="I352">
        <v>75980</v>
      </c>
      <c r="J352">
        <v>75272</v>
      </c>
      <c r="L352" s="1" t="str">
        <f t="shared" si="70"/>
        <v>15JUL2024:15:00:00</v>
      </c>
      <c r="M352">
        <v>16</v>
      </c>
      <c r="N352">
        <f t="shared" si="64"/>
        <v>818.63281199999619</v>
      </c>
      <c r="O352" t="str">
        <f t="shared" si="71"/>
        <v/>
      </c>
      <c r="P352">
        <f t="shared" si="72"/>
        <v>818.63281199999619</v>
      </c>
      <c r="Q352" t="str">
        <f t="shared" si="73"/>
        <v/>
      </c>
      <c r="R352">
        <f t="shared" si="74"/>
        <v>1</v>
      </c>
      <c r="S352">
        <f t="shared" si="65"/>
        <v>1.0759681678877013</v>
      </c>
      <c r="V352">
        <f t="shared" si="75"/>
        <v>16</v>
      </c>
      <c r="W352" t="str">
        <f t="shared" si="66"/>
        <v/>
      </c>
      <c r="X352">
        <f t="shared" si="67"/>
        <v>818.63281199999619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377</v>
      </c>
      <c r="B353">
        <v>77995.820313000004</v>
      </c>
      <c r="C353">
        <v>77946</v>
      </c>
      <c r="D353">
        <v>73129</v>
      </c>
      <c r="E353">
        <v>75024</v>
      </c>
      <c r="F353">
        <v>78169</v>
      </c>
      <c r="G353">
        <v>75857</v>
      </c>
      <c r="H353">
        <v>77946</v>
      </c>
      <c r="I353">
        <v>77010</v>
      </c>
      <c r="J353">
        <v>76389</v>
      </c>
      <c r="L353" s="1" t="str">
        <f t="shared" si="70"/>
        <v>15JUL2024:16:00:00</v>
      </c>
      <c r="M353">
        <v>17</v>
      </c>
      <c r="N353">
        <f t="shared" si="64"/>
        <v>-49.820313000003807</v>
      </c>
      <c r="O353">
        <f t="shared" si="71"/>
        <v>-49.820313000003807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6.3875618975572174E-2</v>
      </c>
      <c r="V353">
        <f t="shared" si="75"/>
        <v>17</v>
      </c>
      <c r="W353">
        <f t="shared" si="66"/>
        <v>-49.820313000003807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25">
      <c r="A354" t="s">
        <v>378</v>
      </c>
      <c r="B354">
        <v>79319</v>
      </c>
      <c r="C354">
        <v>78405</v>
      </c>
      <c r="D354">
        <v>73961</v>
      </c>
      <c r="E354">
        <v>75767</v>
      </c>
      <c r="F354">
        <v>78734</v>
      </c>
      <c r="G354">
        <v>76204</v>
      </c>
      <c r="H354">
        <v>78405</v>
      </c>
      <c r="I354">
        <v>77513</v>
      </c>
      <c r="J354">
        <v>76915</v>
      </c>
      <c r="L354" s="1" t="str">
        <f t="shared" si="70"/>
        <v>15JUL2024:17:00:00</v>
      </c>
      <c r="M354">
        <v>18</v>
      </c>
      <c r="N354">
        <f t="shared" ref="N354:N417" si="76">C354-B354</f>
        <v>-914</v>
      </c>
      <c r="O354">
        <f t="shared" si="71"/>
        <v>-914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1.1523090306231798</v>
      </c>
      <c r="V354">
        <f t="shared" si="75"/>
        <v>18</v>
      </c>
      <c r="W354">
        <f t="shared" ref="W354:W417" si="78">O354</f>
        <v>-914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25">
      <c r="A355" t="s">
        <v>379</v>
      </c>
      <c r="B355">
        <v>79712.515625</v>
      </c>
      <c r="C355">
        <v>77983</v>
      </c>
      <c r="D355">
        <v>73767</v>
      </c>
      <c r="E355">
        <v>75554</v>
      </c>
      <c r="F355">
        <v>78512</v>
      </c>
      <c r="G355">
        <v>75628</v>
      </c>
      <c r="H355">
        <v>77983</v>
      </c>
      <c r="I355">
        <v>77101</v>
      </c>
      <c r="J355">
        <v>76536</v>
      </c>
      <c r="L355" s="1" t="str">
        <f t="shared" si="70"/>
        <v>15JUL2024:18:00:00</v>
      </c>
      <c r="M355">
        <v>19</v>
      </c>
      <c r="N355">
        <f t="shared" si="76"/>
        <v>-1729.515625</v>
      </c>
      <c r="O355">
        <f t="shared" si="71"/>
        <v>-1729.515625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2.1696914360805559</v>
      </c>
      <c r="V355">
        <f t="shared" si="75"/>
        <v>19</v>
      </c>
      <c r="W355">
        <f t="shared" si="78"/>
        <v>-1729.515625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25">
      <c r="A356" t="s">
        <v>380</v>
      </c>
      <c r="B356">
        <v>78612.585938000004</v>
      </c>
      <c r="C356">
        <v>76408</v>
      </c>
      <c r="D356">
        <v>72850</v>
      </c>
      <c r="E356">
        <v>75429</v>
      </c>
      <c r="F356">
        <v>77222</v>
      </c>
      <c r="G356">
        <v>74106</v>
      </c>
      <c r="H356">
        <v>76408</v>
      </c>
      <c r="I356">
        <v>75732</v>
      </c>
      <c r="J356">
        <v>75183</v>
      </c>
      <c r="L356" s="1" t="str">
        <f t="shared" si="70"/>
        <v>15JUL2024:19:00:00</v>
      </c>
      <c r="M356">
        <v>20</v>
      </c>
      <c r="N356">
        <f t="shared" si="76"/>
        <v>-2204.5859380000038</v>
      </c>
      <c r="O356">
        <f t="shared" si="71"/>
        <v>-2204.5859380000038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2.8043676616091875</v>
      </c>
      <c r="V356">
        <f t="shared" si="75"/>
        <v>20</v>
      </c>
      <c r="W356">
        <f t="shared" si="78"/>
        <v>-2204.5859380000038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381</v>
      </c>
      <c r="B357">
        <v>75562.664063000004</v>
      </c>
      <c r="C357">
        <v>73655</v>
      </c>
      <c r="D357">
        <v>70808</v>
      </c>
      <c r="E357">
        <v>73483</v>
      </c>
      <c r="F357">
        <v>74688</v>
      </c>
      <c r="G357">
        <v>71760</v>
      </c>
      <c r="H357">
        <v>73655</v>
      </c>
      <c r="I357">
        <v>73388</v>
      </c>
      <c r="J357">
        <v>72780</v>
      </c>
      <c r="L357" s="1" t="str">
        <f t="shared" si="70"/>
        <v>15JUL2024:20:00:00</v>
      </c>
      <c r="M357">
        <v>21</v>
      </c>
      <c r="N357">
        <f t="shared" si="76"/>
        <v>-1907.6640630000038</v>
      </c>
      <c r="O357">
        <f t="shared" si="71"/>
        <v>-1907.6640630000038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2.5246119716074307</v>
      </c>
      <c r="V357">
        <f t="shared" si="75"/>
        <v>21</v>
      </c>
      <c r="W357">
        <f t="shared" si="78"/>
        <v>-1907.6640630000038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382</v>
      </c>
      <c r="B358">
        <v>72297.898438000004</v>
      </c>
      <c r="C358">
        <v>70520</v>
      </c>
      <c r="D358">
        <v>68810</v>
      </c>
      <c r="E358">
        <v>71497</v>
      </c>
      <c r="F358">
        <v>71700</v>
      </c>
      <c r="G358">
        <v>69110</v>
      </c>
      <c r="H358">
        <v>70520</v>
      </c>
      <c r="I358">
        <v>70558</v>
      </c>
      <c r="J358">
        <v>70083</v>
      </c>
      <c r="L358" s="1" t="str">
        <f t="shared" si="70"/>
        <v>15JUL2024:21:00:00</v>
      </c>
      <c r="M358">
        <v>22</v>
      </c>
      <c r="N358">
        <f t="shared" si="76"/>
        <v>-1777.8984380000038</v>
      </c>
      <c r="O358">
        <f t="shared" si="71"/>
        <v>-1777.8984380000038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2.4591287940750637</v>
      </c>
      <c r="V358">
        <f t="shared" si="75"/>
        <v>22</v>
      </c>
      <c r="W358">
        <f t="shared" si="78"/>
        <v>-1777.8984380000038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383</v>
      </c>
      <c r="B359">
        <v>70647.335938000004</v>
      </c>
      <c r="C359">
        <v>68035</v>
      </c>
      <c r="D359">
        <v>67556</v>
      </c>
      <c r="E359">
        <v>69998</v>
      </c>
      <c r="F359">
        <v>69322</v>
      </c>
      <c r="G359">
        <v>66812</v>
      </c>
      <c r="H359">
        <v>68035</v>
      </c>
      <c r="I359">
        <v>68223</v>
      </c>
      <c r="J359">
        <v>67943</v>
      </c>
      <c r="L359" s="1" t="str">
        <f t="shared" si="70"/>
        <v>15JUL2024:22:00:00</v>
      </c>
      <c r="M359">
        <v>23</v>
      </c>
      <c r="N359">
        <f t="shared" si="76"/>
        <v>-2612.3359380000038</v>
      </c>
      <c r="O359">
        <f t="shared" si="71"/>
        <v>-2612.3359380000038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3.6977133013091761</v>
      </c>
      <c r="V359">
        <f t="shared" si="75"/>
        <v>23</v>
      </c>
      <c r="W359">
        <f t="shared" si="78"/>
        <v>-2612.3359380000038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66726.273438000004</v>
      </c>
      <c r="C360">
        <v>64272</v>
      </c>
      <c r="D360">
        <v>63882</v>
      </c>
      <c r="E360">
        <v>65792</v>
      </c>
      <c r="F360">
        <v>65485</v>
      </c>
      <c r="G360">
        <v>63101</v>
      </c>
      <c r="H360">
        <v>64272</v>
      </c>
      <c r="I360">
        <v>64583</v>
      </c>
      <c r="J360">
        <v>64216</v>
      </c>
      <c r="L360" s="1" t="str">
        <f t="shared" si="70"/>
        <v>15JUL2024:23:00:00</v>
      </c>
      <c r="M360">
        <v>24</v>
      </c>
      <c r="N360">
        <f t="shared" si="76"/>
        <v>-2454.2734380000038</v>
      </c>
      <c r="O360">
        <f t="shared" si="71"/>
        <v>-2454.2734380000038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3.6781215427539782</v>
      </c>
      <c r="V360">
        <f t="shared" si="75"/>
        <v>24</v>
      </c>
      <c r="W360">
        <f t="shared" si="78"/>
        <v>-2454.2734380000038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385</v>
      </c>
      <c r="B361">
        <v>62594.15625</v>
      </c>
      <c r="C361">
        <v>60185</v>
      </c>
      <c r="D361">
        <v>60109</v>
      </c>
      <c r="E361">
        <v>61486</v>
      </c>
      <c r="F361">
        <v>61320</v>
      </c>
      <c r="G361">
        <v>59216</v>
      </c>
      <c r="H361">
        <v>60185</v>
      </c>
      <c r="I361">
        <v>60517</v>
      </c>
      <c r="J361">
        <v>60213</v>
      </c>
      <c r="L361" s="1" t="str">
        <f t="shared" si="70"/>
        <v>16JUL2024:00:00:00</v>
      </c>
      <c r="M361">
        <v>1</v>
      </c>
      <c r="N361">
        <f t="shared" si="76"/>
        <v>-2409.15625</v>
      </c>
      <c r="O361">
        <f t="shared" si="71"/>
        <v>-2409.15625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3.8488517049065587</v>
      </c>
      <c r="V361">
        <f t="shared" si="75"/>
        <v>1</v>
      </c>
      <c r="W361">
        <f t="shared" si="78"/>
        <v>-2409.15625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58978.050780999998</v>
      </c>
      <c r="C362">
        <v>58524</v>
      </c>
      <c r="D362">
        <v>57197</v>
      </c>
      <c r="E362">
        <v>58230</v>
      </c>
      <c r="F362">
        <v>58524</v>
      </c>
      <c r="G362">
        <v>56708</v>
      </c>
      <c r="H362">
        <v>57556</v>
      </c>
      <c r="I362">
        <v>57498</v>
      </c>
      <c r="J362">
        <v>57457</v>
      </c>
      <c r="L362" s="1" t="str">
        <f t="shared" si="70"/>
        <v>16JUL2024:01:00:00</v>
      </c>
      <c r="M362">
        <v>2</v>
      </c>
      <c r="N362">
        <f t="shared" si="76"/>
        <v>-454.0507809999981</v>
      </c>
      <c r="O362">
        <f t="shared" si="71"/>
        <v>-454.0507809999981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0.76986400022950963</v>
      </c>
      <c r="V362">
        <f t="shared" si="75"/>
        <v>2</v>
      </c>
      <c r="W362">
        <f t="shared" si="78"/>
        <v>-454.0507809999981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387</v>
      </c>
      <c r="B363">
        <v>56300.390625</v>
      </c>
      <c r="C363">
        <v>55408</v>
      </c>
      <c r="D363">
        <v>54335</v>
      </c>
      <c r="E363">
        <v>55243</v>
      </c>
      <c r="F363">
        <v>55408</v>
      </c>
      <c r="G363">
        <v>53802</v>
      </c>
      <c r="H363">
        <v>54447</v>
      </c>
      <c r="I363">
        <v>54487</v>
      </c>
      <c r="J363">
        <v>54446</v>
      </c>
      <c r="L363" s="1" t="str">
        <f t="shared" si="70"/>
        <v>16JUL2024:02:00:00</v>
      </c>
      <c r="M363">
        <v>3</v>
      </c>
      <c r="N363">
        <f t="shared" si="76"/>
        <v>-892.390625</v>
      </c>
      <c r="O363">
        <f t="shared" si="71"/>
        <v>-892.390625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1.5850522795551207</v>
      </c>
      <c r="V363">
        <f t="shared" si="75"/>
        <v>3</v>
      </c>
      <c r="W363">
        <f t="shared" si="78"/>
        <v>-892.390625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53888.476562999997</v>
      </c>
      <c r="C364">
        <v>53040</v>
      </c>
      <c r="D364">
        <v>51996</v>
      </c>
      <c r="E364">
        <v>52756</v>
      </c>
      <c r="F364">
        <v>53040</v>
      </c>
      <c r="G364">
        <v>51611</v>
      </c>
      <c r="H364">
        <v>52102</v>
      </c>
      <c r="I364">
        <v>52195</v>
      </c>
      <c r="J364">
        <v>52138</v>
      </c>
      <c r="L364" s="1" t="str">
        <f t="shared" si="70"/>
        <v>16JUL2024:03:00:00</v>
      </c>
      <c r="M364">
        <v>4</v>
      </c>
      <c r="N364">
        <f t="shared" si="76"/>
        <v>-848.47656299999653</v>
      </c>
      <c r="O364">
        <f t="shared" si="71"/>
        <v>-848.47656299999653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1.5745046383117893</v>
      </c>
      <c r="V364">
        <f t="shared" si="75"/>
        <v>4</v>
      </c>
      <c r="W364">
        <f t="shared" si="78"/>
        <v>-848.47656299999653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52083.519530999998</v>
      </c>
      <c r="C365">
        <v>51540</v>
      </c>
      <c r="D365">
        <v>50315</v>
      </c>
      <c r="E365">
        <v>50692</v>
      </c>
      <c r="F365">
        <v>51540</v>
      </c>
      <c r="G365">
        <v>50157</v>
      </c>
      <c r="H365">
        <v>50544</v>
      </c>
      <c r="I365">
        <v>50695</v>
      </c>
      <c r="J365">
        <v>50581</v>
      </c>
      <c r="L365" s="1" t="str">
        <f t="shared" si="70"/>
        <v>16JUL2024:04:00:00</v>
      </c>
      <c r="M365">
        <v>5</v>
      </c>
      <c r="N365">
        <f t="shared" si="76"/>
        <v>-543.5195309999981</v>
      </c>
      <c r="O365">
        <f t="shared" si="71"/>
        <v>-543.5195309999981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1.0435537688202818</v>
      </c>
      <c r="V365">
        <f t="shared" si="75"/>
        <v>5</v>
      </c>
      <c r="W365">
        <f t="shared" si="78"/>
        <v>-543.5195309999981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51457.195312999997</v>
      </c>
      <c r="C366">
        <v>50934</v>
      </c>
      <c r="D366">
        <v>49568</v>
      </c>
      <c r="E366">
        <v>49895</v>
      </c>
      <c r="F366">
        <v>50934</v>
      </c>
      <c r="G366">
        <v>49586</v>
      </c>
      <c r="H366">
        <v>49839</v>
      </c>
      <c r="I366">
        <v>50102</v>
      </c>
      <c r="J366">
        <v>49956</v>
      </c>
      <c r="L366" s="1" t="str">
        <f t="shared" si="70"/>
        <v>16JUL2024:05:00:00</v>
      </c>
      <c r="M366">
        <v>6</v>
      </c>
      <c r="N366">
        <f t="shared" si="76"/>
        <v>-523.19531299999653</v>
      </c>
      <c r="O366">
        <f t="shared" si="71"/>
        <v>-523.19531299999653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1.0167583169225276</v>
      </c>
      <c r="V366">
        <f t="shared" si="75"/>
        <v>6</v>
      </c>
      <c r="W366">
        <f t="shared" si="78"/>
        <v>-523.19531299999653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51726.328125</v>
      </c>
      <c r="C367">
        <v>51456</v>
      </c>
      <c r="D367">
        <v>49789</v>
      </c>
      <c r="E367">
        <v>50257</v>
      </c>
      <c r="F367">
        <v>51456</v>
      </c>
      <c r="G367">
        <v>50115</v>
      </c>
      <c r="H367">
        <v>50289</v>
      </c>
      <c r="I367">
        <v>50614</v>
      </c>
      <c r="J367">
        <v>50398</v>
      </c>
      <c r="L367" s="1" t="str">
        <f t="shared" si="70"/>
        <v>16JUL2024:06:00:00</v>
      </c>
      <c r="M367">
        <v>7</v>
      </c>
      <c r="N367">
        <f t="shared" si="76"/>
        <v>-270.328125</v>
      </c>
      <c r="O367">
        <f t="shared" si="71"/>
        <v>-270.328125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0.52261224563772379</v>
      </c>
      <c r="V367">
        <f t="shared" si="75"/>
        <v>7</v>
      </c>
      <c r="W367">
        <f t="shared" si="78"/>
        <v>-270.328125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392</v>
      </c>
      <c r="B368">
        <v>52354.605469000002</v>
      </c>
      <c r="C368">
        <v>52458</v>
      </c>
      <c r="D368">
        <v>50462</v>
      </c>
      <c r="E368">
        <v>50987</v>
      </c>
      <c r="F368">
        <v>52458</v>
      </c>
      <c r="G368">
        <v>51172</v>
      </c>
      <c r="H368">
        <v>51221</v>
      </c>
      <c r="I368">
        <v>51619</v>
      </c>
      <c r="J368">
        <v>51320</v>
      </c>
      <c r="L368" s="1" t="str">
        <f t="shared" si="70"/>
        <v>16JUL2024:07:00:00</v>
      </c>
      <c r="M368">
        <v>8</v>
      </c>
      <c r="N368">
        <f t="shared" si="76"/>
        <v>103.3945309999981</v>
      </c>
      <c r="O368" t="str">
        <f t="shared" si="71"/>
        <v/>
      </c>
      <c r="P368">
        <f t="shared" si="72"/>
        <v>103.3945309999981</v>
      </c>
      <c r="Q368" t="str">
        <f t="shared" si="73"/>
        <v/>
      </c>
      <c r="R368">
        <f t="shared" si="74"/>
        <v>1</v>
      </c>
      <c r="S368">
        <f t="shared" si="77"/>
        <v>0.19748889342928894</v>
      </c>
      <c r="V368">
        <f t="shared" si="75"/>
        <v>8</v>
      </c>
      <c r="W368" t="str">
        <f t="shared" si="78"/>
        <v/>
      </c>
      <c r="X368">
        <f t="shared" si="79"/>
        <v>103.3945309999981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393</v>
      </c>
      <c r="B369">
        <v>53307.460937999997</v>
      </c>
      <c r="C369">
        <v>53279</v>
      </c>
      <c r="D369">
        <v>51180</v>
      </c>
      <c r="E369">
        <v>51926</v>
      </c>
      <c r="F369">
        <v>53279</v>
      </c>
      <c r="G369">
        <v>52029</v>
      </c>
      <c r="H369">
        <v>51939</v>
      </c>
      <c r="I369">
        <v>52426</v>
      </c>
      <c r="J369">
        <v>52095</v>
      </c>
      <c r="L369" s="1" t="str">
        <f t="shared" si="70"/>
        <v>16JUL2024:08:00:00</v>
      </c>
      <c r="M369">
        <v>9</v>
      </c>
      <c r="N369">
        <f t="shared" si="76"/>
        <v>-28.460937999996531</v>
      </c>
      <c r="O369">
        <f t="shared" si="71"/>
        <v>-28.460937999996531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5.3390158711739119E-2</v>
      </c>
      <c r="V369">
        <f t="shared" si="75"/>
        <v>9</v>
      </c>
      <c r="W369">
        <f t="shared" si="78"/>
        <v>-28.460937999996531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56792.132812999997</v>
      </c>
      <c r="C370">
        <v>56054</v>
      </c>
      <c r="D370">
        <v>54093</v>
      </c>
      <c r="E370">
        <v>54836</v>
      </c>
      <c r="F370">
        <v>56054</v>
      </c>
      <c r="G370">
        <v>54841</v>
      </c>
      <c r="H370">
        <v>54769</v>
      </c>
      <c r="I370">
        <v>55176</v>
      </c>
      <c r="J370">
        <v>54915</v>
      </c>
      <c r="L370" s="1" t="str">
        <f t="shared" si="70"/>
        <v>16JUL2024:09:00:00</v>
      </c>
      <c r="M370">
        <v>10</v>
      </c>
      <c r="N370">
        <f t="shared" si="76"/>
        <v>-738.13281299999653</v>
      </c>
      <c r="O370">
        <f t="shared" si="71"/>
        <v>-738.13281299999653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1.2997096189897526</v>
      </c>
      <c r="V370">
        <f t="shared" si="75"/>
        <v>10</v>
      </c>
      <c r="W370">
        <f t="shared" si="78"/>
        <v>-738.13281299999653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60209.625</v>
      </c>
      <c r="C371">
        <v>59988</v>
      </c>
      <c r="D371">
        <v>57272</v>
      </c>
      <c r="E371">
        <v>57823</v>
      </c>
      <c r="F371">
        <v>59988</v>
      </c>
      <c r="G371">
        <v>58749</v>
      </c>
      <c r="H371">
        <v>58857</v>
      </c>
      <c r="I371">
        <v>59101</v>
      </c>
      <c r="J371">
        <v>58707</v>
      </c>
      <c r="L371" s="1" t="str">
        <f t="shared" si="70"/>
        <v>16JUL2024:10:00:00</v>
      </c>
      <c r="M371">
        <v>11</v>
      </c>
      <c r="N371">
        <f t="shared" si="76"/>
        <v>-221.625</v>
      </c>
      <c r="O371">
        <f t="shared" si="71"/>
        <v>-221.625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0.36808898909435162</v>
      </c>
      <c r="V371">
        <f t="shared" si="75"/>
        <v>11</v>
      </c>
      <c r="W371">
        <f t="shared" si="78"/>
        <v>-221.625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63879.707030999998</v>
      </c>
      <c r="C372">
        <v>64456</v>
      </c>
      <c r="D372">
        <v>60651</v>
      </c>
      <c r="E372">
        <v>61131</v>
      </c>
      <c r="F372">
        <v>64456</v>
      </c>
      <c r="G372">
        <v>63165</v>
      </c>
      <c r="H372">
        <v>63485</v>
      </c>
      <c r="I372">
        <v>63554</v>
      </c>
      <c r="J372">
        <v>62956</v>
      </c>
      <c r="L372" s="1" t="str">
        <f t="shared" si="70"/>
        <v>16JUL2024:11:00:00</v>
      </c>
      <c r="M372">
        <v>12</v>
      </c>
      <c r="N372">
        <f t="shared" si="76"/>
        <v>576.2929690000019</v>
      </c>
      <c r="O372" t="str">
        <f t="shared" si="71"/>
        <v/>
      </c>
      <c r="P372">
        <f t="shared" si="72"/>
        <v>576.2929690000019</v>
      </c>
      <c r="Q372" t="str">
        <f t="shared" si="73"/>
        <v/>
      </c>
      <c r="R372">
        <f t="shared" si="74"/>
        <v>1</v>
      </c>
      <c r="S372">
        <f t="shared" si="77"/>
        <v>0.90215343148072735</v>
      </c>
      <c r="V372">
        <f t="shared" si="75"/>
        <v>12</v>
      </c>
      <c r="W372" t="str">
        <f t="shared" si="78"/>
        <v/>
      </c>
      <c r="X372">
        <f t="shared" si="79"/>
        <v>576.2929690000019</v>
      </c>
      <c r="Y372" t="str">
        <f t="shared" si="80"/>
        <v/>
      </c>
      <c r="Z372">
        <f t="shared" si="81"/>
        <v>1</v>
      </c>
    </row>
    <row r="373" spans="1:26" x14ac:dyDescent="0.25">
      <c r="A373" t="s">
        <v>397</v>
      </c>
      <c r="B373">
        <v>67789.578125</v>
      </c>
      <c r="C373">
        <v>68940</v>
      </c>
      <c r="D373">
        <v>64580</v>
      </c>
      <c r="E373">
        <v>64969</v>
      </c>
      <c r="F373">
        <v>68940</v>
      </c>
      <c r="G373">
        <v>67512</v>
      </c>
      <c r="H373">
        <v>68099</v>
      </c>
      <c r="I373">
        <v>67952</v>
      </c>
      <c r="J373">
        <v>67297</v>
      </c>
      <c r="L373" s="1" t="str">
        <f t="shared" si="70"/>
        <v>16JUL2024:12:00:00</v>
      </c>
      <c r="M373">
        <v>13</v>
      </c>
      <c r="N373">
        <f t="shared" si="76"/>
        <v>1150.421875</v>
      </c>
      <c r="O373" t="str">
        <f t="shared" si="71"/>
        <v/>
      </c>
      <c r="P373">
        <f t="shared" si="72"/>
        <v>1150.421875</v>
      </c>
      <c r="Q373" t="str">
        <f t="shared" si="73"/>
        <v/>
      </c>
      <c r="R373">
        <f t="shared" si="74"/>
        <v>1</v>
      </c>
      <c r="S373">
        <f t="shared" si="77"/>
        <v>1.6970482879812139</v>
      </c>
      <c r="V373">
        <f t="shared" si="75"/>
        <v>13</v>
      </c>
      <c r="W373" t="str">
        <f t="shared" si="78"/>
        <v/>
      </c>
      <c r="X373">
        <f t="shared" si="79"/>
        <v>1150.421875</v>
      </c>
      <c r="Y373" t="str">
        <f t="shared" si="80"/>
        <v/>
      </c>
      <c r="Z373">
        <f t="shared" si="81"/>
        <v>1</v>
      </c>
    </row>
    <row r="374" spans="1:26" x14ac:dyDescent="0.25">
      <c r="A374" t="s">
        <v>398</v>
      </c>
      <c r="B374">
        <v>71925.570313000004</v>
      </c>
      <c r="C374">
        <v>72969</v>
      </c>
      <c r="D374">
        <v>68268</v>
      </c>
      <c r="E374">
        <v>68659</v>
      </c>
      <c r="F374">
        <v>72969</v>
      </c>
      <c r="G374">
        <v>71374</v>
      </c>
      <c r="H374">
        <v>72252</v>
      </c>
      <c r="I374">
        <v>71964</v>
      </c>
      <c r="J374">
        <v>71244</v>
      </c>
      <c r="L374" s="1" t="str">
        <f t="shared" si="70"/>
        <v>16JUL2024:13:00:00</v>
      </c>
      <c r="M374">
        <v>14</v>
      </c>
      <c r="N374">
        <f t="shared" si="76"/>
        <v>1043.4296869999962</v>
      </c>
      <c r="O374" t="str">
        <f t="shared" si="71"/>
        <v/>
      </c>
      <c r="P374">
        <f t="shared" si="72"/>
        <v>1043.4296869999962</v>
      </c>
      <c r="Q374" t="str">
        <f t="shared" si="73"/>
        <v/>
      </c>
      <c r="R374">
        <f t="shared" si="74"/>
        <v>1</v>
      </c>
      <c r="S374">
        <f t="shared" si="77"/>
        <v>1.4507075612459956</v>
      </c>
      <c r="V374">
        <f t="shared" si="75"/>
        <v>14</v>
      </c>
      <c r="W374" t="str">
        <f t="shared" si="78"/>
        <v/>
      </c>
      <c r="X374">
        <f t="shared" si="79"/>
        <v>1043.4296869999962</v>
      </c>
      <c r="Y374" t="str">
        <f t="shared" si="80"/>
        <v/>
      </c>
      <c r="Z374">
        <f t="shared" si="81"/>
        <v>1</v>
      </c>
    </row>
    <row r="375" spans="1:26" x14ac:dyDescent="0.25">
      <c r="A375" t="s">
        <v>399</v>
      </c>
      <c r="B375">
        <v>75528.273438000004</v>
      </c>
      <c r="C375">
        <v>76378</v>
      </c>
      <c r="D375">
        <v>71137</v>
      </c>
      <c r="E375">
        <v>71754</v>
      </c>
      <c r="F375">
        <v>76378</v>
      </c>
      <c r="G375">
        <v>74654</v>
      </c>
      <c r="H375">
        <v>75791</v>
      </c>
      <c r="I375">
        <v>75306</v>
      </c>
      <c r="J375">
        <v>74518</v>
      </c>
      <c r="L375" s="1" t="str">
        <f t="shared" si="70"/>
        <v>16JUL2024:14:00:00</v>
      </c>
      <c r="M375">
        <v>15</v>
      </c>
      <c r="N375">
        <f t="shared" si="76"/>
        <v>849.72656199999619</v>
      </c>
      <c r="O375" t="str">
        <f t="shared" si="71"/>
        <v/>
      </c>
      <c r="P375">
        <f t="shared" si="72"/>
        <v>849.72656199999619</v>
      </c>
      <c r="Q375" t="str">
        <f t="shared" si="73"/>
        <v/>
      </c>
      <c r="R375">
        <f t="shared" si="74"/>
        <v>1</v>
      </c>
      <c r="S375">
        <f t="shared" si="77"/>
        <v>1.1250443354799096</v>
      </c>
      <c r="V375">
        <f t="shared" si="75"/>
        <v>15</v>
      </c>
      <c r="W375" t="str">
        <f t="shared" si="78"/>
        <v/>
      </c>
      <c r="X375">
        <f t="shared" si="79"/>
        <v>849.72656199999619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400</v>
      </c>
      <c r="B376">
        <v>77755.101563000004</v>
      </c>
      <c r="C376">
        <v>78696</v>
      </c>
      <c r="D376">
        <v>73788</v>
      </c>
      <c r="E376">
        <v>74602</v>
      </c>
      <c r="F376">
        <v>78696</v>
      </c>
      <c r="G376">
        <v>76857</v>
      </c>
      <c r="H376">
        <v>78131</v>
      </c>
      <c r="I376">
        <v>77546</v>
      </c>
      <c r="J376">
        <v>76860</v>
      </c>
      <c r="L376" s="1" t="str">
        <f t="shared" si="70"/>
        <v>16JUL2024:15:00:00</v>
      </c>
      <c r="M376">
        <v>16</v>
      </c>
      <c r="N376">
        <f t="shared" si="76"/>
        <v>940.89843699999619</v>
      </c>
      <c r="O376" t="str">
        <f t="shared" si="71"/>
        <v/>
      </c>
      <c r="P376">
        <f t="shared" si="72"/>
        <v>940.89843699999619</v>
      </c>
      <c r="Q376" t="str">
        <f t="shared" si="73"/>
        <v/>
      </c>
      <c r="R376">
        <f t="shared" si="74"/>
        <v>1</v>
      </c>
      <c r="S376">
        <f t="shared" si="77"/>
        <v>1.2100793621080235</v>
      </c>
      <c r="V376">
        <f t="shared" si="75"/>
        <v>16</v>
      </c>
      <c r="W376" t="str">
        <f t="shared" si="78"/>
        <v/>
      </c>
      <c r="X376">
        <f t="shared" si="79"/>
        <v>940.89843699999619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79293.671875</v>
      </c>
      <c r="C377">
        <v>79953</v>
      </c>
      <c r="D377">
        <v>75028</v>
      </c>
      <c r="E377">
        <v>76032</v>
      </c>
      <c r="F377">
        <v>79953</v>
      </c>
      <c r="G377">
        <v>78123</v>
      </c>
      <c r="H377">
        <v>79230</v>
      </c>
      <c r="I377">
        <v>78634</v>
      </c>
      <c r="J377">
        <v>78048</v>
      </c>
      <c r="L377" s="1" t="str">
        <f t="shared" si="70"/>
        <v>16JUL2024:16:00:00</v>
      </c>
      <c r="M377">
        <v>17</v>
      </c>
      <c r="N377">
        <f t="shared" si="76"/>
        <v>659.328125</v>
      </c>
      <c r="O377" t="str">
        <f t="shared" si="71"/>
        <v/>
      </c>
      <c r="P377">
        <f t="shared" si="72"/>
        <v>659.328125</v>
      </c>
      <c r="Q377" t="str">
        <f t="shared" si="73"/>
        <v/>
      </c>
      <c r="R377">
        <f t="shared" si="74"/>
        <v>1</v>
      </c>
      <c r="S377">
        <f t="shared" si="77"/>
        <v>0.83150156804363529</v>
      </c>
      <c r="V377">
        <f t="shared" si="75"/>
        <v>17</v>
      </c>
      <c r="W377" t="str">
        <f t="shared" si="78"/>
        <v/>
      </c>
      <c r="X377">
        <f t="shared" si="79"/>
        <v>659.328125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79847.015625</v>
      </c>
      <c r="C378">
        <v>80683</v>
      </c>
      <c r="D378">
        <v>75967</v>
      </c>
      <c r="E378">
        <v>76997</v>
      </c>
      <c r="F378">
        <v>80683</v>
      </c>
      <c r="G378">
        <v>78786</v>
      </c>
      <c r="H378">
        <v>79730</v>
      </c>
      <c r="I378">
        <v>79219</v>
      </c>
      <c r="J378">
        <v>78729</v>
      </c>
      <c r="L378" s="1" t="str">
        <f t="shared" si="70"/>
        <v>16JUL2024:17:00:00</v>
      </c>
      <c r="M378">
        <v>18</v>
      </c>
      <c r="N378">
        <f t="shared" si="76"/>
        <v>835.984375</v>
      </c>
      <c r="O378" t="str">
        <f t="shared" si="71"/>
        <v/>
      </c>
      <c r="P378">
        <f t="shared" si="72"/>
        <v>835.984375</v>
      </c>
      <c r="Q378" t="str">
        <f t="shared" si="73"/>
        <v/>
      </c>
      <c r="R378">
        <f t="shared" si="74"/>
        <v>1</v>
      </c>
      <c r="S378">
        <f t="shared" si="77"/>
        <v>1.0469826185191251</v>
      </c>
      <c r="V378">
        <f t="shared" si="75"/>
        <v>18</v>
      </c>
      <c r="W378" t="str">
        <f t="shared" si="78"/>
        <v/>
      </c>
      <c r="X378">
        <f t="shared" si="79"/>
        <v>835.984375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403</v>
      </c>
      <c r="B379">
        <v>79517.671875</v>
      </c>
      <c r="C379">
        <v>80451</v>
      </c>
      <c r="D379">
        <v>75701</v>
      </c>
      <c r="E379">
        <v>76940</v>
      </c>
      <c r="F379">
        <v>80451</v>
      </c>
      <c r="G379">
        <v>78381</v>
      </c>
      <c r="H379">
        <v>79260</v>
      </c>
      <c r="I379">
        <v>78858</v>
      </c>
      <c r="J379">
        <v>78414</v>
      </c>
      <c r="L379" s="1" t="str">
        <f t="shared" si="70"/>
        <v>16JUL2024:18:00:00</v>
      </c>
      <c r="M379">
        <v>19</v>
      </c>
      <c r="N379">
        <f t="shared" si="76"/>
        <v>933.328125</v>
      </c>
      <c r="O379" t="str">
        <f t="shared" si="71"/>
        <v/>
      </c>
      <c r="P379">
        <f t="shared" si="72"/>
        <v>933.328125</v>
      </c>
      <c r="Q379" t="str">
        <f t="shared" si="73"/>
        <v/>
      </c>
      <c r="R379">
        <f t="shared" si="74"/>
        <v>1</v>
      </c>
      <c r="S379">
        <f t="shared" si="77"/>
        <v>1.1737367342282996</v>
      </c>
      <c r="V379">
        <f t="shared" si="75"/>
        <v>19</v>
      </c>
      <c r="W379" t="str">
        <f t="shared" si="78"/>
        <v/>
      </c>
      <c r="X379">
        <f t="shared" si="79"/>
        <v>933.328125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404</v>
      </c>
      <c r="B380">
        <v>78879.96875</v>
      </c>
      <c r="C380">
        <v>79026</v>
      </c>
      <c r="D380">
        <v>74733</v>
      </c>
      <c r="E380">
        <v>76533</v>
      </c>
      <c r="F380">
        <v>79026</v>
      </c>
      <c r="G380">
        <v>76725</v>
      </c>
      <c r="H380">
        <v>77649</v>
      </c>
      <c r="I380">
        <v>77464</v>
      </c>
      <c r="J380">
        <v>77036</v>
      </c>
      <c r="L380" s="1" t="str">
        <f t="shared" si="70"/>
        <v>16JUL2024:19:00:00</v>
      </c>
      <c r="M380">
        <v>20</v>
      </c>
      <c r="N380">
        <f t="shared" si="76"/>
        <v>146.03125</v>
      </c>
      <c r="O380" t="str">
        <f t="shared" si="71"/>
        <v/>
      </c>
      <c r="P380">
        <f t="shared" si="72"/>
        <v>146.03125</v>
      </c>
      <c r="Q380" t="str">
        <f t="shared" si="73"/>
        <v/>
      </c>
      <c r="R380">
        <f t="shared" si="74"/>
        <v>1</v>
      </c>
      <c r="S380">
        <f t="shared" si="77"/>
        <v>0.18513096837402082</v>
      </c>
      <c r="V380">
        <f t="shared" si="75"/>
        <v>20</v>
      </c>
      <c r="W380" t="str">
        <f t="shared" si="78"/>
        <v/>
      </c>
      <c r="X380">
        <f t="shared" si="79"/>
        <v>146.03125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405</v>
      </c>
      <c r="B381">
        <v>76990</v>
      </c>
      <c r="C381">
        <v>76506</v>
      </c>
      <c r="D381">
        <v>72808</v>
      </c>
      <c r="E381">
        <v>74677</v>
      </c>
      <c r="F381">
        <v>76506</v>
      </c>
      <c r="G381">
        <v>74178</v>
      </c>
      <c r="H381">
        <v>74896</v>
      </c>
      <c r="I381">
        <v>74989</v>
      </c>
      <c r="J381">
        <v>74586</v>
      </c>
      <c r="L381" s="1" t="str">
        <f t="shared" si="70"/>
        <v>16JUL2024:20:00:00</v>
      </c>
      <c r="M381">
        <v>21</v>
      </c>
      <c r="N381">
        <f t="shared" si="76"/>
        <v>-484</v>
      </c>
      <c r="O381">
        <f t="shared" si="71"/>
        <v>-484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0.62865307182751007</v>
      </c>
      <c r="V381">
        <f t="shared" si="75"/>
        <v>21</v>
      </c>
      <c r="W381">
        <f t="shared" si="78"/>
        <v>-484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73359.375</v>
      </c>
      <c r="C382">
        <v>73447</v>
      </c>
      <c r="D382">
        <v>70580</v>
      </c>
      <c r="E382">
        <v>72313</v>
      </c>
      <c r="F382">
        <v>73447</v>
      </c>
      <c r="G382">
        <v>71465</v>
      </c>
      <c r="H382">
        <v>71764</v>
      </c>
      <c r="I382">
        <v>72079</v>
      </c>
      <c r="J382">
        <v>71747</v>
      </c>
      <c r="L382" s="1" t="str">
        <f t="shared" si="70"/>
        <v>16JUL2024:21:00:00</v>
      </c>
      <c r="M382">
        <v>22</v>
      </c>
      <c r="N382">
        <f t="shared" si="76"/>
        <v>87.625</v>
      </c>
      <c r="O382" t="str">
        <f t="shared" si="71"/>
        <v/>
      </c>
      <c r="P382">
        <f t="shared" si="72"/>
        <v>87.625</v>
      </c>
      <c r="Q382" t="str">
        <f t="shared" si="73"/>
        <v/>
      </c>
      <c r="R382">
        <f t="shared" si="74"/>
        <v>1</v>
      </c>
      <c r="S382">
        <f t="shared" si="77"/>
        <v>0.11944621938232163</v>
      </c>
      <c r="V382">
        <f t="shared" si="75"/>
        <v>22</v>
      </c>
      <c r="W382" t="str">
        <f t="shared" si="78"/>
        <v/>
      </c>
      <c r="X382">
        <f t="shared" si="79"/>
        <v>87.625</v>
      </c>
      <c r="Y382" t="str">
        <f t="shared" si="80"/>
        <v/>
      </c>
      <c r="Z382">
        <f t="shared" si="81"/>
        <v>1</v>
      </c>
    </row>
    <row r="383" spans="1:26" x14ac:dyDescent="0.25">
      <c r="A383" t="s">
        <v>407</v>
      </c>
      <c r="B383">
        <v>71653</v>
      </c>
      <c r="C383">
        <v>71063</v>
      </c>
      <c r="D383">
        <v>68967</v>
      </c>
      <c r="E383">
        <v>70506</v>
      </c>
      <c r="F383">
        <v>71063</v>
      </c>
      <c r="G383">
        <v>69173</v>
      </c>
      <c r="H383">
        <v>69275</v>
      </c>
      <c r="I383">
        <v>69747</v>
      </c>
      <c r="J383">
        <v>69525</v>
      </c>
      <c r="L383" s="1" t="str">
        <f t="shared" si="70"/>
        <v>16JUL2024:22:00:00</v>
      </c>
      <c r="M383">
        <v>23</v>
      </c>
      <c r="N383">
        <f t="shared" si="76"/>
        <v>-590</v>
      </c>
      <c r="O383">
        <f t="shared" si="71"/>
        <v>-590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0.82341283686656519</v>
      </c>
      <c r="V383">
        <f t="shared" si="75"/>
        <v>23</v>
      </c>
      <c r="W383">
        <f t="shared" si="78"/>
        <v>-590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68184.859375</v>
      </c>
      <c r="C384">
        <v>67095</v>
      </c>
      <c r="D384">
        <v>65417</v>
      </c>
      <c r="E384">
        <v>66466</v>
      </c>
      <c r="F384">
        <v>67095</v>
      </c>
      <c r="G384">
        <v>65285</v>
      </c>
      <c r="H384">
        <v>65354</v>
      </c>
      <c r="I384">
        <v>65938</v>
      </c>
      <c r="J384">
        <v>65704</v>
      </c>
      <c r="L384" s="1" t="str">
        <f t="shared" si="70"/>
        <v>16JUL2024:23:00:00</v>
      </c>
      <c r="M384">
        <v>24</v>
      </c>
      <c r="N384">
        <f t="shared" si="76"/>
        <v>-1089.859375</v>
      </c>
      <c r="O384">
        <f t="shared" si="71"/>
        <v>-1089.859375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1.5983891218518773</v>
      </c>
      <c r="V384">
        <f t="shared" si="75"/>
        <v>24</v>
      </c>
      <c r="W384">
        <f t="shared" si="78"/>
        <v>-1089.859375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64461.695312999997</v>
      </c>
      <c r="C385">
        <v>62968</v>
      </c>
      <c r="D385">
        <v>61478</v>
      </c>
      <c r="E385">
        <v>62324</v>
      </c>
      <c r="F385">
        <v>62968</v>
      </c>
      <c r="G385">
        <v>61259</v>
      </c>
      <c r="H385">
        <v>61286</v>
      </c>
      <c r="I385">
        <v>61886</v>
      </c>
      <c r="J385">
        <v>61703</v>
      </c>
      <c r="L385" s="1" t="str">
        <f t="shared" si="70"/>
        <v>17JUL2024:00:00:00</v>
      </c>
      <c r="M385">
        <v>1</v>
      </c>
      <c r="N385">
        <f t="shared" si="76"/>
        <v>-1493.6953129999965</v>
      </c>
      <c r="O385">
        <f t="shared" si="71"/>
        <v>-1493.6953129999965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2.3171827947546437</v>
      </c>
      <c r="V385">
        <f t="shared" si="75"/>
        <v>1</v>
      </c>
      <c r="W385">
        <f t="shared" si="78"/>
        <v>-1493.6953129999965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60517.289062999997</v>
      </c>
      <c r="C386">
        <v>58807</v>
      </c>
      <c r="D386">
        <v>59216</v>
      </c>
      <c r="E386">
        <v>59515</v>
      </c>
      <c r="F386">
        <v>58929</v>
      </c>
      <c r="G386">
        <v>56688</v>
      </c>
      <c r="H386">
        <v>58807</v>
      </c>
      <c r="I386">
        <v>59040</v>
      </c>
      <c r="J386">
        <v>58874</v>
      </c>
      <c r="L386" s="1" t="str">
        <f t="shared" si="70"/>
        <v>17JUL2024:01:00:00</v>
      </c>
      <c r="M386">
        <v>2</v>
      </c>
      <c r="N386">
        <f t="shared" si="76"/>
        <v>-1710.2890629999965</v>
      </c>
      <c r="O386">
        <f t="shared" si="71"/>
        <v>-1710.2890629999965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2.826116452803336</v>
      </c>
      <c r="V386">
        <f t="shared" si="75"/>
        <v>2</v>
      </c>
      <c r="W386">
        <f t="shared" si="78"/>
        <v>-1710.2890629999965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57575.335937999997</v>
      </c>
      <c r="C387">
        <v>55536</v>
      </c>
      <c r="D387">
        <v>56040</v>
      </c>
      <c r="E387">
        <v>56319</v>
      </c>
      <c r="F387">
        <v>55680</v>
      </c>
      <c r="G387">
        <v>53631</v>
      </c>
      <c r="H387">
        <v>55536</v>
      </c>
      <c r="I387">
        <v>55905</v>
      </c>
      <c r="J387">
        <v>55657</v>
      </c>
      <c r="L387" s="1" t="str">
        <f t="shared" ref="L387:L450" si="82">A387</f>
        <v>17JUL2024:02:00:00</v>
      </c>
      <c r="M387">
        <v>3</v>
      </c>
      <c r="N387">
        <f t="shared" si="76"/>
        <v>-2039.3359379999965</v>
      </c>
      <c r="O387">
        <f t="shared" ref="O387:O450" si="83">IF(N387&lt;0,N387,"")</f>
        <v>-2039.3359379999965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3.5420304628288326</v>
      </c>
      <c r="V387">
        <f t="shared" ref="V387:V450" si="87">M387</f>
        <v>3</v>
      </c>
      <c r="W387">
        <f t="shared" si="78"/>
        <v>-2039.3359379999965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55392.144530999998</v>
      </c>
      <c r="C388">
        <v>53078</v>
      </c>
      <c r="D388">
        <v>53822</v>
      </c>
      <c r="E388">
        <v>54150</v>
      </c>
      <c r="F388">
        <v>53257</v>
      </c>
      <c r="G388">
        <v>51496</v>
      </c>
      <c r="H388">
        <v>53078</v>
      </c>
      <c r="I388">
        <v>53532</v>
      </c>
      <c r="J388">
        <v>53286</v>
      </c>
      <c r="L388" s="1" t="str">
        <f t="shared" si="82"/>
        <v>17JUL2024:03:00:00</v>
      </c>
      <c r="M388">
        <v>4</v>
      </c>
      <c r="N388">
        <f t="shared" si="76"/>
        <v>-2314.1445309999981</v>
      </c>
      <c r="O388">
        <f t="shared" si="83"/>
        <v>-2314.1445309999981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4.1777485789612214</v>
      </c>
      <c r="V388">
        <f t="shared" si="87"/>
        <v>4</v>
      </c>
      <c r="W388">
        <f t="shared" si="78"/>
        <v>-2314.1445309999981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54051.367187999997</v>
      </c>
      <c r="C389">
        <v>51482</v>
      </c>
      <c r="D389">
        <v>52225</v>
      </c>
      <c r="E389">
        <v>52392</v>
      </c>
      <c r="F389">
        <v>51793</v>
      </c>
      <c r="G389">
        <v>50143</v>
      </c>
      <c r="H389">
        <v>51482</v>
      </c>
      <c r="I389">
        <v>52006</v>
      </c>
      <c r="J389">
        <v>51727</v>
      </c>
      <c r="L389" s="1" t="str">
        <f t="shared" si="82"/>
        <v>17JUL2024:04:00:00</v>
      </c>
      <c r="M389">
        <v>5</v>
      </c>
      <c r="N389">
        <f t="shared" si="76"/>
        <v>-2569.3671879999965</v>
      </c>
      <c r="O389">
        <f t="shared" si="83"/>
        <v>-2569.3671879999965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4.753565583389026</v>
      </c>
      <c r="V389">
        <f t="shared" si="87"/>
        <v>5</v>
      </c>
      <c r="W389">
        <f t="shared" si="78"/>
        <v>-2569.3671879999965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53291.800780999998</v>
      </c>
      <c r="C390">
        <v>50788</v>
      </c>
      <c r="D390">
        <v>51657</v>
      </c>
      <c r="E390">
        <v>51760</v>
      </c>
      <c r="F390">
        <v>51240</v>
      </c>
      <c r="G390">
        <v>49731</v>
      </c>
      <c r="H390">
        <v>50788</v>
      </c>
      <c r="I390">
        <v>51451</v>
      </c>
      <c r="J390">
        <v>51162</v>
      </c>
      <c r="L390" s="1" t="str">
        <f t="shared" si="82"/>
        <v>17JUL2024:05:00:00</v>
      </c>
      <c r="M390">
        <v>6</v>
      </c>
      <c r="N390">
        <f t="shared" si="76"/>
        <v>-2503.8007809999981</v>
      </c>
      <c r="O390">
        <f t="shared" si="83"/>
        <v>-2503.8007809999981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4.6982851851624288</v>
      </c>
      <c r="V390">
        <f t="shared" si="87"/>
        <v>6</v>
      </c>
      <c r="W390">
        <f t="shared" si="78"/>
        <v>-2503.8007809999981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53870.5625</v>
      </c>
      <c r="C391">
        <v>51236</v>
      </c>
      <c r="D391">
        <v>51746</v>
      </c>
      <c r="E391">
        <v>51932</v>
      </c>
      <c r="F391">
        <v>51794</v>
      </c>
      <c r="G391">
        <v>50361</v>
      </c>
      <c r="H391">
        <v>51236</v>
      </c>
      <c r="I391">
        <v>51980</v>
      </c>
      <c r="J391">
        <v>51620</v>
      </c>
      <c r="L391" s="1" t="str">
        <f t="shared" si="82"/>
        <v>17JUL2024:06:00:00</v>
      </c>
      <c r="M391">
        <v>7</v>
      </c>
      <c r="N391">
        <f t="shared" si="76"/>
        <v>-2634.5625</v>
      </c>
      <c r="O391">
        <f t="shared" si="83"/>
        <v>-2634.5625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4.8905420284037318</v>
      </c>
      <c r="V391">
        <f t="shared" si="87"/>
        <v>7</v>
      </c>
      <c r="W391">
        <f t="shared" si="78"/>
        <v>-2634.5625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54481.128905999998</v>
      </c>
      <c r="C392">
        <v>52280</v>
      </c>
      <c r="D392">
        <v>52402</v>
      </c>
      <c r="E392">
        <v>52695</v>
      </c>
      <c r="F392">
        <v>52894</v>
      </c>
      <c r="G392">
        <v>51561</v>
      </c>
      <c r="H392">
        <v>52280</v>
      </c>
      <c r="I392">
        <v>53073</v>
      </c>
      <c r="J392">
        <v>52619</v>
      </c>
      <c r="L392" s="1" t="str">
        <f t="shared" si="82"/>
        <v>17JUL2024:07:00:00</v>
      </c>
      <c r="M392">
        <v>8</v>
      </c>
      <c r="N392">
        <f t="shared" si="76"/>
        <v>-2201.1289059999981</v>
      </c>
      <c r="O392">
        <f t="shared" si="83"/>
        <v>-2201.1289059999981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4.0401675776538255</v>
      </c>
      <c r="V392">
        <f t="shared" si="87"/>
        <v>8</v>
      </c>
      <c r="W392">
        <f t="shared" si="78"/>
        <v>-2201.1289059999981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55260.027344000002</v>
      </c>
      <c r="C393">
        <v>53132</v>
      </c>
      <c r="D393">
        <v>53367</v>
      </c>
      <c r="E393">
        <v>53829</v>
      </c>
      <c r="F393">
        <v>53731</v>
      </c>
      <c r="G393">
        <v>52360</v>
      </c>
      <c r="H393">
        <v>53132</v>
      </c>
      <c r="I393">
        <v>53858</v>
      </c>
      <c r="J393">
        <v>53500</v>
      </c>
      <c r="L393" s="1" t="str">
        <f t="shared" si="82"/>
        <v>17JUL2024:08:00:00</v>
      </c>
      <c r="M393">
        <v>9</v>
      </c>
      <c r="N393">
        <f t="shared" si="76"/>
        <v>-2128.0273440000019</v>
      </c>
      <c r="O393">
        <f t="shared" si="83"/>
        <v>-2128.0273440000019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3.8509342942463416</v>
      </c>
      <c r="V393">
        <f t="shared" si="87"/>
        <v>9</v>
      </c>
      <c r="W393">
        <f t="shared" si="78"/>
        <v>-2128.0273440000019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418</v>
      </c>
      <c r="B394">
        <v>58043.132812999997</v>
      </c>
      <c r="C394">
        <v>56047</v>
      </c>
      <c r="D394">
        <v>56133</v>
      </c>
      <c r="E394">
        <v>56872</v>
      </c>
      <c r="F394">
        <v>56281</v>
      </c>
      <c r="G394">
        <v>54804</v>
      </c>
      <c r="H394">
        <v>56047</v>
      </c>
      <c r="I394">
        <v>56406</v>
      </c>
      <c r="J394">
        <v>56181</v>
      </c>
      <c r="L394" s="1" t="str">
        <f t="shared" si="82"/>
        <v>17JUL2024:09:00:00</v>
      </c>
      <c r="M394">
        <v>10</v>
      </c>
      <c r="N394">
        <f t="shared" si="76"/>
        <v>-1996.1328129999965</v>
      </c>
      <c r="O394">
        <f t="shared" si="83"/>
        <v>-1996.1328129999965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3.4390507821674987</v>
      </c>
      <c r="V394">
        <f t="shared" si="87"/>
        <v>10</v>
      </c>
      <c r="W394">
        <f t="shared" si="78"/>
        <v>-1996.1328129999965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419</v>
      </c>
      <c r="B395">
        <v>61285.503905999998</v>
      </c>
      <c r="C395">
        <v>60257</v>
      </c>
      <c r="D395">
        <v>59606</v>
      </c>
      <c r="E395">
        <v>60000</v>
      </c>
      <c r="F395">
        <v>60006</v>
      </c>
      <c r="G395">
        <v>58184</v>
      </c>
      <c r="H395">
        <v>60257</v>
      </c>
      <c r="I395">
        <v>60219</v>
      </c>
      <c r="J395">
        <v>59898</v>
      </c>
      <c r="L395" s="1" t="str">
        <f t="shared" si="82"/>
        <v>17JUL2024:10:00:00</v>
      </c>
      <c r="M395">
        <v>11</v>
      </c>
      <c r="N395">
        <f t="shared" si="76"/>
        <v>-1028.5039059999981</v>
      </c>
      <c r="O395">
        <f t="shared" si="83"/>
        <v>-1028.5039059999981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1.6782172625642799</v>
      </c>
      <c r="V395">
        <f t="shared" si="87"/>
        <v>11</v>
      </c>
      <c r="W395">
        <f t="shared" si="78"/>
        <v>-1028.5039059999981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420</v>
      </c>
      <c r="B396">
        <v>65066.632812999997</v>
      </c>
      <c r="C396">
        <v>65021</v>
      </c>
      <c r="D396">
        <v>63471</v>
      </c>
      <c r="E396">
        <v>63889</v>
      </c>
      <c r="F396">
        <v>64223</v>
      </c>
      <c r="G396">
        <v>62053</v>
      </c>
      <c r="H396">
        <v>65021</v>
      </c>
      <c r="I396">
        <v>64503</v>
      </c>
      <c r="J396">
        <v>64058</v>
      </c>
      <c r="L396" s="1" t="str">
        <f t="shared" si="82"/>
        <v>17JUL2024:11:00:00</v>
      </c>
      <c r="M396">
        <v>12</v>
      </c>
      <c r="N396">
        <f t="shared" si="76"/>
        <v>-45.632812999996531</v>
      </c>
      <c r="O396">
        <f t="shared" si="83"/>
        <v>-45.632812999996531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7.0132433518027879E-2</v>
      </c>
      <c r="V396">
        <f t="shared" si="87"/>
        <v>12</v>
      </c>
      <c r="W396">
        <f t="shared" si="78"/>
        <v>-45.632812999996531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421</v>
      </c>
      <c r="B397">
        <v>68334.757813000004</v>
      </c>
      <c r="C397">
        <v>69715</v>
      </c>
      <c r="D397">
        <v>67154</v>
      </c>
      <c r="E397">
        <v>67401</v>
      </c>
      <c r="F397">
        <v>68417</v>
      </c>
      <c r="G397">
        <v>66051</v>
      </c>
      <c r="H397">
        <v>69715</v>
      </c>
      <c r="I397">
        <v>68666</v>
      </c>
      <c r="J397">
        <v>68063</v>
      </c>
      <c r="L397" s="1" t="str">
        <f t="shared" si="82"/>
        <v>17JUL2024:12:00:00</v>
      </c>
      <c r="M397">
        <v>13</v>
      </c>
      <c r="N397">
        <f t="shared" si="76"/>
        <v>1380.2421869999962</v>
      </c>
      <c r="O397" t="str">
        <f t="shared" si="83"/>
        <v/>
      </c>
      <c r="P397">
        <f t="shared" si="84"/>
        <v>1380.2421869999962</v>
      </c>
      <c r="Q397" t="str">
        <f t="shared" si="85"/>
        <v/>
      </c>
      <c r="R397">
        <f t="shared" si="86"/>
        <v>1</v>
      </c>
      <c r="S397">
        <f t="shared" si="77"/>
        <v>2.0198245097715395</v>
      </c>
      <c r="V397">
        <f t="shared" si="87"/>
        <v>13</v>
      </c>
      <c r="W397" t="str">
        <f t="shared" si="78"/>
        <v/>
      </c>
      <c r="X397">
        <f t="shared" si="79"/>
        <v>1380.2421869999962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422</v>
      </c>
      <c r="B398">
        <v>71071.3125</v>
      </c>
      <c r="C398">
        <v>73915</v>
      </c>
      <c r="D398">
        <v>70717</v>
      </c>
      <c r="E398">
        <v>70840</v>
      </c>
      <c r="F398">
        <v>72302</v>
      </c>
      <c r="G398">
        <v>69761</v>
      </c>
      <c r="H398">
        <v>73915</v>
      </c>
      <c r="I398">
        <v>72377</v>
      </c>
      <c r="J398">
        <v>71749</v>
      </c>
      <c r="L398" s="1" t="str">
        <f t="shared" si="82"/>
        <v>17JUL2024:13:00:00</v>
      </c>
      <c r="M398">
        <v>14</v>
      </c>
      <c r="N398">
        <f t="shared" si="76"/>
        <v>2843.6875</v>
      </c>
      <c r="O398" t="str">
        <f t="shared" si="83"/>
        <v/>
      </c>
      <c r="P398">
        <f t="shared" si="84"/>
        <v>2843.6875</v>
      </c>
      <c r="Q398" t="str">
        <f t="shared" si="85"/>
        <v/>
      </c>
      <c r="R398">
        <f t="shared" si="86"/>
        <v>1</v>
      </c>
      <c r="S398">
        <f t="shared" si="77"/>
        <v>4.0011748762906274</v>
      </c>
      <c r="V398">
        <f t="shared" si="87"/>
        <v>14</v>
      </c>
      <c r="W398" t="str">
        <f t="shared" si="78"/>
        <v/>
      </c>
      <c r="X398">
        <f t="shared" si="79"/>
        <v>2843.6875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423</v>
      </c>
      <c r="B399">
        <v>73365.0625</v>
      </c>
      <c r="C399">
        <v>77430</v>
      </c>
      <c r="D399">
        <v>73631</v>
      </c>
      <c r="E399">
        <v>73905</v>
      </c>
      <c r="F399">
        <v>75565</v>
      </c>
      <c r="G399">
        <v>72870</v>
      </c>
      <c r="H399">
        <v>77430</v>
      </c>
      <c r="I399">
        <v>75439</v>
      </c>
      <c r="J399">
        <v>74806</v>
      </c>
      <c r="L399" s="1" t="str">
        <f t="shared" si="82"/>
        <v>17JUL2024:14:00:00</v>
      </c>
      <c r="M399">
        <v>15</v>
      </c>
      <c r="N399">
        <f t="shared" si="76"/>
        <v>4064.9375</v>
      </c>
      <c r="O399" t="str">
        <f t="shared" si="83"/>
        <v/>
      </c>
      <c r="P399">
        <f t="shared" si="84"/>
        <v>4064.9375</v>
      </c>
      <c r="Q399" t="str">
        <f t="shared" si="85"/>
        <v/>
      </c>
      <c r="R399">
        <f t="shared" si="86"/>
        <v>1</v>
      </c>
      <c r="S399">
        <f t="shared" si="77"/>
        <v>5.5406992940270445</v>
      </c>
      <c r="V399">
        <f t="shared" si="87"/>
        <v>15</v>
      </c>
      <c r="W399" t="str">
        <f t="shared" si="78"/>
        <v/>
      </c>
      <c r="X399">
        <f t="shared" si="79"/>
        <v>4064.9375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424</v>
      </c>
      <c r="B400">
        <v>74423.96875</v>
      </c>
      <c r="C400">
        <v>79710</v>
      </c>
      <c r="D400">
        <v>75839</v>
      </c>
      <c r="E400">
        <v>76167</v>
      </c>
      <c r="F400">
        <v>77682</v>
      </c>
      <c r="G400">
        <v>74949</v>
      </c>
      <c r="H400">
        <v>79710</v>
      </c>
      <c r="I400">
        <v>77361</v>
      </c>
      <c r="J400">
        <v>76907</v>
      </c>
      <c r="L400" s="1" t="str">
        <f t="shared" si="82"/>
        <v>17JUL2024:15:00:00</v>
      </c>
      <c r="M400">
        <v>16</v>
      </c>
      <c r="N400">
        <f t="shared" si="76"/>
        <v>5286.03125</v>
      </c>
      <c r="O400" t="str">
        <f t="shared" si="83"/>
        <v/>
      </c>
      <c r="P400">
        <f t="shared" si="84"/>
        <v>5286.03125</v>
      </c>
      <c r="Q400" t="str">
        <f t="shared" si="85"/>
        <v/>
      </c>
      <c r="R400">
        <f t="shared" si="86"/>
        <v>1</v>
      </c>
      <c r="S400">
        <f t="shared" si="77"/>
        <v>7.1025925367625602</v>
      </c>
      <c r="V400">
        <f t="shared" si="87"/>
        <v>16</v>
      </c>
      <c r="W400" t="str">
        <f t="shared" si="78"/>
        <v/>
      </c>
      <c r="X400">
        <f t="shared" si="79"/>
        <v>5286.03125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425</v>
      </c>
      <c r="B401">
        <v>73321.5625</v>
      </c>
      <c r="C401">
        <v>80626</v>
      </c>
      <c r="D401">
        <v>76918</v>
      </c>
      <c r="E401">
        <v>77443</v>
      </c>
      <c r="F401">
        <v>78498</v>
      </c>
      <c r="G401">
        <v>75778</v>
      </c>
      <c r="H401">
        <v>80626</v>
      </c>
      <c r="I401">
        <v>78056</v>
      </c>
      <c r="J401">
        <v>77726</v>
      </c>
      <c r="L401" s="1" t="str">
        <f t="shared" si="82"/>
        <v>17JUL2024:16:00:00</v>
      </c>
      <c r="M401">
        <v>17</v>
      </c>
      <c r="N401">
        <f t="shared" si="76"/>
        <v>7304.4375</v>
      </c>
      <c r="O401" t="str">
        <f t="shared" si="83"/>
        <v/>
      </c>
      <c r="P401">
        <f t="shared" si="84"/>
        <v>7304.4375</v>
      </c>
      <c r="Q401" t="str">
        <f t="shared" si="85"/>
        <v/>
      </c>
      <c r="R401">
        <f t="shared" si="86"/>
        <v>1</v>
      </c>
      <c r="S401">
        <f t="shared" si="77"/>
        <v>9.9621956365155206</v>
      </c>
      <c r="V401">
        <f t="shared" si="87"/>
        <v>17</v>
      </c>
      <c r="W401" t="str">
        <f t="shared" si="78"/>
        <v/>
      </c>
      <c r="X401">
        <f t="shared" si="79"/>
        <v>7304.4375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426</v>
      </c>
      <c r="B402">
        <v>71349.625</v>
      </c>
      <c r="C402">
        <v>80822</v>
      </c>
      <c r="D402">
        <v>77914</v>
      </c>
      <c r="E402">
        <v>78326</v>
      </c>
      <c r="F402">
        <v>78567</v>
      </c>
      <c r="G402">
        <v>75908</v>
      </c>
      <c r="H402">
        <v>80822</v>
      </c>
      <c r="I402">
        <v>78046</v>
      </c>
      <c r="J402">
        <v>77931</v>
      </c>
      <c r="L402" s="1" t="str">
        <f t="shared" si="82"/>
        <v>17JUL2024:17:00:00</v>
      </c>
      <c r="M402">
        <v>18</v>
      </c>
      <c r="N402">
        <f t="shared" si="76"/>
        <v>9472.375</v>
      </c>
      <c r="O402" t="str">
        <f t="shared" si="83"/>
        <v/>
      </c>
      <c r="P402">
        <f t="shared" si="84"/>
        <v>9472.375</v>
      </c>
      <c r="Q402" t="str">
        <f t="shared" si="85"/>
        <v/>
      </c>
      <c r="R402">
        <f t="shared" si="86"/>
        <v>1</v>
      </c>
      <c r="S402">
        <f t="shared" si="77"/>
        <v>13.275998297117889</v>
      </c>
      <c r="V402">
        <f t="shared" si="87"/>
        <v>18</v>
      </c>
      <c r="W402" t="str">
        <f t="shared" si="78"/>
        <v/>
      </c>
      <c r="X402">
        <f t="shared" si="79"/>
        <v>9472.375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427</v>
      </c>
      <c r="B403">
        <v>69929.507813000004</v>
      </c>
      <c r="C403">
        <v>80076</v>
      </c>
      <c r="D403">
        <v>77458</v>
      </c>
      <c r="E403">
        <v>78220</v>
      </c>
      <c r="F403">
        <v>77773</v>
      </c>
      <c r="G403">
        <v>75143</v>
      </c>
      <c r="H403">
        <v>80076</v>
      </c>
      <c r="I403">
        <v>77132</v>
      </c>
      <c r="J403">
        <v>77236</v>
      </c>
      <c r="L403" s="1" t="str">
        <f t="shared" si="82"/>
        <v>17JUL2024:18:00:00</v>
      </c>
      <c r="M403">
        <v>19</v>
      </c>
      <c r="N403">
        <f t="shared" si="76"/>
        <v>10146.492186999996</v>
      </c>
      <c r="O403" t="str">
        <f t="shared" si="83"/>
        <v/>
      </c>
      <c r="P403">
        <f t="shared" si="84"/>
        <v>10146.492186999996</v>
      </c>
      <c r="Q403" t="str">
        <f t="shared" si="85"/>
        <v/>
      </c>
      <c r="R403">
        <f t="shared" si="86"/>
        <v>1</v>
      </c>
      <c r="S403">
        <f t="shared" si="77"/>
        <v>14.509600459555569</v>
      </c>
      <c r="V403">
        <f t="shared" si="87"/>
        <v>19</v>
      </c>
      <c r="W403" t="str">
        <f t="shared" si="78"/>
        <v/>
      </c>
      <c r="X403">
        <f t="shared" si="79"/>
        <v>10146.492186999996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428</v>
      </c>
      <c r="B404">
        <v>69033.875</v>
      </c>
      <c r="C404">
        <v>78192</v>
      </c>
      <c r="D404">
        <v>75757</v>
      </c>
      <c r="E404">
        <v>76744</v>
      </c>
      <c r="F404">
        <v>76005</v>
      </c>
      <c r="G404">
        <v>73575</v>
      </c>
      <c r="H404">
        <v>78192</v>
      </c>
      <c r="I404">
        <v>75280</v>
      </c>
      <c r="J404">
        <v>75501</v>
      </c>
      <c r="L404" s="1" t="str">
        <f t="shared" si="82"/>
        <v>17JUL2024:19:00:00</v>
      </c>
      <c r="M404">
        <v>20</v>
      </c>
      <c r="N404">
        <f t="shared" si="76"/>
        <v>9158.125</v>
      </c>
      <c r="O404" t="str">
        <f t="shared" si="83"/>
        <v/>
      </c>
      <c r="P404">
        <f t="shared" si="84"/>
        <v>9158.125</v>
      </c>
      <c r="Q404" t="str">
        <f t="shared" si="85"/>
        <v/>
      </c>
      <c r="R404">
        <f t="shared" si="86"/>
        <v>1</v>
      </c>
      <c r="S404">
        <f t="shared" si="77"/>
        <v>13.266132025762714</v>
      </c>
      <c r="V404">
        <f t="shared" si="87"/>
        <v>20</v>
      </c>
      <c r="W404" t="str">
        <f t="shared" si="78"/>
        <v/>
      </c>
      <c r="X404">
        <f t="shared" si="79"/>
        <v>9158.125</v>
      </c>
      <c r="Y404" t="str">
        <f t="shared" si="80"/>
        <v/>
      </c>
      <c r="Z404">
        <f t="shared" si="81"/>
        <v>1</v>
      </c>
    </row>
    <row r="405" spans="1:26" x14ac:dyDescent="0.25">
      <c r="A405" t="s">
        <v>429</v>
      </c>
      <c r="B405">
        <v>67147.828125</v>
      </c>
      <c r="C405">
        <v>75255</v>
      </c>
      <c r="D405">
        <v>72873</v>
      </c>
      <c r="E405">
        <v>73797</v>
      </c>
      <c r="F405">
        <v>73388</v>
      </c>
      <c r="G405">
        <v>71408</v>
      </c>
      <c r="H405">
        <v>75255</v>
      </c>
      <c r="I405">
        <v>72726</v>
      </c>
      <c r="J405">
        <v>72876</v>
      </c>
      <c r="L405" s="1" t="str">
        <f t="shared" si="82"/>
        <v>17JUL2024:20:00:00</v>
      </c>
      <c r="M405">
        <v>21</v>
      </c>
      <c r="N405">
        <f t="shared" si="76"/>
        <v>8107.171875</v>
      </c>
      <c r="O405" t="str">
        <f t="shared" si="83"/>
        <v/>
      </c>
      <c r="P405">
        <f t="shared" si="84"/>
        <v>8107.171875</v>
      </c>
      <c r="Q405" t="str">
        <f t="shared" si="85"/>
        <v/>
      </c>
      <c r="R405">
        <f t="shared" si="86"/>
        <v>1</v>
      </c>
      <c r="S405">
        <f t="shared" si="77"/>
        <v>12.073617422008018</v>
      </c>
      <c r="V405">
        <f t="shared" si="87"/>
        <v>21</v>
      </c>
      <c r="W405" t="str">
        <f t="shared" si="78"/>
        <v/>
      </c>
      <c r="X405">
        <f t="shared" si="79"/>
        <v>8107.171875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430</v>
      </c>
      <c r="B406">
        <v>65467.984375</v>
      </c>
      <c r="C406">
        <v>72009</v>
      </c>
      <c r="D406">
        <v>69855</v>
      </c>
      <c r="E406">
        <v>70634</v>
      </c>
      <c r="F406">
        <v>70663</v>
      </c>
      <c r="G406">
        <v>69093</v>
      </c>
      <c r="H406">
        <v>72009</v>
      </c>
      <c r="I406">
        <v>70079</v>
      </c>
      <c r="J406">
        <v>70091</v>
      </c>
      <c r="L406" s="1" t="str">
        <f t="shared" si="82"/>
        <v>17JUL2024:21:00:00</v>
      </c>
      <c r="M406">
        <v>22</v>
      </c>
      <c r="N406">
        <f t="shared" si="76"/>
        <v>6541.015625</v>
      </c>
      <c r="O406" t="str">
        <f t="shared" si="83"/>
        <v/>
      </c>
      <c r="P406">
        <f t="shared" si="84"/>
        <v>6541.015625</v>
      </c>
      <c r="Q406" t="str">
        <f t="shared" si="85"/>
        <v/>
      </c>
      <c r="R406">
        <f t="shared" si="86"/>
        <v>1</v>
      </c>
      <c r="S406">
        <f t="shared" si="77"/>
        <v>9.9911669611410741</v>
      </c>
      <c r="V406">
        <f t="shared" si="87"/>
        <v>22</v>
      </c>
      <c r="W406" t="str">
        <f t="shared" si="78"/>
        <v/>
      </c>
      <c r="X406">
        <f t="shared" si="79"/>
        <v>6541.015625</v>
      </c>
      <c r="Y406" t="str">
        <f t="shared" si="80"/>
        <v/>
      </c>
      <c r="Z406">
        <f t="shared" si="81"/>
        <v>1</v>
      </c>
    </row>
    <row r="407" spans="1:26" x14ac:dyDescent="0.25">
      <c r="A407" t="s">
        <v>431</v>
      </c>
      <c r="B407">
        <v>63928.449219000002</v>
      </c>
      <c r="C407">
        <v>69432</v>
      </c>
      <c r="D407">
        <v>68280</v>
      </c>
      <c r="E407">
        <v>68947</v>
      </c>
      <c r="F407">
        <v>68340</v>
      </c>
      <c r="G407">
        <v>66999</v>
      </c>
      <c r="H407">
        <v>69432</v>
      </c>
      <c r="I407">
        <v>67970</v>
      </c>
      <c r="J407">
        <v>68034</v>
      </c>
      <c r="L407" s="1" t="str">
        <f t="shared" si="82"/>
        <v>17JUL2024:22:00:00</v>
      </c>
      <c r="M407">
        <v>23</v>
      </c>
      <c r="N407">
        <f t="shared" si="76"/>
        <v>5503.5507809999981</v>
      </c>
      <c r="O407" t="str">
        <f t="shared" si="83"/>
        <v/>
      </c>
      <c r="P407">
        <f t="shared" si="84"/>
        <v>5503.5507809999981</v>
      </c>
      <c r="Q407" t="str">
        <f t="shared" si="85"/>
        <v/>
      </c>
      <c r="R407">
        <f t="shared" si="86"/>
        <v>1</v>
      </c>
      <c r="S407">
        <f t="shared" si="77"/>
        <v>8.6089227069257639</v>
      </c>
      <c r="V407">
        <f t="shared" si="87"/>
        <v>23</v>
      </c>
      <c r="W407" t="str">
        <f t="shared" si="78"/>
        <v/>
      </c>
      <c r="X407">
        <f t="shared" si="79"/>
        <v>5503.5507809999981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432</v>
      </c>
      <c r="B408">
        <v>61191.257812999997</v>
      </c>
      <c r="C408">
        <v>65192</v>
      </c>
      <c r="D408">
        <v>64688</v>
      </c>
      <c r="E408">
        <v>65237</v>
      </c>
      <c r="F408">
        <v>64381</v>
      </c>
      <c r="G408">
        <v>63226</v>
      </c>
      <c r="H408">
        <v>65192</v>
      </c>
      <c r="I408">
        <v>64171</v>
      </c>
      <c r="J408">
        <v>64161</v>
      </c>
      <c r="L408" s="1" t="str">
        <f t="shared" si="82"/>
        <v>17JUL2024:23:00:00</v>
      </c>
      <c r="M408">
        <v>24</v>
      </c>
      <c r="N408">
        <f t="shared" si="76"/>
        <v>4000.7421870000035</v>
      </c>
      <c r="O408" t="str">
        <f t="shared" si="83"/>
        <v/>
      </c>
      <c r="P408">
        <f t="shared" si="84"/>
        <v>4000.7421870000035</v>
      </c>
      <c r="Q408" t="str">
        <f t="shared" si="85"/>
        <v/>
      </c>
      <c r="R408">
        <f t="shared" si="86"/>
        <v>1</v>
      </c>
      <c r="S408">
        <f t="shared" si="77"/>
        <v>6.5380943781646721</v>
      </c>
      <c r="V408">
        <f t="shared" si="87"/>
        <v>24</v>
      </c>
      <c r="W408" t="str">
        <f t="shared" si="78"/>
        <v/>
      </c>
      <c r="X408">
        <f t="shared" si="79"/>
        <v>4000.7421870000035</v>
      </c>
      <c r="Y408" t="str">
        <f t="shared" si="80"/>
        <v/>
      </c>
      <c r="Z408">
        <f t="shared" si="81"/>
        <v>1</v>
      </c>
    </row>
    <row r="409" spans="1:26" x14ac:dyDescent="0.25">
      <c r="A409" t="s">
        <v>433</v>
      </c>
      <c r="B409">
        <v>57839.679687999997</v>
      </c>
      <c r="C409">
        <v>60744</v>
      </c>
      <c r="D409">
        <v>60754</v>
      </c>
      <c r="E409">
        <v>61085</v>
      </c>
      <c r="F409">
        <v>60226</v>
      </c>
      <c r="G409">
        <v>59259</v>
      </c>
      <c r="H409">
        <v>60744</v>
      </c>
      <c r="I409">
        <v>60173</v>
      </c>
      <c r="J409">
        <v>60089</v>
      </c>
      <c r="L409" s="1" t="str">
        <f t="shared" si="82"/>
        <v>18JUL2024:00:00:00</v>
      </c>
      <c r="M409">
        <v>1</v>
      </c>
      <c r="N409">
        <f t="shared" si="76"/>
        <v>2904.3203120000035</v>
      </c>
      <c r="O409" t="str">
        <f t="shared" si="83"/>
        <v/>
      </c>
      <c r="P409">
        <f t="shared" si="84"/>
        <v>2904.3203120000035</v>
      </c>
      <c r="Q409" t="str">
        <f t="shared" si="85"/>
        <v/>
      </c>
      <c r="R409">
        <f t="shared" si="86"/>
        <v>1</v>
      </c>
      <c r="S409">
        <f t="shared" si="77"/>
        <v>5.0213284853348927</v>
      </c>
      <c r="V409">
        <f t="shared" si="87"/>
        <v>1</v>
      </c>
      <c r="W409" t="str">
        <f t="shared" si="78"/>
        <v/>
      </c>
      <c r="X409">
        <f t="shared" si="79"/>
        <v>2904.3203120000035</v>
      </c>
      <c r="Y409" t="str">
        <f t="shared" si="80"/>
        <v/>
      </c>
      <c r="Z409">
        <f t="shared" si="81"/>
        <v>1</v>
      </c>
    </row>
    <row r="410" spans="1:26" x14ac:dyDescent="0.25">
      <c r="A410" t="s">
        <v>434</v>
      </c>
      <c r="B410">
        <v>54366.726562999997</v>
      </c>
      <c r="C410">
        <v>56537</v>
      </c>
      <c r="D410">
        <v>57567</v>
      </c>
      <c r="E410">
        <v>57537</v>
      </c>
      <c r="F410">
        <v>56537</v>
      </c>
      <c r="G410">
        <v>55614</v>
      </c>
      <c r="H410">
        <v>55720</v>
      </c>
      <c r="I410">
        <v>56600</v>
      </c>
      <c r="J410">
        <v>56644</v>
      </c>
      <c r="L410" s="1" t="str">
        <f t="shared" si="82"/>
        <v>18JUL2024:01:00:00</v>
      </c>
      <c r="M410">
        <v>2</v>
      </c>
      <c r="N410">
        <f t="shared" si="76"/>
        <v>2170.2734370000035</v>
      </c>
      <c r="O410" t="str">
        <f t="shared" si="83"/>
        <v/>
      </c>
      <c r="P410">
        <f t="shared" si="84"/>
        <v>2170.2734370000035</v>
      </c>
      <c r="Q410" t="str">
        <f t="shared" si="85"/>
        <v/>
      </c>
      <c r="R410">
        <f t="shared" si="86"/>
        <v>1</v>
      </c>
      <c r="S410">
        <f t="shared" si="77"/>
        <v>3.9919148608020336</v>
      </c>
      <c r="V410">
        <f t="shared" si="87"/>
        <v>2</v>
      </c>
      <c r="W410" t="str">
        <f t="shared" si="78"/>
        <v/>
      </c>
      <c r="X410">
        <f t="shared" si="79"/>
        <v>2170.2734370000035</v>
      </c>
      <c r="Y410" t="str">
        <f t="shared" si="80"/>
        <v/>
      </c>
      <c r="Z410">
        <f t="shared" si="81"/>
        <v>1</v>
      </c>
    </row>
    <row r="411" spans="1:26" x14ac:dyDescent="0.25">
      <c r="A411" t="s">
        <v>435</v>
      </c>
      <c r="B411">
        <v>51965.09375</v>
      </c>
      <c r="C411">
        <v>53634</v>
      </c>
      <c r="D411">
        <v>54435</v>
      </c>
      <c r="E411">
        <v>54633</v>
      </c>
      <c r="F411">
        <v>53634</v>
      </c>
      <c r="G411">
        <v>52870</v>
      </c>
      <c r="H411">
        <v>52709</v>
      </c>
      <c r="I411">
        <v>53785</v>
      </c>
      <c r="J411">
        <v>53695</v>
      </c>
      <c r="L411" s="1" t="str">
        <f t="shared" si="82"/>
        <v>18JUL2024:02:00:00</v>
      </c>
      <c r="M411">
        <v>3</v>
      </c>
      <c r="N411">
        <f t="shared" si="76"/>
        <v>1668.90625</v>
      </c>
      <c r="O411" t="str">
        <f t="shared" si="83"/>
        <v/>
      </c>
      <c r="P411">
        <f t="shared" si="84"/>
        <v>1668.90625</v>
      </c>
      <c r="Q411" t="str">
        <f t="shared" si="85"/>
        <v/>
      </c>
      <c r="R411">
        <f t="shared" si="86"/>
        <v>1</v>
      </c>
      <c r="S411">
        <f t="shared" si="77"/>
        <v>3.2115909537832792</v>
      </c>
      <c r="V411">
        <f t="shared" si="87"/>
        <v>3</v>
      </c>
      <c r="W411" t="str">
        <f t="shared" si="78"/>
        <v/>
      </c>
      <c r="X411">
        <f t="shared" si="79"/>
        <v>1668.90625</v>
      </c>
      <c r="Y411" t="str">
        <f t="shared" si="80"/>
        <v/>
      </c>
      <c r="Z411">
        <f t="shared" si="81"/>
        <v>1</v>
      </c>
    </row>
    <row r="412" spans="1:26" x14ac:dyDescent="0.25">
      <c r="A412" t="s">
        <v>436</v>
      </c>
      <c r="B412">
        <v>50598.476562999997</v>
      </c>
      <c r="C412">
        <v>51489</v>
      </c>
      <c r="D412">
        <v>52210</v>
      </c>
      <c r="E412">
        <v>52396</v>
      </c>
      <c r="F412">
        <v>51489</v>
      </c>
      <c r="G412">
        <v>50912</v>
      </c>
      <c r="H412">
        <v>50470</v>
      </c>
      <c r="I412">
        <v>51647</v>
      </c>
      <c r="J412">
        <v>51520</v>
      </c>
      <c r="L412" s="1" t="str">
        <f t="shared" si="82"/>
        <v>18JUL2024:03:00:00</v>
      </c>
      <c r="M412">
        <v>4</v>
      </c>
      <c r="N412">
        <f t="shared" si="76"/>
        <v>890.52343700000347</v>
      </c>
      <c r="O412" t="str">
        <f t="shared" si="83"/>
        <v/>
      </c>
      <c r="P412">
        <f t="shared" si="84"/>
        <v>890.52343700000347</v>
      </c>
      <c r="Q412" t="str">
        <f t="shared" si="85"/>
        <v/>
      </c>
      <c r="R412">
        <f t="shared" si="86"/>
        <v>1</v>
      </c>
      <c r="S412">
        <f t="shared" si="77"/>
        <v>1.7599807296395886</v>
      </c>
      <c r="V412">
        <f t="shared" si="87"/>
        <v>4</v>
      </c>
      <c r="W412" t="str">
        <f t="shared" si="78"/>
        <v/>
      </c>
      <c r="X412">
        <f t="shared" si="79"/>
        <v>890.52343700000347</v>
      </c>
      <c r="Y412" t="str">
        <f t="shared" si="80"/>
        <v/>
      </c>
      <c r="Z412">
        <f t="shared" si="81"/>
        <v>1</v>
      </c>
    </row>
    <row r="413" spans="1:26" x14ac:dyDescent="0.25">
      <c r="A413" t="s">
        <v>437</v>
      </c>
      <c r="B413">
        <v>49361.375</v>
      </c>
      <c r="C413">
        <v>50215</v>
      </c>
      <c r="D413">
        <v>50641</v>
      </c>
      <c r="E413">
        <v>50713</v>
      </c>
      <c r="F413">
        <v>50215</v>
      </c>
      <c r="G413">
        <v>49675</v>
      </c>
      <c r="H413">
        <v>49181</v>
      </c>
      <c r="I413">
        <v>50346</v>
      </c>
      <c r="J413">
        <v>50172</v>
      </c>
      <c r="L413" s="1" t="str">
        <f t="shared" si="82"/>
        <v>18JUL2024:04:00:00</v>
      </c>
      <c r="M413">
        <v>5</v>
      </c>
      <c r="N413">
        <f t="shared" si="76"/>
        <v>853.625</v>
      </c>
      <c r="O413" t="str">
        <f t="shared" si="83"/>
        <v/>
      </c>
      <c r="P413">
        <f t="shared" si="84"/>
        <v>853.625</v>
      </c>
      <c r="Q413" t="str">
        <f t="shared" si="85"/>
        <v/>
      </c>
      <c r="R413">
        <f t="shared" si="86"/>
        <v>1</v>
      </c>
      <c r="S413">
        <f t="shared" si="77"/>
        <v>1.7293379692117572</v>
      </c>
      <c r="V413">
        <f t="shared" si="87"/>
        <v>5</v>
      </c>
      <c r="W413" t="str">
        <f t="shared" si="78"/>
        <v/>
      </c>
      <c r="X413">
        <f t="shared" si="79"/>
        <v>853.625</v>
      </c>
      <c r="Y413" t="str">
        <f t="shared" si="80"/>
        <v/>
      </c>
      <c r="Z413">
        <f t="shared" si="81"/>
        <v>1</v>
      </c>
    </row>
    <row r="414" spans="1:26" x14ac:dyDescent="0.25">
      <c r="A414" t="s">
        <v>438</v>
      </c>
      <c r="B414">
        <v>48849.222655999998</v>
      </c>
      <c r="C414">
        <v>49842</v>
      </c>
      <c r="D414">
        <v>49990</v>
      </c>
      <c r="E414">
        <v>50072</v>
      </c>
      <c r="F414">
        <v>49842</v>
      </c>
      <c r="G414">
        <v>49321</v>
      </c>
      <c r="H414">
        <v>48732</v>
      </c>
      <c r="I414">
        <v>50008</v>
      </c>
      <c r="J414">
        <v>49698</v>
      </c>
      <c r="L414" s="1" t="str">
        <f t="shared" si="82"/>
        <v>18JUL2024:05:00:00</v>
      </c>
      <c r="M414">
        <v>6</v>
      </c>
      <c r="N414">
        <f t="shared" si="76"/>
        <v>992.7773440000019</v>
      </c>
      <c r="O414" t="str">
        <f t="shared" si="83"/>
        <v/>
      </c>
      <c r="P414">
        <f t="shared" si="84"/>
        <v>992.7773440000019</v>
      </c>
      <c r="Q414" t="str">
        <f t="shared" si="85"/>
        <v/>
      </c>
      <c r="R414">
        <f t="shared" si="86"/>
        <v>1</v>
      </c>
      <c r="S414">
        <f t="shared" si="77"/>
        <v>2.0323298714315614</v>
      </c>
      <c r="V414">
        <f t="shared" si="87"/>
        <v>6</v>
      </c>
      <c r="W414" t="str">
        <f t="shared" si="78"/>
        <v/>
      </c>
      <c r="X414">
        <f t="shared" si="79"/>
        <v>992.7773440000019</v>
      </c>
      <c r="Y414" t="str">
        <f t="shared" si="80"/>
        <v/>
      </c>
      <c r="Z414">
        <f t="shared" si="81"/>
        <v>1</v>
      </c>
    </row>
    <row r="415" spans="1:26" x14ac:dyDescent="0.25">
      <c r="A415" t="s">
        <v>439</v>
      </c>
      <c r="B415">
        <v>49684.328125</v>
      </c>
      <c r="C415">
        <v>50603</v>
      </c>
      <c r="D415">
        <v>50291</v>
      </c>
      <c r="E415">
        <v>50247</v>
      </c>
      <c r="F415">
        <v>50603</v>
      </c>
      <c r="G415">
        <v>50084</v>
      </c>
      <c r="H415">
        <v>49454</v>
      </c>
      <c r="I415">
        <v>50711</v>
      </c>
      <c r="J415">
        <v>50348</v>
      </c>
      <c r="L415" s="1" t="str">
        <f t="shared" si="82"/>
        <v>18JUL2024:06:00:00</v>
      </c>
      <c r="M415">
        <v>7</v>
      </c>
      <c r="N415">
        <f t="shared" si="76"/>
        <v>918.671875</v>
      </c>
      <c r="O415" t="str">
        <f t="shared" si="83"/>
        <v/>
      </c>
      <c r="P415">
        <f t="shared" si="84"/>
        <v>918.671875</v>
      </c>
      <c r="Q415" t="str">
        <f t="shared" si="85"/>
        <v/>
      </c>
      <c r="R415">
        <f t="shared" si="86"/>
        <v>1</v>
      </c>
      <c r="S415">
        <f t="shared" si="77"/>
        <v>1.8490174058281079</v>
      </c>
      <c r="V415">
        <f t="shared" si="87"/>
        <v>7</v>
      </c>
      <c r="W415" t="str">
        <f t="shared" si="78"/>
        <v/>
      </c>
      <c r="X415">
        <f t="shared" si="79"/>
        <v>918.671875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440</v>
      </c>
      <c r="B416">
        <v>50692.4375</v>
      </c>
      <c r="C416">
        <v>51928</v>
      </c>
      <c r="D416">
        <v>50907</v>
      </c>
      <c r="E416">
        <v>51190</v>
      </c>
      <c r="F416">
        <v>51928</v>
      </c>
      <c r="G416">
        <v>51445</v>
      </c>
      <c r="H416">
        <v>50765</v>
      </c>
      <c r="I416">
        <v>52039</v>
      </c>
      <c r="J416">
        <v>51561</v>
      </c>
      <c r="L416" s="1" t="str">
        <f t="shared" si="82"/>
        <v>18JUL2024:07:00:00</v>
      </c>
      <c r="M416">
        <v>8</v>
      </c>
      <c r="N416">
        <f t="shared" si="76"/>
        <v>1235.5625</v>
      </c>
      <c r="O416" t="str">
        <f t="shared" si="83"/>
        <v/>
      </c>
      <c r="P416">
        <f t="shared" si="84"/>
        <v>1235.5625</v>
      </c>
      <c r="Q416" t="str">
        <f t="shared" si="85"/>
        <v/>
      </c>
      <c r="R416">
        <f t="shared" si="86"/>
        <v>1</v>
      </c>
      <c r="S416">
        <f t="shared" si="77"/>
        <v>2.4373704657622746</v>
      </c>
      <c r="V416">
        <f t="shared" si="87"/>
        <v>8</v>
      </c>
      <c r="W416" t="str">
        <f t="shared" si="78"/>
        <v/>
      </c>
      <c r="X416">
        <f t="shared" si="79"/>
        <v>1235.5625</v>
      </c>
      <c r="Y416" t="str">
        <f t="shared" si="80"/>
        <v/>
      </c>
      <c r="Z416">
        <f t="shared" si="81"/>
        <v>1</v>
      </c>
    </row>
    <row r="417" spans="1:26" x14ac:dyDescent="0.25">
      <c r="A417" t="s">
        <v>441</v>
      </c>
      <c r="B417">
        <v>51844.222655999998</v>
      </c>
      <c r="C417">
        <v>52755</v>
      </c>
      <c r="D417">
        <v>51761</v>
      </c>
      <c r="E417">
        <v>52262</v>
      </c>
      <c r="F417">
        <v>52755</v>
      </c>
      <c r="G417">
        <v>52209</v>
      </c>
      <c r="H417">
        <v>51671</v>
      </c>
      <c r="I417">
        <v>52901</v>
      </c>
      <c r="J417">
        <v>52420</v>
      </c>
      <c r="L417" s="1" t="str">
        <f t="shared" si="82"/>
        <v>18JUL2024:08:00:00</v>
      </c>
      <c r="M417">
        <v>9</v>
      </c>
      <c r="N417">
        <f t="shared" si="76"/>
        <v>910.7773440000019</v>
      </c>
      <c r="O417" t="str">
        <f t="shared" si="83"/>
        <v/>
      </c>
      <c r="P417">
        <f t="shared" si="84"/>
        <v>910.7773440000019</v>
      </c>
      <c r="Q417" t="str">
        <f t="shared" si="85"/>
        <v/>
      </c>
      <c r="R417">
        <f t="shared" si="86"/>
        <v>1</v>
      </c>
      <c r="S417">
        <f t="shared" si="77"/>
        <v>1.7567576430709517</v>
      </c>
      <c r="V417">
        <f t="shared" si="87"/>
        <v>9</v>
      </c>
      <c r="W417" t="str">
        <f t="shared" si="78"/>
        <v/>
      </c>
      <c r="X417">
        <f t="shared" si="79"/>
        <v>910.7773440000019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442</v>
      </c>
      <c r="B418">
        <v>54362.757812999997</v>
      </c>
      <c r="C418">
        <v>54955</v>
      </c>
      <c r="D418">
        <v>54316</v>
      </c>
      <c r="E418">
        <v>55026</v>
      </c>
      <c r="F418">
        <v>54955</v>
      </c>
      <c r="G418">
        <v>54232</v>
      </c>
      <c r="H418">
        <v>54160</v>
      </c>
      <c r="I418">
        <v>55005</v>
      </c>
      <c r="J418">
        <v>54683</v>
      </c>
      <c r="L418" s="1" t="str">
        <f t="shared" si="82"/>
        <v>18JUL2024:09:00:00</v>
      </c>
      <c r="M418">
        <v>10</v>
      </c>
      <c r="N418">
        <f t="shared" ref="N418:N481" si="88">C418-B418</f>
        <v>592.24218700000347</v>
      </c>
      <c r="O418" t="str">
        <f t="shared" si="83"/>
        <v/>
      </c>
      <c r="P418">
        <f t="shared" si="84"/>
        <v>592.24218700000347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1.0894263109999509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592.24218700000347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443</v>
      </c>
      <c r="B419">
        <v>55946.253905999998</v>
      </c>
      <c r="C419">
        <v>58065</v>
      </c>
      <c r="D419">
        <v>57180</v>
      </c>
      <c r="E419">
        <v>57567</v>
      </c>
      <c r="F419">
        <v>58065</v>
      </c>
      <c r="G419">
        <v>57240</v>
      </c>
      <c r="H419">
        <v>57619</v>
      </c>
      <c r="I419">
        <v>58132</v>
      </c>
      <c r="J419">
        <v>57752</v>
      </c>
      <c r="L419" s="1" t="str">
        <f t="shared" si="82"/>
        <v>18JUL2024:10:00:00</v>
      </c>
      <c r="M419">
        <v>11</v>
      </c>
      <c r="N419">
        <f t="shared" si="88"/>
        <v>2118.7460940000019</v>
      </c>
      <c r="O419" t="str">
        <f t="shared" si="83"/>
        <v/>
      </c>
      <c r="P419">
        <f t="shared" si="84"/>
        <v>2118.7460940000019</v>
      </c>
      <c r="Q419" t="str">
        <f t="shared" si="85"/>
        <v/>
      </c>
      <c r="R419">
        <f t="shared" si="86"/>
        <v>1</v>
      </c>
      <c r="S419">
        <f t="shared" si="89"/>
        <v>3.787109852895397</v>
      </c>
      <c r="V419">
        <f t="shared" si="87"/>
        <v>11</v>
      </c>
      <c r="W419" t="str">
        <f t="shared" si="90"/>
        <v/>
      </c>
      <c r="X419">
        <f t="shared" si="91"/>
        <v>2118.7460940000019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444</v>
      </c>
      <c r="B420">
        <v>57731.148437999997</v>
      </c>
      <c r="C420">
        <v>61667</v>
      </c>
      <c r="D420">
        <v>60166</v>
      </c>
      <c r="E420">
        <v>60349</v>
      </c>
      <c r="F420">
        <v>61667</v>
      </c>
      <c r="G420">
        <v>60812</v>
      </c>
      <c r="H420">
        <v>61490</v>
      </c>
      <c r="I420">
        <v>61597</v>
      </c>
      <c r="J420">
        <v>61235</v>
      </c>
      <c r="L420" s="1" t="str">
        <f t="shared" si="82"/>
        <v>18JUL2024:11:00:00</v>
      </c>
      <c r="M420">
        <v>12</v>
      </c>
      <c r="N420">
        <f t="shared" si="88"/>
        <v>3935.8515620000035</v>
      </c>
      <c r="O420" t="str">
        <f t="shared" si="83"/>
        <v/>
      </c>
      <c r="P420">
        <f t="shared" si="84"/>
        <v>3935.8515620000035</v>
      </c>
      <c r="Q420" t="str">
        <f t="shared" si="85"/>
        <v/>
      </c>
      <c r="R420">
        <f t="shared" si="86"/>
        <v>1</v>
      </c>
      <c r="S420">
        <f t="shared" si="89"/>
        <v>6.8175528609601219</v>
      </c>
      <c r="V420">
        <f t="shared" si="87"/>
        <v>12</v>
      </c>
      <c r="W420" t="str">
        <f t="shared" si="90"/>
        <v/>
      </c>
      <c r="X420">
        <f t="shared" si="91"/>
        <v>3935.8515620000035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445</v>
      </c>
      <c r="B421">
        <v>59502.84375</v>
      </c>
      <c r="C421">
        <v>65272</v>
      </c>
      <c r="D421">
        <v>63702</v>
      </c>
      <c r="E421">
        <v>63898</v>
      </c>
      <c r="F421">
        <v>65272</v>
      </c>
      <c r="G421">
        <v>64231</v>
      </c>
      <c r="H421">
        <v>65215</v>
      </c>
      <c r="I421">
        <v>65073</v>
      </c>
      <c r="J421">
        <v>64844</v>
      </c>
      <c r="L421" s="1" t="str">
        <f t="shared" si="82"/>
        <v>18JUL2024:12:00:00</v>
      </c>
      <c r="M421">
        <v>13</v>
      </c>
      <c r="N421">
        <f t="shared" si="88"/>
        <v>5769.15625</v>
      </c>
      <c r="O421" t="str">
        <f t="shared" si="83"/>
        <v/>
      </c>
      <c r="P421">
        <f t="shared" si="84"/>
        <v>5769.15625</v>
      </c>
      <c r="Q421" t="str">
        <f t="shared" si="85"/>
        <v/>
      </c>
      <c r="R421">
        <f t="shared" si="86"/>
        <v>1</v>
      </c>
      <c r="S421">
        <f t="shared" si="89"/>
        <v>9.6955975318406526</v>
      </c>
      <c r="V421">
        <f t="shared" si="87"/>
        <v>13</v>
      </c>
      <c r="W421" t="str">
        <f t="shared" si="90"/>
        <v/>
      </c>
      <c r="X421">
        <f t="shared" si="91"/>
        <v>5769.15625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446</v>
      </c>
      <c r="B422">
        <v>61330.855469000002</v>
      </c>
      <c r="C422">
        <v>68626</v>
      </c>
      <c r="D422">
        <v>66985</v>
      </c>
      <c r="E422">
        <v>67164</v>
      </c>
      <c r="F422">
        <v>68626</v>
      </c>
      <c r="G422">
        <v>67437</v>
      </c>
      <c r="H422">
        <v>68604</v>
      </c>
      <c r="I422">
        <v>68337</v>
      </c>
      <c r="J422">
        <v>68259</v>
      </c>
      <c r="L422" s="1" t="str">
        <f t="shared" si="82"/>
        <v>18JUL2024:13:00:00</v>
      </c>
      <c r="M422">
        <v>14</v>
      </c>
      <c r="N422">
        <f t="shared" si="88"/>
        <v>7295.1445309999981</v>
      </c>
      <c r="O422" t="str">
        <f t="shared" si="83"/>
        <v/>
      </c>
      <c r="P422">
        <f t="shared" si="84"/>
        <v>7295.1445309999981</v>
      </c>
      <c r="Q422" t="str">
        <f t="shared" si="85"/>
        <v/>
      </c>
      <c r="R422">
        <f t="shared" si="86"/>
        <v>1</v>
      </c>
      <c r="S422">
        <f t="shared" si="89"/>
        <v>11.894737934460032</v>
      </c>
      <c r="V422">
        <f t="shared" si="87"/>
        <v>14</v>
      </c>
      <c r="W422" t="str">
        <f t="shared" si="90"/>
        <v/>
      </c>
      <c r="X422">
        <f t="shared" si="91"/>
        <v>7295.1445309999981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447</v>
      </c>
      <c r="B423">
        <v>63961.390625</v>
      </c>
      <c r="C423">
        <v>71408</v>
      </c>
      <c r="D423">
        <v>69872</v>
      </c>
      <c r="E423">
        <v>70055</v>
      </c>
      <c r="F423">
        <v>71408</v>
      </c>
      <c r="G423">
        <v>70086</v>
      </c>
      <c r="H423">
        <v>71513</v>
      </c>
      <c r="I423">
        <v>71024</v>
      </c>
      <c r="J423">
        <v>71101</v>
      </c>
      <c r="L423" s="1" t="str">
        <f t="shared" si="82"/>
        <v>18JUL2024:14:00:00</v>
      </c>
      <c r="M423">
        <v>15</v>
      </c>
      <c r="N423">
        <f t="shared" si="88"/>
        <v>7446.609375</v>
      </c>
      <c r="O423" t="str">
        <f t="shared" si="83"/>
        <v/>
      </c>
      <c r="P423">
        <f t="shared" si="84"/>
        <v>7446.609375</v>
      </c>
      <c r="Q423" t="str">
        <f t="shared" si="85"/>
        <v/>
      </c>
      <c r="R423">
        <f t="shared" si="86"/>
        <v>1</v>
      </c>
      <c r="S423">
        <f t="shared" si="89"/>
        <v>11.642350646593686</v>
      </c>
      <c r="V423">
        <f t="shared" si="87"/>
        <v>15</v>
      </c>
      <c r="W423" t="str">
        <f t="shared" si="90"/>
        <v/>
      </c>
      <c r="X423">
        <f t="shared" si="91"/>
        <v>7446.609375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448</v>
      </c>
      <c r="B424">
        <v>66286.609375</v>
      </c>
      <c r="C424">
        <v>73268</v>
      </c>
      <c r="D424">
        <v>71932</v>
      </c>
      <c r="E424">
        <v>71870</v>
      </c>
      <c r="F424">
        <v>73268</v>
      </c>
      <c r="G424">
        <v>71726</v>
      </c>
      <c r="H424">
        <v>73553</v>
      </c>
      <c r="I424">
        <v>72830</v>
      </c>
      <c r="J424">
        <v>73021</v>
      </c>
      <c r="L424" s="1" t="str">
        <f t="shared" si="82"/>
        <v>18JUL2024:15:00:00</v>
      </c>
      <c r="M424">
        <v>16</v>
      </c>
      <c r="N424">
        <f t="shared" si="88"/>
        <v>6981.390625</v>
      </c>
      <c r="O424" t="str">
        <f t="shared" si="83"/>
        <v/>
      </c>
      <c r="P424">
        <f t="shared" si="84"/>
        <v>6981.390625</v>
      </c>
      <c r="Q424" t="str">
        <f t="shared" si="85"/>
        <v/>
      </c>
      <c r="R424">
        <f t="shared" si="86"/>
        <v>1</v>
      </c>
      <c r="S424">
        <f t="shared" si="89"/>
        <v>10.532128118824904</v>
      </c>
      <c r="V424">
        <f t="shared" si="87"/>
        <v>16</v>
      </c>
      <c r="W424" t="str">
        <f t="shared" si="90"/>
        <v/>
      </c>
      <c r="X424">
        <f t="shared" si="91"/>
        <v>6981.390625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449</v>
      </c>
      <c r="B425">
        <v>68487.710938000004</v>
      </c>
      <c r="C425">
        <v>74175</v>
      </c>
      <c r="D425">
        <v>72942</v>
      </c>
      <c r="E425">
        <v>72568</v>
      </c>
      <c r="F425">
        <v>74175</v>
      </c>
      <c r="G425">
        <v>72358</v>
      </c>
      <c r="H425">
        <v>74671</v>
      </c>
      <c r="I425">
        <v>73708</v>
      </c>
      <c r="J425">
        <v>73893</v>
      </c>
      <c r="L425" s="1" t="str">
        <f t="shared" si="82"/>
        <v>18JUL2024:16:00:00</v>
      </c>
      <c r="M425">
        <v>17</v>
      </c>
      <c r="N425">
        <f t="shared" si="88"/>
        <v>5687.2890619999962</v>
      </c>
      <c r="O425" t="str">
        <f t="shared" si="83"/>
        <v/>
      </c>
      <c r="P425">
        <f t="shared" si="84"/>
        <v>5687.2890619999962</v>
      </c>
      <c r="Q425" t="str">
        <f t="shared" si="85"/>
        <v/>
      </c>
      <c r="R425">
        <f t="shared" si="86"/>
        <v>1</v>
      </c>
      <c r="S425">
        <f t="shared" si="89"/>
        <v>8.304101544799094</v>
      </c>
      <c r="V425">
        <f t="shared" si="87"/>
        <v>17</v>
      </c>
      <c r="W425" t="str">
        <f t="shared" si="90"/>
        <v/>
      </c>
      <c r="X425">
        <f t="shared" si="91"/>
        <v>5687.2890619999962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450</v>
      </c>
      <c r="B426">
        <v>70903.992188000004</v>
      </c>
      <c r="C426">
        <v>74518</v>
      </c>
      <c r="D426">
        <v>73263</v>
      </c>
      <c r="E426">
        <v>72439</v>
      </c>
      <c r="F426">
        <v>74518</v>
      </c>
      <c r="G426">
        <v>72506</v>
      </c>
      <c r="H426">
        <v>75117</v>
      </c>
      <c r="I426">
        <v>74039</v>
      </c>
      <c r="J426">
        <v>74170</v>
      </c>
      <c r="L426" s="1" t="str">
        <f t="shared" si="82"/>
        <v>18JUL2024:17:00:00</v>
      </c>
      <c r="M426">
        <v>18</v>
      </c>
      <c r="N426">
        <f t="shared" si="88"/>
        <v>3614.0078119999962</v>
      </c>
      <c r="O426" t="str">
        <f t="shared" si="83"/>
        <v/>
      </c>
      <c r="P426">
        <f t="shared" si="84"/>
        <v>3614.0078119999962</v>
      </c>
      <c r="Q426" t="str">
        <f t="shared" si="85"/>
        <v/>
      </c>
      <c r="R426">
        <f t="shared" si="86"/>
        <v>1</v>
      </c>
      <c r="S426">
        <f t="shared" si="89"/>
        <v>5.0970441867610967</v>
      </c>
      <c r="V426">
        <f t="shared" si="87"/>
        <v>18</v>
      </c>
      <c r="W426" t="str">
        <f t="shared" si="90"/>
        <v/>
      </c>
      <c r="X426">
        <f t="shared" si="91"/>
        <v>3614.0078119999962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72006.6875</v>
      </c>
      <c r="C427">
        <v>74039</v>
      </c>
      <c r="D427">
        <v>72774</v>
      </c>
      <c r="E427">
        <v>71783</v>
      </c>
      <c r="F427">
        <v>74039</v>
      </c>
      <c r="G427">
        <v>71803</v>
      </c>
      <c r="H427">
        <v>74534</v>
      </c>
      <c r="I427">
        <v>73314</v>
      </c>
      <c r="J427">
        <v>73456</v>
      </c>
      <c r="L427" s="1" t="str">
        <f t="shared" si="82"/>
        <v>18JUL2024:18:00:00</v>
      </c>
      <c r="M427">
        <v>19</v>
      </c>
      <c r="N427">
        <f t="shared" si="88"/>
        <v>2032.3125</v>
      </c>
      <c r="O427" t="str">
        <f t="shared" si="83"/>
        <v/>
      </c>
      <c r="P427">
        <f t="shared" si="84"/>
        <v>2032.3125</v>
      </c>
      <c r="Q427" t="str">
        <f t="shared" si="85"/>
        <v/>
      </c>
      <c r="R427">
        <f t="shared" si="86"/>
        <v>1</v>
      </c>
      <c r="S427">
        <f t="shared" si="89"/>
        <v>2.8223941005479527</v>
      </c>
      <c r="V427">
        <f t="shared" si="87"/>
        <v>19</v>
      </c>
      <c r="W427" t="str">
        <f t="shared" si="90"/>
        <v/>
      </c>
      <c r="X427">
        <f t="shared" si="91"/>
        <v>2032.3125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71261.890625</v>
      </c>
      <c r="C428">
        <v>72440</v>
      </c>
      <c r="D428">
        <v>71073</v>
      </c>
      <c r="E428">
        <v>70513</v>
      </c>
      <c r="F428">
        <v>72440</v>
      </c>
      <c r="G428">
        <v>70241</v>
      </c>
      <c r="H428">
        <v>72815</v>
      </c>
      <c r="I428">
        <v>71639</v>
      </c>
      <c r="J428">
        <v>71733</v>
      </c>
      <c r="L428" s="1" t="str">
        <f t="shared" si="82"/>
        <v>18JUL2024:19:00:00</v>
      </c>
      <c r="M428">
        <v>20</v>
      </c>
      <c r="N428">
        <f t="shared" si="88"/>
        <v>1178.109375</v>
      </c>
      <c r="O428" t="str">
        <f t="shared" si="83"/>
        <v/>
      </c>
      <c r="P428">
        <f t="shared" si="84"/>
        <v>1178.109375</v>
      </c>
      <c r="Q428" t="str">
        <f t="shared" si="85"/>
        <v/>
      </c>
      <c r="R428">
        <f t="shared" si="86"/>
        <v>1</v>
      </c>
      <c r="S428">
        <f t="shared" si="89"/>
        <v>1.6532109444016032</v>
      </c>
      <c r="V428">
        <f t="shared" si="87"/>
        <v>20</v>
      </c>
      <c r="W428" t="str">
        <f t="shared" si="90"/>
        <v/>
      </c>
      <c r="X428">
        <f t="shared" si="91"/>
        <v>1178.109375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68771.234375</v>
      </c>
      <c r="C429">
        <v>69986</v>
      </c>
      <c r="D429">
        <v>68790</v>
      </c>
      <c r="E429">
        <v>68376</v>
      </c>
      <c r="F429">
        <v>69986</v>
      </c>
      <c r="G429">
        <v>68046</v>
      </c>
      <c r="H429">
        <v>70241</v>
      </c>
      <c r="I429">
        <v>69344</v>
      </c>
      <c r="J429">
        <v>69316</v>
      </c>
      <c r="L429" s="1" t="str">
        <f t="shared" si="82"/>
        <v>18JUL2024:20:00:00</v>
      </c>
      <c r="M429">
        <v>21</v>
      </c>
      <c r="N429">
        <f t="shared" si="88"/>
        <v>1214.765625</v>
      </c>
      <c r="O429" t="str">
        <f t="shared" si="83"/>
        <v/>
      </c>
      <c r="P429">
        <f t="shared" si="84"/>
        <v>1214.765625</v>
      </c>
      <c r="Q429" t="str">
        <f t="shared" si="85"/>
        <v/>
      </c>
      <c r="R429">
        <f t="shared" si="86"/>
        <v>1</v>
      </c>
      <c r="S429">
        <f t="shared" si="89"/>
        <v>1.7663862457027477</v>
      </c>
      <c r="V429">
        <f t="shared" si="87"/>
        <v>21</v>
      </c>
      <c r="W429" t="str">
        <f t="shared" si="90"/>
        <v/>
      </c>
      <c r="X429">
        <f t="shared" si="91"/>
        <v>1214.765625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454</v>
      </c>
      <c r="B430">
        <v>66036.8125</v>
      </c>
      <c r="C430">
        <v>67461</v>
      </c>
      <c r="D430">
        <v>65852</v>
      </c>
      <c r="E430">
        <v>65198</v>
      </c>
      <c r="F430">
        <v>67461</v>
      </c>
      <c r="G430">
        <v>65801</v>
      </c>
      <c r="H430">
        <v>67558</v>
      </c>
      <c r="I430">
        <v>67096</v>
      </c>
      <c r="J430">
        <v>66764</v>
      </c>
      <c r="L430" s="1" t="str">
        <f t="shared" si="82"/>
        <v>18JUL2024:21:00:00</v>
      </c>
      <c r="M430">
        <v>22</v>
      </c>
      <c r="N430">
        <f t="shared" si="88"/>
        <v>1424.1875</v>
      </c>
      <c r="O430" t="str">
        <f t="shared" si="83"/>
        <v/>
      </c>
      <c r="P430">
        <f t="shared" si="84"/>
        <v>1424.1875</v>
      </c>
      <c r="Q430" t="str">
        <f t="shared" si="85"/>
        <v/>
      </c>
      <c r="R430">
        <f t="shared" si="86"/>
        <v>1</v>
      </c>
      <c r="S430">
        <f t="shared" si="89"/>
        <v>2.1566569403997202</v>
      </c>
      <c r="V430">
        <f t="shared" si="87"/>
        <v>22</v>
      </c>
      <c r="W430" t="str">
        <f t="shared" si="90"/>
        <v/>
      </c>
      <c r="X430">
        <f t="shared" si="91"/>
        <v>1424.1875</v>
      </c>
      <c r="Y430" t="str">
        <f t="shared" si="92"/>
        <v/>
      </c>
      <c r="Z430">
        <f t="shared" si="93"/>
        <v>1</v>
      </c>
    </row>
    <row r="431" spans="1:26" x14ac:dyDescent="0.25">
      <c r="A431" t="s">
        <v>455</v>
      </c>
      <c r="B431">
        <v>64035.171875</v>
      </c>
      <c r="C431">
        <v>65639</v>
      </c>
      <c r="D431">
        <v>64277</v>
      </c>
      <c r="E431">
        <v>63689</v>
      </c>
      <c r="F431">
        <v>65639</v>
      </c>
      <c r="G431">
        <v>64078</v>
      </c>
      <c r="H431">
        <v>65487</v>
      </c>
      <c r="I431">
        <v>65415</v>
      </c>
      <c r="J431">
        <v>64991</v>
      </c>
      <c r="L431" s="1" t="str">
        <f t="shared" si="82"/>
        <v>18JUL2024:22:00:00</v>
      </c>
      <c r="M431">
        <v>23</v>
      </c>
      <c r="N431">
        <f t="shared" si="88"/>
        <v>1603.828125</v>
      </c>
      <c r="O431" t="str">
        <f t="shared" si="83"/>
        <v/>
      </c>
      <c r="P431">
        <f t="shared" si="84"/>
        <v>1603.828125</v>
      </c>
      <c r="Q431" t="str">
        <f t="shared" si="85"/>
        <v/>
      </c>
      <c r="R431">
        <f t="shared" si="86"/>
        <v>1</v>
      </c>
      <c r="S431">
        <f t="shared" si="89"/>
        <v>2.5046050132117337</v>
      </c>
      <c r="V431">
        <f t="shared" si="87"/>
        <v>23</v>
      </c>
      <c r="W431" t="str">
        <f t="shared" si="90"/>
        <v/>
      </c>
      <c r="X431">
        <f t="shared" si="91"/>
        <v>1603.828125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456</v>
      </c>
      <c r="B432">
        <v>60701.214844000002</v>
      </c>
      <c r="C432">
        <v>62151</v>
      </c>
      <c r="D432">
        <v>60716</v>
      </c>
      <c r="E432">
        <v>60270</v>
      </c>
      <c r="F432">
        <v>62151</v>
      </c>
      <c r="G432">
        <v>60792</v>
      </c>
      <c r="H432">
        <v>61872</v>
      </c>
      <c r="I432">
        <v>61924</v>
      </c>
      <c r="J432">
        <v>61491</v>
      </c>
      <c r="L432" s="1" t="str">
        <f t="shared" si="82"/>
        <v>18JUL2024:23:00:00</v>
      </c>
      <c r="M432">
        <v>24</v>
      </c>
      <c r="N432">
        <f t="shared" si="88"/>
        <v>1449.7851559999981</v>
      </c>
      <c r="O432" t="str">
        <f t="shared" si="83"/>
        <v/>
      </c>
      <c r="P432">
        <f t="shared" si="84"/>
        <v>1449.7851559999981</v>
      </c>
      <c r="Q432" t="str">
        <f t="shared" si="85"/>
        <v/>
      </c>
      <c r="R432">
        <f t="shared" si="86"/>
        <v>1</v>
      </c>
      <c r="S432">
        <f t="shared" si="89"/>
        <v>2.3883956189771411</v>
      </c>
      <c r="V432">
        <f t="shared" si="87"/>
        <v>24</v>
      </c>
      <c r="W432" t="str">
        <f t="shared" si="90"/>
        <v/>
      </c>
      <c r="X432">
        <f t="shared" si="91"/>
        <v>1449.7851559999981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457</v>
      </c>
      <c r="B433">
        <v>56975.757812999997</v>
      </c>
      <c r="C433">
        <v>58298</v>
      </c>
      <c r="D433">
        <v>57036</v>
      </c>
      <c r="E433">
        <v>56937</v>
      </c>
      <c r="F433">
        <v>58298</v>
      </c>
      <c r="G433">
        <v>57281</v>
      </c>
      <c r="H433">
        <v>57874</v>
      </c>
      <c r="I433">
        <v>58093</v>
      </c>
      <c r="J433">
        <v>57775</v>
      </c>
      <c r="L433" s="1" t="str">
        <f t="shared" si="82"/>
        <v>19JUL2024:00:00:00</v>
      </c>
      <c r="M433">
        <v>1</v>
      </c>
      <c r="N433">
        <f t="shared" si="88"/>
        <v>1322.2421870000035</v>
      </c>
      <c r="O433" t="str">
        <f t="shared" si="83"/>
        <v/>
      </c>
      <c r="P433">
        <f t="shared" si="84"/>
        <v>1322.2421870000035</v>
      </c>
      <c r="Q433" t="str">
        <f t="shared" si="85"/>
        <v/>
      </c>
      <c r="R433">
        <f t="shared" si="86"/>
        <v>1</v>
      </c>
      <c r="S433">
        <f t="shared" si="89"/>
        <v>2.3207101366509795</v>
      </c>
      <c r="V433">
        <f t="shared" si="87"/>
        <v>1</v>
      </c>
      <c r="W433" t="str">
        <f t="shared" si="90"/>
        <v/>
      </c>
      <c r="X433">
        <f t="shared" si="91"/>
        <v>1322.2421870000035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458</v>
      </c>
      <c r="B434">
        <v>53564.398437999997</v>
      </c>
      <c r="C434">
        <v>55128</v>
      </c>
      <c r="D434">
        <v>53679</v>
      </c>
      <c r="E434">
        <v>53478</v>
      </c>
      <c r="F434">
        <v>54517</v>
      </c>
      <c r="G434">
        <v>54748</v>
      </c>
      <c r="H434">
        <v>55772</v>
      </c>
      <c r="I434">
        <v>55128</v>
      </c>
      <c r="J434">
        <v>54728</v>
      </c>
      <c r="L434" s="1" t="str">
        <f t="shared" si="82"/>
        <v>19JUL2024:01:00:00</v>
      </c>
      <c r="M434">
        <v>2</v>
      </c>
      <c r="N434">
        <f t="shared" si="88"/>
        <v>1563.6015620000035</v>
      </c>
      <c r="O434" t="str">
        <f t="shared" si="83"/>
        <v/>
      </c>
      <c r="P434">
        <f t="shared" si="84"/>
        <v>1563.6015620000035</v>
      </c>
      <c r="Q434" t="str">
        <f t="shared" si="85"/>
        <v/>
      </c>
      <c r="R434">
        <f t="shared" si="86"/>
        <v>1</v>
      </c>
      <c r="S434">
        <f t="shared" si="89"/>
        <v>2.9191059875522529</v>
      </c>
      <c r="V434">
        <f t="shared" si="87"/>
        <v>2</v>
      </c>
      <c r="W434" t="str">
        <f t="shared" si="90"/>
        <v/>
      </c>
      <c r="X434">
        <f t="shared" si="91"/>
        <v>1563.6015620000035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459</v>
      </c>
      <c r="B435">
        <v>50929.109375</v>
      </c>
      <c r="C435">
        <v>52206</v>
      </c>
      <c r="D435">
        <v>51244</v>
      </c>
      <c r="E435">
        <v>51124</v>
      </c>
      <c r="F435">
        <v>51612</v>
      </c>
      <c r="G435">
        <v>52163</v>
      </c>
      <c r="H435">
        <v>52633</v>
      </c>
      <c r="I435">
        <v>52206</v>
      </c>
      <c r="J435">
        <v>51953</v>
      </c>
      <c r="L435" s="1" t="str">
        <f t="shared" si="82"/>
        <v>19JUL2024:02:00:00</v>
      </c>
      <c r="M435">
        <v>3</v>
      </c>
      <c r="N435">
        <f t="shared" si="88"/>
        <v>1276.890625</v>
      </c>
      <c r="O435" t="str">
        <f t="shared" si="83"/>
        <v/>
      </c>
      <c r="P435">
        <f t="shared" si="84"/>
        <v>1276.890625</v>
      </c>
      <c r="Q435" t="str">
        <f t="shared" si="85"/>
        <v/>
      </c>
      <c r="R435">
        <f t="shared" si="86"/>
        <v>1</v>
      </c>
      <c r="S435">
        <f t="shared" si="89"/>
        <v>2.5071921356370668</v>
      </c>
      <c r="V435">
        <f t="shared" si="87"/>
        <v>3</v>
      </c>
      <c r="W435" t="str">
        <f t="shared" si="90"/>
        <v/>
      </c>
      <c r="X435">
        <f t="shared" si="91"/>
        <v>1276.890625</v>
      </c>
      <c r="Y435" t="str">
        <f t="shared" si="92"/>
        <v/>
      </c>
      <c r="Z435">
        <f t="shared" si="93"/>
        <v>1</v>
      </c>
    </row>
    <row r="436" spans="1:26" x14ac:dyDescent="0.25">
      <c r="A436" t="s">
        <v>460</v>
      </c>
      <c r="B436">
        <v>48977.335937999997</v>
      </c>
      <c r="C436">
        <v>50032</v>
      </c>
      <c r="D436">
        <v>49095</v>
      </c>
      <c r="E436">
        <v>48636</v>
      </c>
      <c r="F436">
        <v>49458</v>
      </c>
      <c r="G436">
        <v>49950</v>
      </c>
      <c r="H436">
        <v>50231</v>
      </c>
      <c r="I436">
        <v>50032</v>
      </c>
      <c r="J436">
        <v>49734</v>
      </c>
      <c r="L436" s="1" t="str">
        <f t="shared" si="82"/>
        <v>19JUL2024:03:00:00</v>
      </c>
      <c r="M436">
        <v>4</v>
      </c>
      <c r="N436">
        <f t="shared" si="88"/>
        <v>1054.6640620000035</v>
      </c>
      <c r="O436" t="str">
        <f t="shared" si="83"/>
        <v/>
      </c>
      <c r="P436">
        <f t="shared" si="84"/>
        <v>1054.6640620000035</v>
      </c>
      <c r="Q436" t="str">
        <f t="shared" si="85"/>
        <v/>
      </c>
      <c r="R436">
        <f t="shared" si="86"/>
        <v>1</v>
      </c>
      <c r="S436">
        <f t="shared" si="89"/>
        <v>2.1533716397623053</v>
      </c>
      <c r="V436">
        <f t="shared" si="87"/>
        <v>4</v>
      </c>
      <c r="W436" t="str">
        <f t="shared" si="90"/>
        <v/>
      </c>
      <c r="X436">
        <f t="shared" si="91"/>
        <v>1054.6640620000035</v>
      </c>
      <c r="Y436" t="str">
        <f t="shared" si="92"/>
        <v/>
      </c>
      <c r="Z436">
        <f t="shared" si="93"/>
        <v>1</v>
      </c>
    </row>
    <row r="437" spans="1:26" x14ac:dyDescent="0.25">
      <c r="A437" t="s">
        <v>461</v>
      </c>
      <c r="B437">
        <v>47696.007812999997</v>
      </c>
      <c r="C437">
        <v>48740</v>
      </c>
      <c r="D437">
        <v>47599</v>
      </c>
      <c r="E437">
        <v>47239</v>
      </c>
      <c r="F437">
        <v>48165</v>
      </c>
      <c r="G437">
        <v>48620</v>
      </c>
      <c r="H437">
        <v>48793</v>
      </c>
      <c r="I437">
        <v>48740</v>
      </c>
      <c r="J437">
        <v>48357</v>
      </c>
      <c r="L437" s="1" t="str">
        <f t="shared" si="82"/>
        <v>19JUL2024:04:00:00</v>
      </c>
      <c r="M437">
        <v>5</v>
      </c>
      <c r="N437">
        <f t="shared" si="88"/>
        <v>1043.9921870000035</v>
      </c>
      <c r="O437" t="str">
        <f t="shared" si="83"/>
        <v/>
      </c>
      <c r="P437">
        <f t="shared" si="84"/>
        <v>1043.9921870000035</v>
      </c>
      <c r="Q437" t="str">
        <f t="shared" si="85"/>
        <v/>
      </c>
      <c r="R437">
        <f t="shared" si="86"/>
        <v>1</v>
      </c>
      <c r="S437">
        <f t="shared" si="89"/>
        <v>2.188846058339192</v>
      </c>
      <c r="V437">
        <f t="shared" si="87"/>
        <v>5</v>
      </c>
      <c r="W437" t="str">
        <f t="shared" si="90"/>
        <v/>
      </c>
      <c r="X437">
        <f t="shared" si="91"/>
        <v>1043.9921870000035</v>
      </c>
      <c r="Y437" t="str">
        <f t="shared" si="92"/>
        <v/>
      </c>
      <c r="Z437">
        <f t="shared" si="93"/>
        <v>1</v>
      </c>
    </row>
    <row r="438" spans="1:26" x14ac:dyDescent="0.25">
      <c r="A438" t="s">
        <v>462</v>
      </c>
      <c r="B438">
        <v>46997.527344000002</v>
      </c>
      <c r="C438">
        <v>48368</v>
      </c>
      <c r="D438">
        <v>46916</v>
      </c>
      <c r="E438">
        <v>46379</v>
      </c>
      <c r="F438">
        <v>47710</v>
      </c>
      <c r="G438">
        <v>48053</v>
      </c>
      <c r="H438">
        <v>48159</v>
      </c>
      <c r="I438">
        <v>48368</v>
      </c>
      <c r="J438">
        <v>47770</v>
      </c>
      <c r="L438" s="1" t="str">
        <f t="shared" si="82"/>
        <v>19JUL2024:05:00:00</v>
      </c>
      <c r="M438">
        <v>6</v>
      </c>
      <c r="N438">
        <f t="shared" si="88"/>
        <v>1370.4726559999981</v>
      </c>
      <c r="O438" t="str">
        <f t="shared" si="83"/>
        <v/>
      </c>
      <c r="P438">
        <f t="shared" si="84"/>
        <v>1370.4726559999981</v>
      </c>
      <c r="Q438" t="str">
        <f t="shared" si="85"/>
        <v/>
      </c>
      <c r="R438">
        <f t="shared" si="86"/>
        <v>1</v>
      </c>
      <c r="S438">
        <f t="shared" si="89"/>
        <v>2.9160526807480247</v>
      </c>
      <c r="V438">
        <f t="shared" si="87"/>
        <v>6</v>
      </c>
      <c r="W438" t="str">
        <f t="shared" si="90"/>
        <v/>
      </c>
      <c r="X438">
        <f t="shared" si="91"/>
        <v>1370.4726559999981</v>
      </c>
      <c r="Y438" t="str">
        <f t="shared" si="92"/>
        <v/>
      </c>
      <c r="Z438">
        <f t="shared" si="93"/>
        <v>1</v>
      </c>
    </row>
    <row r="439" spans="1:26" x14ac:dyDescent="0.25">
      <c r="A439" t="s">
        <v>463</v>
      </c>
      <c r="B439">
        <v>47788.421875</v>
      </c>
      <c r="C439">
        <v>49042</v>
      </c>
      <c r="D439">
        <v>47121</v>
      </c>
      <c r="E439">
        <v>46607</v>
      </c>
      <c r="F439">
        <v>48378</v>
      </c>
      <c r="G439">
        <v>48553</v>
      </c>
      <c r="H439">
        <v>48665</v>
      </c>
      <c r="I439">
        <v>49042</v>
      </c>
      <c r="J439">
        <v>48292</v>
      </c>
      <c r="L439" s="1" t="str">
        <f t="shared" si="82"/>
        <v>19JUL2024:06:00:00</v>
      </c>
      <c r="M439">
        <v>7</v>
      </c>
      <c r="N439">
        <f t="shared" si="88"/>
        <v>1253.578125</v>
      </c>
      <c r="O439" t="str">
        <f t="shared" si="83"/>
        <v/>
      </c>
      <c r="P439">
        <f t="shared" si="84"/>
        <v>1253.578125</v>
      </c>
      <c r="Q439" t="str">
        <f t="shared" si="85"/>
        <v/>
      </c>
      <c r="R439">
        <f t="shared" si="86"/>
        <v>1</v>
      </c>
      <c r="S439">
        <f t="shared" si="89"/>
        <v>2.6231837667269695</v>
      </c>
      <c r="V439">
        <f t="shared" si="87"/>
        <v>7</v>
      </c>
      <c r="W439" t="str">
        <f t="shared" si="90"/>
        <v/>
      </c>
      <c r="X439">
        <f t="shared" si="91"/>
        <v>1253.578125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464</v>
      </c>
      <c r="B440">
        <v>48702.335937999997</v>
      </c>
      <c r="C440">
        <v>50327</v>
      </c>
      <c r="D440">
        <v>47831</v>
      </c>
      <c r="E440">
        <v>47581</v>
      </c>
      <c r="F440">
        <v>49623</v>
      </c>
      <c r="G440">
        <v>49596</v>
      </c>
      <c r="H440">
        <v>49711</v>
      </c>
      <c r="I440">
        <v>50327</v>
      </c>
      <c r="J440">
        <v>49343</v>
      </c>
      <c r="L440" s="1" t="str">
        <f t="shared" si="82"/>
        <v>19JUL2024:07:00:00</v>
      </c>
      <c r="M440">
        <v>8</v>
      </c>
      <c r="N440">
        <f t="shared" si="88"/>
        <v>1624.6640620000035</v>
      </c>
      <c r="O440" t="str">
        <f t="shared" si="83"/>
        <v/>
      </c>
      <c r="P440">
        <f t="shared" si="84"/>
        <v>1624.6640620000035</v>
      </c>
      <c r="Q440" t="str">
        <f t="shared" si="85"/>
        <v/>
      </c>
      <c r="R440">
        <f t="shared" si="86"/>
        <v>1</v>
      </c>
      <c r="S440">
        <f t="shared" si="89"/>
        <v>3.3359058260948005</v>
      </c>
      <c r="V440">
        <f t="shared" si="87"/>
        <v>8</v>
      </c>
      <c r="W440" t="str">
        <f t="shared" si="90"/>
        <v/>
      </c>
      <c r="X440">
        <f t="shared" si="91"/>
        <v>1624.6640620000035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465</v>
      </c>
      <c r="B441">
        <v>50170.476562999997</v>
      </c>
      <c r="C441">
        <v>51343</v>
      </c>
      <c r="D441">
        <v>48620</v>
      </c>
      <c r="E441">
        <v>48455</v>
      </c>
      <c r="F441">
        <v>50614</v>
      </c>
      <c r="G441">
        <v>50412</v>
      </c>
      <c r="H441">
        <v>50598</v>
      </c>
      <c r="I441">
        <v>51343</v>
      </c>
      <c r="J441">
        <v>50247</v>
      </c>
      <c r="L441" s="1" t="str">
        <f t="shared" si="82"/>
        <v>19JUL2024:08:00:00</v>
      </c>
      <c r="M441">
        <v>9</v>
      </c>
      <c r="N441">
        <f t="shared" si="88"/>
        <v>1172.5234370000035</v>
      </c>
      <c r="O441" t="str">
        <f t="shared" si="83"/>
        <v/>
      </c>
      <c r="P441">
        <f t="shared" si="84"/>
        <v>1172.5234370000035</v>
      </c>
      <c r="Q441" t="str">
        <f t="shared" si="85"/>
        <v/>
      </c>
      <c r="R441">
        <f t="shared" si="86"/>
        <v>1</v>
      </c>
      <c r="S441">
        <f t="shared" si="89"/>
        <v>2.337078531689138</v>
      </c>
      <c r="V441">
        <f t="shared" si="87"/>
        <v>9</v>
      </c>
      <c r="W441" t="str">
        <f t="shared" si="90"/>
        <v/>
      </c>
      <c r="X441">
        <f t="shared" si="91"/>
        <v>1172.5234370000035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466</v>
      </c>
      <c r="B442">
        <v>53451.632812999997</v>
      </c>
      <c r="C442">
        <v>53799</v>
      </c>
      <c r="D442">
        <v>51535</v>
      </c>
      <c r="E442">
        <v>51448</v>
      </c>
      <c r="F442">
        <v>53049</v>
      </c>
      <c r="G442">
        <v>53284</v>
      </c>
      <c r="H442">
        <v>53327</v>
      </c>
      <c r="I442">
        <v>53799</v>
      </c>
      <c r="J442">
        <v>52960</v>
      </c>
      <c r="L442" s="1" t="str">
        <f t="shared" si="82"/>
        <v>19JUL2024:09:00:00</v>
      </c>
      <c r="M442">
        <v>10</v>
      </c>
      <c r="N442">
        <f t="shared" si="88"/>
        <v>347.36718700000347</v>
      </c>
      <c r="O442" t="str">
        <f t="shared" si="83"/>
        <v/>
      </c>
      <c r="P442">
        <f t="shared" si="84"/>
        <v>347.36718700000347</v>
      </c>
      <c r="Q442" t="str">
        <f t="shared" si="85"/>
        <v/>
      </c>
      <c r="R442">
        <f t="shared" si="86"/>
        <v>1</v>
      </c>
      <c r="S442">
        <f t="shared" si="89"/>
        <v>0.6498719846693255</v>
      </c>
      <c r="V442">
        <f t="shared" si="87"/>
        <v>10</v>
      </c>
      <c r="W442" t="str">
        <f t="shared" si="90"/>
        <v/>
      </c>
      <c r="X442">
        <f t="shared" si="91"/>
        <v>347.36718700000347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467</v>
      </c>
      <c r="B443">
        <v>56772.824219000002</v>
      </c>
      <c r="C443">
        <v>57084</v>
      </c>
      <c r="D443">
        <v>54693</v>
      </c>
      <c r="E443">
        <v>54659</v>
      </c>
      <c r="F443">
        <v>56512</v>
      </c>
      <c r="G443">
        <v>56508</v>
      </c>
      <c r="H443">
        <v>57166</v>
      </c>
      <c r="I443">
        <v>57084</v>
      </c>
      <c r="J443">
        <v>56389</v>
      </c>
      <c r="L443" s="1" t="str">
        <f t="shared" si="82"/>
        <v>19JUL2024:10:00:00</v>
      </c>
      <c r="M443">
        <v>11</v>
      </c>
      <c r="N443">
        <f t="shared" si="88"/>
        <v>311.1757809999981</v>
      </c>
      <c r="O443" t="str">
        <f t="shared" si="83"/>
        <v/>
      </c>
      <c r="P443">
        <f t="shared" si="84"/>
        <v>311.1757809999981</v>
      </c>
      <c r="Q443" t="str">
        <f t="shared" si="85"/>
        <v/>
      </c>
      <c r="R443">
        <f t="shared" si="86"/>
        <v>1</v>
      </c>
      <c r="S443">
        <f t="shared" si="89"/>
        <v>0.54810692489005641</v>
      </c>
      <c r="V443">
        <f t="shared" si="87"/>
        <v>11</v>
      </c>
      <c r="W443" t="str">
        <f t="shared" si="90"/>
        <v/>
      </c>
      <c r="X443">
        <f t="shared" si="91"/>
        <v>311.1757809999981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468</v>
      </c>
      <c r="B444">
        <v>59995.320312999997</v>
      </c>
      <c r="C444">
        <v>60698</v>
      </c>
      <c r="D444">
        <v>58503</v>
      </c>
      <c r="E444">
        <v>58651</v>
      </c>
      <c r="F444">
        <v>60383</v>
      </c>
      <c r="G444">
        <v>59801</v>
      </c>
      <c r="H444">
        <v>61329</v>
      </c>
      <c r="I444">
        <v>60698</v>
      </c>
      <c r="J444">
        <v>60184</v>
      </c>
      <c r="L444" s="1" t="str">
        <f t="shared" si="82"/>
        <v>19JUL2024:11:00:00</v>
      </c>
      <c r="M444">
        <v>12</v>
      </c>
      <c r="N444">
        <f t="shared" si="88"/>
        <v>702.67968700000347</v>
      </c>
      <c r="O444" t="str">
        <f t="shared" si="83"/>
        <v/>
      </c>
      <c r="P444">
        <f t="shared" si="84"/>
        <v>702.67968700000347</v>
      </c>
      <c r="Q444" t="str">
        <f t="shared" si="85"/>
        <v/>
      </c>
      <c r="R444">
        <f t="shared" si="86"/>
        <v>1</v>
      </c>
      <c r="S444">
        <f t="shared" si="89"/>
        <v>1.1712241610413476</v>
      </c>
      <c r="V444">
        <f t="shared" si="87"/>
        <v>12</v>
      </c>
      <c r="W444" t="str">
        <f t="shared" si="90"/>
        <v/>
      </c>
      <c r="X444">
        <f t="shared" si="91"/>
        <v>702.67968700000347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469</v>
      </c>
      <c r="B445">
        <v>63156.488280999998</v>
      </c>
      <c r="C445">
        <v>64210</v>
      </c>
      <c r="D445">
        <v>62254</v>
      </c>
      <c r="E445">
        <v>62306</v>
      </c>
      <c r="F445">
        <v>64129</v>
      </c>
      <c r="G445">
        <v>63658</v>
      </c>
      <c r="H445">
        <v>65285</v>
      </c>
      <c r="I445">
        <v>64210</v>
      </c>
      <c r="J445">
        <v>63904</v>
      </c>
      <c r="L445" s="1" t="str">
        <f t="shared" si="82"/>
        <v>19JUL2024:12:00:00</v>
      </c>
      <c r="M445">
        <v>13</v>
      </c>
      <c r="N445">
        <f t="shared" si="88"/>
        <v>1053.5117190000019</v>
      </c>
      <c r="O445" t="str">
        <f t="shared" si="83"/>
        <v/>
      </c>
      <c r="P445">
        <f t="shared" si="84"/>
        <v>1053.5117190000019</v>
      </c>
      <c r="Q445" t="str">
        <f t="shared" si="85"/>
        <v/>
      </c>
      <c r="R445">
        <f t="shared" si="86"/>
        <v>1</v>
      </c>
      <c r="S445">
        <f t="shared" si="89"/>
        <v>1.668097368417079</v>
      </c>
      <c r="V445">
        <f t="shared" si="87"/>
        <v>13</v>
      </c>
      <c r="W445" t="str">
        <f t="shared" si="90"/>
        <v/>
      </c>
      <c r="X445">
        <f t="shared" si="91"/>
        <v>1053.5117190000019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470</v>
      </c>
      <c r="B446">
        <v>65925.15625</v>
      </c>
      <c r="C446">
        <v>67529</v>
      </c>
      <c r="D446">
        <v>65548</v>
      </c>
      <c r="E446">
        <v>65617</v>
      </c>
      <c r="F446">
        <v>67534</v>
      </c>
      <c r="G446">
        <v>66910</v>
      </c>
      <c r="H446">
        <v>68793</v>
      </c>
      <c r="I446">
        <v>67529</v>
      </c>
      <c r="J446">
        <v>67246</v>
      </c>
      <c r="L446" s="1" t="str">
        <f t="shared" si="82"/>
        <v>19JUL2024:13:00:00</v>
      </c>
      <c r="M446">
        <v>14</v>
      </c>
      <c r="N446">
        <f t="shared" si="88"/>
        <v>1603.84375</v>
      </c>
      <c r="O446" t="str">
        <f t="shared" si="83"/>
        <v/>
      </c>
      <c r="P446">
        <f t="shared" si="84"/>
        <v>1603.84375</v>
      </c>
      <c r="Q446" t="str">
        <f t="shared" si="85"/>
        <v/>
      </c>
      <c r="R446">
        <f t="shared" si="86"/>
        <v>1</v>
      </c>
      <c r="S446">
        <f t="shared" si="89"/>
        <v>2.4328251023295828</v>
      </c>
      <c r="V446">
        <f t="shared" si="87"/>
        <v>14</v>
      </c>
      <c r="W446" t="str">
        <f t="shared" si="90"/>
        <v/>
      </c>
      <c r="X446">
        <f t="shared" si="91"/>
        <v>1603.84375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471</v>
      </c>
      <c r="B447">
        <v>68718.46875</v>
      </c>
      <c r="C447">
        <v>70435</v>
      </c>
      <c r="D447">
        <v>69132</v>
      </c>
      <c r="E447">
        <v>69163</v>
      </c>
      <c r="F447">
        <v>70485</v>
      </c>
      <c r="G447">
        <v>69083</v>
      </c>
      <c r="H447">
        <v>71926</v>
      </c>
      <c r="I447">
        <v>70435</v>
      </c>
      <c r="J447">
        <v>70183</v>
      </c>
      <c r="L447" s="1" t="str">
        <f t="shared" si="82"/>
        <v>19JUL2024:14:00:00</v>
      </c>
      <c r="M447">
        <v>15</v>
      </c>
      <c r="N447">
        <f t="shared" si="88"/>
        <v>1716.53125</v>
      </c>
      <c r="O447" t="str">
        <f t="shared" si="83"/>
        <v/>
      </c>
      <c r="P447">
        <f t="shared" si="84"/>
        <v>1716.53125</v>
      </c>
      <c r="Q447" t="str">
        <f t="shared" si="85"/>
        <v/>
      </c>
      <c r="R447">
        <f t="shared" si="86"/>
        <v>1</v>
      </c>
      <c r="S447">
        <f t="shared" si="89"/>
        <v>2.4979183634676083</v>
      </c>
      <c r="V447">
        <f t="shared" si="87"/>
        <v>15</v>
      </c>
      <c r="W447" t="str">
        <f t="shared" si="90"/>
        <v/>
      </c>
      <c r="X447">
        <f t="shared" si="91"/>
        <v>1716.53125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71119.632813000004</v>
      </c>
      <c r="C448">
        <v>72454</v>
      </c>
      <c r="D448">
        <v>71801</v>
      </c>
      <c r="E448">
        <v>72086</v>
      </c>
      <c r="F448">
        <v>72599</v>
      </c>
      <c r="G448">
        <v>70573</v>
      </c>
      <c r="H448">
        <v>74253</v>
      </c>
      <c r="I448">
        <v>72454</v>
      </c>
      <c r="J448">
        <v>72363</v>
      </c>
      <c r="L448" s="1" t="str">
        <f t="shared" si="82"/>
        <v>19JUL2024:15:00:00</v>
      </c>
      <c r="M448">
        <v>16</v>
      </c>
      <c r="N448">
        <f t="shared" si="88"/>
        <v>1334.3671869999962</v>
      </c>
      <c r="O448" t="str">
        <f t="shared" si="83"/>
        <v/>
      </c>
      <c r="P448">
        <f t="shared" si="84"/>
        <v>1334.3671869999962</v>
      </c>
      <c r="Q448" t="str">
        <f t="shared" si="85"/>
        <v/>
      </c>
      <c r="R448">
        <f t="shared" si="86"/>
        <v>1</v>
      </c>
      <c r="S448">
        <f t="shared" si="89"/>
        <v>1.8762290161263124</v>
      </c>
      <c r="V448">
        <f t="shared" si="87"/>
        <v>16</v>
      </c>
      <c r="W448" t="str">
        <f t="shared" si="90"/>
        <v/>
      </c>
      <c r="X448">
        <f t="shared" si="91"/>
        <v>1334.3671869999962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473</v>
      </c>
      <c r="B449">
        <v>72887.289063000004</v>
      </c>
      <c r="C449">
        <v>73574</v>
      </c>
      <c r="D449">
        <v>72752</v>
      </c>
      <c r="E449">
        <v>72505</v>
      </c>
      <c r="F449">
        <v>73866</v>
      </c>
      <c r="G449">
        <v>71391</v>
      </c>
      <c r="H449">
        <v>75584</v>
      </c>
      <c r="I449">
        <v>73574</v>
      </c>
      <c r="J449">
        <v>73462</v>
      </c>
      <c r="L449" s="1" t="str">
        <f t="shared" si="82"/>
        <v>19JUL2024:16:00:00</v>
      </c>
      <c r="M449">
        <v>17</v>
      </c>
      <c r="N449">
        <f t="shared" si="88"/>
        <v>686.71093699999619</v>
      </c>
      <c r="O449" t="str">
        <f t="shared" si="83"/>
        <v/>
      </c>
      <c r="P449">
        <f t="shared" si="84"/>
        <v>686.71093699999619</v>
      </c>
      <c r="Q449" t="str">
        <f t="shared" si="85"/>
        <v/>
      </c>
      <c r="R449">
        <f t="shared" si="86"/>
        <v>1</v>
      </c>
      <c r="S449">
        <f t="shared" si="89"/>
        <v>0.94215458666111007</v>
      </c>
      <c r="V449">
        <f t="shared" si="87"/>
        <v>17</v>
      </c>
      <c r="W449" t="str">
        <f t="shared" si="90"/>
        <v/>
      </c>
      <c r="X449">
        <f t="shared" si="91"/>
        <v>686.71093699999619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474</v>
      </c>
      <c r="B450">
        <v>74111.765625</v>
      </c>
      <c r="C450">
        <v>74109</v>
      </c>
      <c r="D450">
        <v>73611</v>
      </c>
      <c r="E450">
        <v>73310</v>
      </c>
      <c r="F450">
        <v>74453</v>
      </c>
      <c r="G450">
        <v>71807</v>
      </c>
      <c r="H450">
        <v>76114</v>
      </c>
      <c r="I450">
        <v>74109</v>
      </c>
      <c r="J450">
        <v>74110</v>
      </c>
      <c r="L450" s="1" t="str">
        <f t="shared" si="82"/>
        <v>19JUL2024:17:00:00</v>
      </c>
      <c r="M450">
        <v>18</v>
      </c>
      <c r="N450">
        <f t="shared" si="88"/>
        <v>-2.765625</v>
      </c>
      <c r="O450">
        <f t="shared" si="83"/>
        <v>-2.765625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3.7316949295120774E-3</v>
      </c>
      <c r="V450">
        <f t="shared" si="87"/>
        <v>18</v>
      </c>
      <c r="W450">
        <f t="shared" si="90"/>
        <v>-2.765625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475</v>
      </c>
      <c r="B451">
        <v>73779.109375</v>
      </c>
      <c r="C451">
        <v>73581</v>
      </c>
      <c r="D451">
        <v>73559</v>
      </c>
      <c r="E451">
        <v>73106</v>
      </c>
      <c r="F451">
        <v>74070</v>
      </c>
      <c r="G451">
        <v>71478</v>
      </c>
      <c r="H451">
        <v>75436</v>
      </c>
      <c r="I451">
        <v>73581</v>
      </c>
      <c r="J451">
        <v>73780</v>
      </c>
      <c r="L451" s="1" t="str">
        <f t="shared" ref="L451:L514" si="94">A451</f>
        <v>19JUL2024:18:00:00</v>
      </c>
      <c r="M451">
        <v>19</v>
      </c>
      <c r="N451">
        <f t="shared" si="88"/>
        <v>-198.109375</v>
      </c>
      <c r="O451">
        <f t="shared" ref="O451:O514" si="95">IF(N451&lt;0,N451,"")</f>
        <v>-198.109375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0.26851689682652802</v>
      </c>
      <c r="V451">
        <f t="shared" ref="V451:V514" si="99">M451</f>
        <v>19</v>
      </c>
      <c r="W451">
        <f t="shared" si="90"/>
        <v>-198.109375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25">
      <c r="A452" t="s">
        <v>476</v>
      </c>
      <c r="B452">
        <v>72450.09375</v>
      </c>
      <c r="C452">
        <v>71811</v>
      </c>
      <c r="D452">
        <v>73629</v>
      </c>
      <c r="E452">
        <v>71978</v>
      </c>
      <c r="F452">
        <v>72294</v>
      </c>
      <c r="G452">
        <v>70301</v>
      </c>
      <c r="H452">
        <v>73417</v>
      </c>
      <c r="I452">
        <v>71811</v>
      </c>
      <c r="J452">
        <v>72503</v>
      </c>
      <c r="L452" s="1" t="str">
        <f t="shared" si="94"/>
        <v>19JUL2024:19:00:00</v>
      </c>
      <c r="M452">
        <v>20</v>
      </c>
      <c r="N452">
        <f t="shared" si="88"/>
        <v>-639.09375</v>
      </c>
      <c r="O452">
        <f t="shared" si="95"/>
        <v>-639.09375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0.88211583577143404</v>
      </c>
      <c r="V452">
        <f t="shared" si="99"/>
        <v>20</v>
      </c>
      <c r="W452">
        <f t="shared" si="90"/>
        <v>-639.09375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25">
      <c r="A453" t="s">
        <v>477</v>
      </c>
      <c r="B453">
        <v>69870.890625</v>
      </c>
      <c r="C453">
        <v>69234</v>
      </c>
      <c r="D453">
        <v>71068</v>
      </c>
      <c r="E453">
        <v>69970</v>
      </c>
      <c r="F453">
        <v>69550</v>
      </c>
      <c r="G453">
        <v>68484</v>
      </c>
      <c r="H453">
        <v>70488</v>
      </c>
      <c r="I453">
        <v>69234</v>
      </c>
      <c r="J453">
        <v>69995</v>
      </c>
      <c r="L453" s="1" t="str">
        <f t="shared" si="94"/>
        <v>19JUL2024:20:00:00</v>
      </c>
      <c r="M453">
        <v>21</v>
      </c>
      <c r="N453">
        <f t="shared" si="88"/>
        <v>-636.890625</v>
      </c>
      <c r="O453">
        <f t="shared" si="95"/>
        <v>-636.890625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0.91152498458652642</v>
      </c>
      <c r="V453">
        <f t="shared" si="99"/>
        <v>21</v>
      </c>
      <c r="W453">
        <f t="shared" si="90"/>
        <v>-636.890625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478</v>
      </c>
      <c r="B454">
        <v>66344.445313000004</v>
      </c>
      <c r="C454">
        <v>66655</v>
      </c>
      <c r="D454">
        <v>68568</v>
      </c>
      <c r="E454">
        <v>67513</v>
      </c>
      <c r="F454">
        <v>66749</v>
      </c>
      <c r="G454">
        <v>65951</v>
      </c>
      <c r="H454">
        <v>67492</v>
      </c>
      <c r="I454">
        <v>66655</v>
      </c>
      <c r="J454">
        <v>67332</v>
      </c>
      <c r="L454" s="1" t="str">
        <f t="shared" si="94"/>
        <v>19JUL2024:21:00:00</v>
      </c>
      <c r="M454">
        <v>22</v>
      </c>
      <c r="N454">
        <f t="shared" si="88"/>
        <v>310.55468699999619</v>
      </c>
      <c r="O454" t="str">
        <f t="shared" si="95"/>
        <v/>
      </c>
      <c r="P454">
        <f t="shared" si="96"/>
        <v>310.55468699999619</v>
      </c>
      <c r="Q454" t="str">
        <f t="shared" si="97"/>
        <v/>
      </c>
      <c r="R454">
        <f t="shared" si="98"/>
        <v>1</v>
      </c>
      <c r="S454">
        <f t="shared" si="89"/>
        <v>0.46809448105995982</v>
      </c>
      <c r="V454">
        <f t="shared" si="99"/>
        <v>22</v>
      </c>
      <c r="W454" t="str">
        <f t="shared" si="90"/>
        <v/>
      </c>
      <c r="X454">
        <f t="shared" si="91"/>
        <v>310.55468699999619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479</v>
      </c>
      <c r="B455">
        <v>64293.105469000002</v>
      </c>
      <c r="C455">
        <v>64874</v>
      </c>
      <c r="D455">
        <v>66751</v>
      </c>
      <c r="E455">
        <v>65421</v>
      </c>
      <c r="F455">
        <v>64817</v>
      </c>
      <c r="G455">
        <v>64508</v>
      </c>
      <c r="H455">
        <v>65316</v>
      </c>
      <c r="I455">
        <v>64874</v>
      </c>
      <c r="J455">
        <v>65476</v>
      </c>
      <c r="L455" s="1" t="str">
        <f t="shared" si="94"/>
        <v>19JUL2024:22:00:00</v>
      </c>
      <c r="M455">
        <v>23</v>
      </c>
      <c r="N455">
        <f t="shared" si="88"/>
        <v>580.8945309999981</v>
      </c>
      <c r="O455" t="str">
        <f t="shared" si="95"/>
        <v/>
      </c>
      <c r="P455">
        <f t="shared" si="96"/>
        <v>580.8945309999981</v>
      </c>
      <c r="Q455" t="str">
        <f t="shared" si="97"/>
        <v/>
      </c>
      <c r="R455">
        <f t="shared" si="98"/>
        <v>1</v>
      </c>
      <c r="S455">
        <f t="shared" si="89"/>
        <v>0.90350983478327418</v>
      </c>
      <c r="V455">
        <f t="shared" si="99"/>
        <v>23</v>
      </c>
      <c r="W455" t="str">
        <f t="shared" si="90"/>
        <v/>
      </c>
      <c r="X455">
        <f t="shared" si="91"/>
        <v>580.8945309999981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480</v>
      </c>
      <c r="B456">
        <v>61302.410155999998</v>
      </c>
      <c r="C456">
        <v>61912</v>
      </c>
      <c r="D456">
        <v>63019</v>
      </c>
      <c r="E456">
        <v>62221</v>
      </c>
      <c r="F456">
        <v>61723</v>
      </c>
      <c r="G456">
        <v>61535</v>
      </c>
      <c r="H456">
        <v>62175</v>
      </c>
      <c r="I456">
        <v>61912</v>
      </c>
      <c r="J456">
        <v>62284</v>
      </c>
      <c r="L456" s="1" t="str">
        <f t="shared" si="94"/>
        <v>19JUL2024:23:00:00</v>
      </c>
      <c r="M456">
        <v>24</v>
      </c>
      <c r="N456">
        <f t="shared" si="88"/>
        <v>609.5898440000019</v>
      </c>
      <c r="O456" t="str">
        <f t="shared" si="95"/>
        <v/>
      </c>
      <c r="P456">
        <f t="shared" si="96"/>
        <v>609.5898440000019</v>
      </c>
      <c r="Q456" t="str">
        <f t="shared" si="97"/>
        <v/>
      </c>
      <c r="R456">
        <f t="shared" si="98"/>
        <v>1</v>
      </c>
      <c r="S456">
        <f t="shared" si="89"/>
        <v>0.99439784251343677</v>
      </c>
      <c r="V456">
        <f t="shared" si="99"/>
        <v>24</v>
      </c>
      <c r="W456" t="str">
        <f t="shared" si="90"/>
        <v/>
      </c>
      <c r="X456">
        <f t="shared" si="91"/>
        <v>609.5898440000019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481</v>
      </c>
      <c r="B457">
        <v>57880.09375</v>
      </c>
      <c r="C457">
        <v>58468</v>
      </c>
      <c r="D457">
        <v>58841</v>
      </c>
      <c r="E457">
        <v>58164</v>
      </c>
      <c r="F457">
        <v>58271</v>
      </c>
      <c r="G457">
        <v>58356</v>
      </c>
      <c r="H457">
        <v>58676</v>
      </c>
      <c r="I457">
        <v>58468</v>
      </c>
      <c r="J457">
        <v>58682</v>
      </c>
      <c r="L457" s="1" t="str">
        <f t="shared" si="94"/>
        <v>20JUL2024:00:00:00</v>
      </c>
      <c r="M457">
        <v>1</v>
      </c>
      <c r="N457">
        <f t="shared" si="88"/>
        <v>587.90625</v>
      </c>
      <c r="O457" t="str">
        <f t="shared" si="95"/>
        <v/>
      </c>
      <c r="P457">
        <f t="shared" si="96"/>
        <v>587.90625</v>
      </c>
      <c r="Q457" t="str">
        <f t="shared" si="97"/>
        <v/>
      </c>
      <c r="R457">
        <f t="shared" si="98"/>
        <v>1</v>
      </c>
      <c r="S457">
        <f t="shared" si="89"/>
        <v>1.0157313368207874</v>
      </c>
      <c r="V457">
        <f t="shared" si="99"/>
        <v>1</v>
      </c>
      <c r="W457" t="str">
        <f t="shared" si="90"/>
        <v/>
      </c>
      <c r="X457">
        <f t="shared" si="91"/>
        <v>587.90625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482</v>
      </c>
      <c r="B458">
        <v>54716.257812999997</v>
      </c>
      <c r="C458">
        <v>54753</v>
      </c>
      <c r="D458">
        <v>55300</v>
      </c>
      <c r="E458">
        <v>54417</v>
      </c>
      <c r="F458">
        <v>54695</v>
      </c>
      <c r="G458">
        <v>54283</v>
      </c>
      <c r="H458">
        <v>54116</v>
      </c>
      <c r="I458">
        <v>54753</v>
      </c>
      <c r="J458">
        <v>54630</v>
      </c>
      <c r="L458" s="1" t="str">
        <f t="shared" si="94"/>
        <v>20JUL2024:01:00:00</v>
      </c>
      <c r="M458">
        <v>2</v>
      </c>
      <c r="N458">
        <f t="shared" si="88"/>
        <v>36.742187000003469</v>
      </c>
      <c r="O458" t="str">
        <f t="shared" si="95"/>
        <v/>
      </c>
      <c r="P458">
        <f t="shared" si="96"/>
        <v>36.742187000003469</v>
      </c>
      <c r="Q458" t="str">
        <f t="shared" si="97"/>
        <v/>
      </c>
      <c r="R458">
        <f t="shared" si="98"/>
        <v>1</v>
      </c>
      <c r="S458">
        <f t="shared" si="89"/>
        <v>6.715040185236118E-2</v>
      </c>
      <c r="V458">
        <f t="shared" si="99"/>
        <v>2</v>
      </c>
      <c r="W458" t="str">
        <f t="shared" si="90"/>
        <v/>
      </c>
      <c r="X458">
        <f t="shared" si="91"/>
        <v>36.742187000003469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483</v>
      </c>
      <c r="B459">
        <v>52151.574219000002</v>
      </c>
      <c r="C459">
        <v>51814</v>
      </c>
      <c r="D459">
        <v>52522</v>
      </c>
      <c r="E459">
        <v>51568</v>
      </c>
      <c r="F459">
        <v>51733</v>
      </c>
      <c r="G459">
        <v>51368</v>
      </c>
      <c r="H459">
        <v>51116</v>
      </c>
      <c r="I459">
        <v>51814</v>
      </c>
      <c r="J459">
        <v>51710</v>
      </c>
      <c r="L459" s="1" t="str">
        <f t="shared" si="94"/>
        <v>20JUL2024:02:00:00</v>
      </c>
      <c r="M459">
        <v>3</v>
      </c>
      <c r="N459">
        <f t="shared" si="88"/>
        <v>-337.5742190000019</v>
      </c>
      <c r="O459">
        <f t="shared" si="95"/>
        <v>-337.5742190000019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0.64729439917274056</v>
      </c>
      <c r="V459">
        <f t="shared" si="99"/>
        <v>3</v>
      </c>
      <c r="W459">
        <f t="shared" si="90"/>
        <v>-337.5742190000019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50077.898437999997</v>
      </c>
      <c r="C460">
        <v>49526</v>
      </c>
      <c r="D460">
        <v>50466</v>
      </c>
      <c r="E460">
        <v>49953</v>
      </c>
      <c r="F460">
        <v>49391</v>
      </c>
      <c r="G460">
        <v>48982</v>
      </c>
      <c r="H460">
        <v>48740</v>
      </c>
      <c r="I460">
        <v>49526</v>
      </c>
      <c r="J460">
        <v>49421</v>
      </c>
      <c r="L460" s="1" t="str">
        <f t="shared" si="94"/>
        <v>20JUL2024:03:00:00</v>
      </c>
      <c r="M460">
        <v>4</v>
      </c>
      <c r="N460">
        <f t="shared" si="88"/>
        <v>-551.89843799999653</v>
      </c>
      <c r="O460">
        <f t="shared" si="95"/>
        <v>-551.89843799999653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1.1020798699915215</v>
      </c>
      <c r="V460">
        <f t="shared" si="99"/>
        <v>4</v>
      </c>
      <c r="W460">
        <f t="shared" si="90"/>
        <v>-551.89843799999653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48488.679687999997</v>
      </c>
      <c r="C461">
        <v>47875</v>
      </c>
      <c r="D461">
        <v>48398</v>
      </c>
      <c r="E461">
        <v>47740</v>
      </c>
      <c r="F461">
        <v>47732</v>
      </c>
      <c r="G461">
        <v>47327</v>
      </c>
      <c r="H461">
        <v>47072</v>
      </c>
      <c r="I461">
        <v>47875</v>
      </c>
      <c r="J461">
        <v>47681</v>
      </c>
      <c r="L461" s="1" t="str">
        <f t="shared" si="94"/>
        <v>20JUL2024:04:00:00</v>
      </c>
      <c r="M461">
        <v>5</v>
      </c>
      <c r="N461">
        <f t="shared" si="88"/>
        <v>-613.67968799999653</v>
      </c>
      <c r="O461">
        <f t="shared" si="95"/>
        <v>-613.67968799999653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1.2656143494702545</v>
      </c>
      <c r="V461">
        <f t="shared" si="99"/>
        <v>5</v>
      </c>
      <c r="W461">
        <f t="shared" si="90"/>
        <v>-613.67968799999653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47098.484375</v>
      </c>
      <c r="C462">
        <v>46756</v>
      </c>
      <c r="D462">
        <v>47085</v>
      </c>
      <c r="E462">
        <v>46103</v>
      </c>
      <c r="F462">
        <v>46624</v>
      </c>
      <c r="G462">
        <v>46159</v>
      </c>
      <c r="H462">
        <v>45927</v>
      </c>
      <c r="I462">
        <v>46756</v>
      </c>
      <c r="J462">
        <v>46510</v>
      </c>
      <c r="L462" s="1" t="str">
        <f t="shared" si="94"/>
        <v>20JUL2024:05:00:00</v>
      </c>
      <c r="M462">
        <v>6</v>
      </c>
      <c r="N462">
        <f t="shared" si="88"/>
        <v>-342.484375</v>
      </c>
      <c r="O462">
        <f t="shared" si="95"/>
        <v>-342.484375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0.72716644610711001</v>
      </c>
      <c r="V462">
        <f t="shared" si="99"/>
        <v>6</v>
      </c>
      <c r="W462">
        <f t="shared" si="90"/>
        <v>-342.484375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46610.945312999997</v>
      </c>
      <c r="C463">
        <v>46367</v>
      </c>
      <c r="D463">
        <v>46396</v>
      </c>
      <c r="E463">
        <v>45275</v>
      </c>
      <c r="F463">
        <v>46233</v>
      </c>
      <c r="G463">
        <v>45727</v>
      </c>
      <c r="H463">
        <v>45564</v>
      </c>
      <c r="I463">
        <v>46367</v>
      </c>
      <c r="J463">
        <v>46057</v>
      </c>
      <c r="L463" s="1" t="str">
        <f t="shared" si="94"/>
        <v>20JUL2024:06:00:00</v>
      </c>
      <c r="M463">
        <v>7</v>
      </c>
      <c r="N463">
        <f t="shared" si="88"/>
        <v>-243.94531299999653</v>
      </c>
      <c r="O463">
        <f t="shared" si="95"/>
        <v>-243.94531299999653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0.52336486926378456</v>
      </c>
      <c r="V463">
        <f t="shared" si="99"/>
        <v>7</v>
      </c>
      <c r="W463">
        <f t="shared" si="90"/>
        <v>-243.94531299999653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488</v>
      </c>
      <c r="B464">
        <v>46535.558594000002</v>
      </c>
      <c r="C464">
        <v>46103</v>
      </c>
      <c r="D464">
        <v>46048</v>
      </c>
      <c r="E464">
        <v>44716</v>
      </c>
      <c r="F464">
        <v>45946</v>
      </c>
      <c r="G464">
        <v>45451</v>
      </c>
      <c r="H464">
        <v>45367</v>
      </c>
      <c r="I464">
        <v>46103</v>
      </c>
      <c r="J464">
        <v>45783</v>
      </c>
      <c r="L464" s="1" t="str">
        <f t="shared" si="94"/>
        <v>20JUL2024:07:00:00</v>
      </c>
      <c r="M464">
        <v>8</v>
      </c>
      <c r="N464">
        <f t="shared" si="88"/>
        <v>-432.5585940000019</v>
      </c>
      <c r="O464">
        <f t="shared" si="95"/>
        <v>-432.5585940000019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0.92952272857378615</v>
      </c>
      <c r="V464">
        <f t="shared" si="99"/>
        <v>8</v>
      </c>
      <c r="W464">
        <f t="shared" si="90"/>
        <v>-432.5585940000019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489</v>
      </c>
      <c r="B465">
        <v>46986.445312999997</v>
      </c>
      <c r="C465">
        <v>46471</v>
      </c>
      <c r="D465">
        <v>46768</v>
      </c>
      <c r="E465">
        <v>45388</v>
      </c>
      <c r="F465">
        <v>46359</v>
      </c>
      <c r="G465">
        <v>45804</v>
      </c>
      <c r="H465">
        <v>45715</v>
      </c>
      <c r="I465">
        <v>46471</v>
      </c>
      <c r="J465">
        <v>46224</v>
      </c>
      <c r="L465" s="1" t="str">
        <f t="shared" si="94"/>
        <v>20JUL2024:08:00:00</v>
      </c>
      <c r="M465">
        <v>9</v>
      </c>
      <c r="N465">
        <f t="shared" si="88"/>
        <v>-515.44531299999653</v>
      </c>
      <c r="O465">
        <f t="shared" si="95"/>
        <v>-515.44531299999653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1.0970085299416883</v>
      </c>
      <c r="V465">
        <f t="shared" si="99"/>
        <v>9</v>
      </c>
      <c r="W465">
        <f t="shared" si="90"/>
        <v>-515.44531299999653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490</v>
      </c>
      <c r="B466">
        <v>49772.054687999997</v>
      </c>
      <c r="C466">
        <v>49534</v>
      </c>
      <c r="D466">
        <v>50203</v>
      </c>
      <c r="E466">
        <v>49173</v>
      </c>
      <c r="F466">
        <v>49407</v>
      </c>
      <c r="G466">
        <v>48616</v>
      </c>
      <c r="H466">
        <v>48600</v>
      </c>
      <c r="I466">
        <v>49534</v>
      </c>
      <c r="J466">
        <v>49272</v>
      </c>
      <c r="L466" s="1" t="str">
        <f t="shared" si="94"/>
        <v>20JUL2024:09:00:00</v>
      </c>
      <c r="M466">
        <v>10</v>
      </c>
      <c r="N466">
        <f t="shared" si="88"/>
        <v>-238.05468799999653</v>
      </c>
      <c r="O466">
        <f t="shared" si="95"/>
        <v>-238.05468799999653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0.47828985460266993</v>
      </c>
      <c r="V466">
        <f t="shared" si="99"/>
        <v>10</v>
      </c>
      <c r="W466">
        <f t="shared" si="90"/>
        <v>-238.05468799999653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491</v>
      </c>
      <c r="B467">
        <v>53082.984375</v>
      </c>
      <c r="C467">
        <v>53668</v>
      </c>
      <c r="D467">
        <v>54951</v>
      </c>
      <c r="E467">
        <v>54345</v>
      </c>
      <c r="F467">
        <v>53477</v>
      </c>
      <c r="G467">
        <v>52403</v>
      </c>
      <c r="H467">
        <v>52646</v>
      </c>
      <c r="I467">
        <v>53668</v>
      </c>
      <c r="J467">
        <v>53429</v>
      </c>
      <c r="L467" s="1" t="str">
        <f t="shared" si="94"/>
        <v>20JUL2024:10:00:00</v>
      </c>
      <c r="M467">
        <v>11</v>
      </c>
      <c r="N467">
        <f t="shared" si="88"/>
        <v>585.015625</v>
      </c>
      <c r="O467" t="str">
        <f t="shared" si="95"/>
        <v/>
      </c>
      <c r="P467">
        <f t="shared" si="96"/>
        <v>585.015625</v>
      </c>
      <c r="Q467" t="str">
        <f t="shared" si="97"/>
        <v/>
      </c>
      <c r="R467">
        <f t="shared" si="98"/>
        <v>1</v>
      </c>
      <c r="S467">
        <f t="shared" si="89"/>
        <v>1.1020774959960982</v>
      </c>
      <c r="V467">
        <f t="shared" si="99"/>
        <v>11</v>
      </c>
      <c r="W467" t="str">
        <f t="shared" si="90"/>
        <v/>
      </c>
      <c r="X467">
        <f t="shared" si="91"/>
        <v>585.015625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492</v>
      </c>
      <c r="B468">
        <v>57139.933594000002</v>
      </c>
      <c r="C468">
        <v>57970</v>
      </c>
      <c r="D468">
        <v>59105</v>
      </c>
      <c r="E468">
        <v>58768</v>
      </c>
      <c r="F468">
        <v>57758</v>
      </c>
      <c r="G468">
        <v>56466</v>
      </c>
      <c r="H468">
        <v>56977</v>
      </c>
      <c r="I468">
        <v>57970</v>
      </c>
      <c r="J468">
        <v>57655</v>
      </c>
      <c r="L468" s="1" t="str">
        <f t="shared" si="94"/>
        <v>20JUL2024:11:00:00</v>
      </c>
      <c r="M468">
        <v>12</v>
      </c>
      <c r="N468">
        <f t="shared" si="88"/>
        <v>830.0664059999981</v>
      </c>
      <c r="O468" t="str">
        <f t="shared" si="95"/>
        <v/>
      </c>
      <c r="P468">
        <f t="shared" si="96"/>
        <v>830.0664059999981</v>
      </c>
      <c r="Q468" t="str">
        <f t="shared" si="97"/>
        <v/>
      </c>
      <c r="R468">
        <f t="shared" si="98"/>
        <v>1</v>
      </c>
      <c r="S468">
        <f t="shared" si="89"/>
        <v>1.4526905332055891</v>
      </c>
      <c r="V468">
        <f t="shared" si="99"/>
        <v>12</v>
      </c>
      <c r="W468" t="str">
        <f t="shared" si="90"/>
        <v/>
      </c>
      <c r="X468">
        <f t="shared" si="91"/>
        <v>830.0664059999981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61611.929687999997</v>
      </c>
      <c r="C469">
        <v>61950</v>
      </c>
      <c r="D469">
        <v>63330</v>
      </c>
      <c r="E469">
        <v>63261</v>
      </c>
      <c r="F469">
        <v>61858</v>
      </c>
      <c r="G469">
        <v>60407</v>
      </c>
      <c r="H469">
        <v>60973</v>
      </c>
      <c r="I469">
        <v>61950</v>
      </c>
      <c r="J469">
        <v>61703</v>
      </c>
      <c r="L469" s="1" t="str">
        <f t="shared" si="94"/>
        <v>20JUL2024:12:00:00</v>
      </c>
      <c r="M469">
        <v>13</v>
      </c>
      <c r="N469">
        <f t="shared" si="88"/>
        <v>338.07031200000347</v>
      </c>
      <c r="O469" t="str">
        <f t="shared" si="95"/>
        <v/>
      </c>
      <c r="P469">
        <f t="shared" si="96"/>
        <v>338.07031200000347</v>
      </c>
      <c r="Q469" t="str">
        <f t="shared" si="97"/>
        <v/>
      </c>
      <c r="R469">
        <f t="shared" si="98"/>
        <v>1</v>
      </c>
      <c r="S469">
        <f t="shared" si="89"/>
        <v>0.5487091764727644</v>
      </c>
      <c r="V469">
        <f t="shared" si="99"/>
        <v>13</v>
      </c>
      <c r="W469" t="str">
        <f t="shared" si="90"/>
        <v/>
      </c>
      <c r="X469">
        <f t="shared" si="91"/>
        <v>338.07031200000347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494</v>
      </c>
      <c r="B470">
        <v>65526.339844000002</v>
      </c>
      <c r="C470">
        <v>65511</v>
      </c>
      <c r="D470">
        <v>67441</v>
      </c>
      <c r="E470">
        <v>67191</v>
      </c>
      <c r="F470">
        <v>65519</v>
      </c>
      <c r="G470">
        <v>64105</v>
      </c>
      <c r="H470">
        <v>64592</v>
      </c>
      <c r="I470">
        <v>65511</v>
      </c>
      <c r="J470">
        <v>65434</v>
      </c>
      <c r="L470" s="1" t="str">
        <f t="shared" si="94"/>
        <v>20JUL2024:13:00:00</v>
      </c>
      <c r="M470">
        <v>14</v>
      </c>
      <c r="N470">
        <f t="shared" si="88"/>
        <v>-15.339844000001904</v>
      </c>
      <c r="O470">
        <f t="shared" si="95"/>
        <v>-15.339844000001904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2.341019510096521E-2</v>
      </c>
      <c r="V470">
        <f t="shared" si="99"/>
        <v>14</v>
      </c>
      <c r="W470">
        <f t="shared" si="90"/>
        <v>-15.339844000001904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495</v>
      </c>
      <c r="B471">
        <v>68451.273438000004</v>
      </c>
      <c r="C471">
        <v>68430</v>
      </c>
      <c r="D471">
        <v>70624</v>
      </c>
      <c r="E471">
        <v>70288</v>
      </c>
      <c r="F471">
        <v>68479</v>
      </c>
      <c r="G471">
        <v>67049</v>
      </c>
      <c r="H471">
        <v>67621</v>
      </c>
      <c r="I471">
        <v>68430</v>
      </c>
      <c r="J471">
        <v>68440</v>
      </c>
      <c r="L471" s="1" t="str">
        <f t="shared" si="94"/>
        <v>20JUL2024:14:00:00</v>
      </c>
      <c r="M471">
        <v>15</v>
      </c>
      <c r="N471">
        <f t="shared" si="88"/>
        <v>-21.273438000003807</v>
      </c>
      <c r="O471">
        <f t="shared" si="95"/>
        <v>-21.273438000003807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3.1078220946864198E-2</v>
      </c>
      <c r="V471">
        <f t="shared" si="99"/>
        <v>15</v>
      </c>
      <c r="W471">
        <f t="shared" si="90"/>
        <v>-21.273438000003807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496</v>
      </c>
      <c r="B472">
        <v>70942.320313000004</v>
      </c>
      <c r="C472">
        <v>70751</v>
      </c>
      <c r="D472">
        <v>73233</v>
      </c>
      <c r="E472">
        <v>72924</v>
      </c>
      <c r="F472">
        <v>70807</v>
      </c>
      <c r="G472">
        <v>69324</v>
      </c>
      <c r="H472">
        <v>70012</v>
      </c>
      <c r="I472">
        <v>70751</v>
      </c>
      <c r="J472">
        <v>70825</v>
      </c>
      <c r="L472" s="1" t="str">
        <f t="shared" si="94"/>
        <v>20JUL2024:15:00:00</v>
      </c>
      <c r="M472">
        <v>16</v>
      </c>
      <c r="N472">
        <f t="shared" si="88"/>
        <v>-191.32031300000381</v>
      </c>
      <c r="O472">
        <f t="shared" si="95"/>
        <v>-191.32031300000381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0.26968431840950774</v>
      </c>
      <c r="V472">
        <f t="shared" si="99"/>
        <v>16</v>
      </c>
      <c r="W472">
        <f t="shared" si="90"/>
        <v>-191.32031300000381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497</v>
      </c>
      <c r="B473">
        <v>72440.601563000004</v>
      </c>
      <c r="C473">
        <v>72280</v>
      </c>
      <c r="D473">
        <v>74141</v>
      </c>
      <c r="E473">
        <v>73772</v>
      </c>
      <c r="F473">
        <v>72409</v>
      </c>
      <c r="G473">
        <v>70787</v>
      </c>
      <c r="H473">
        <v>71584</v>
      </c>
      <c r="I473">
        <v>72280</v>
      </c>
      <c r="J473">
        <v>72240</v>
      </c>
      <c r="L473" s="1" t="str">
        <f t="shared" si="94"/>
        <v>20JUL2024:16:00:00</v>
      </c>
      <c r="M473">
        <v>17</v>
      </c>
      <c r="N473">
        <f t="shared" si="88"/>
        <v>-160.60156300000381</v>
      </c>
      <c r="O473">
        <f t="shared" si="95"/>
        <v>-160.60156300000381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0.22170103441276939</v>
      </c>
      <c r="V473">
        <f t="shared" si="99"/>
        <v>17</v>
      </c>
      <c r="W473">
        <f t="shared" si="90"/>
        <v>-160.60156300000381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498</v>
      </c>
      <c r="B474">
        <v>72858.8125</v>
      </c>
      <c r="C474">
        <v>73031</v>
      </c>
      <c r="D474">
        <v>74668</v>
      </c>
      <c r="E474">
        <v>74691</v>
      </c>
      <c r="F474">
        <v>73336</v>
      </c>
      <c r="G474">
        <v>71662</v>
      </c>
      <c r="H474">
        <v>72417</v>
      </c>
      <c r="I474">
        <v>73031</v>
      </c>
      <c r="J474">
        <v>73023</v>
      </c>
      <c r="L474" s="1" t="str">
        <f t="shared" si="94"/>
        <v>20JUL2024:17:00:00</v>
      </c>
      <c r="M474">
        <v>18</v>
      </c>
      <c r="N474">
        <f t="shared" si="88"/>
        <v>172.1875</v>
      </c>
      <c r="O474" t="str">
        <f t="shared" si="95"/>
        <v/>
      </c>
      <c r="P474">
        <f t="shared" si="96"/>
        <v>172.1875</v>
      </c>
      <c r="Q474" t="str">
        <f t="shared" si="97"/>
        <v/>
      </c>
      <c r="R474">
        <f t="shared" si="98"/>
        <v>1</v>
      </c>
      <c r="S474">
        <f t="shared" si="89"/>
        <v>0.23633036840944943</v>
      </c>
      <c r="V474">
        <f t="shared" si="99"/>
        <v>18</v>
      </c>
      <c r="W474" t="str">
        <f t="shared" si="90"/>
        <v/>
      </c>
      <c r="X474">
        <f t="shared" si="91"/>
        <v>172.1875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73116.203125</v>
      </c>
      <c r="C475">
        <v>72703</v>
      </c>
      <c r="D475">
        <v>74658</v>
      </c>
      <c r="E475">
        <v>74487</v>
      </c>
      <c r="F475">
        <v>73094</v>
      </c>
      <c r="G475">
        <v>71306</v>
      </c>
      <c r="H475">
        <v>72153</v>
      </c>
      <c r="I475">
        <v>72703</v>
      </c>
      <c r="J475">
        <v>72783</v>
      </c>
      <c r="L475" s="1" t="str">
        <f t="shared" si="94"/>
        <v>20JUL2024:18:00:00</v>
      </c>
      <c r="M475">
        <v>19</v>
      </c>
      <c r="N475">
        <f t="shared" si="88"/>
        <v>-413.203125</v>
      </c>
      <c r="O475">
        <f t="shared" si="95"/>
        <v>-413.203125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0.56513208747120647</v>
      </c>
      <c r="V475">
        <f t="shared" si="99"/>
        <v>19</v>
      </c>
      <c r="W475">
        <f t="shared" si="90"/>
        <v>-413.203125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25">
      <c r="A476" t="s">
        <v>500</v>
      </c>
      <c r="B476">
        <v>71607.6875</v>
      </c>
      <c r="C476">
        <v>71161</v>
      </c>
      <c r="D476">
        <v>74222</v>
      </c>
      <c r="E476">
        <v>73201</v>
      </c>
      <c r="F476">
        <v>71493</v>
      </c>
      <c r="G476">
        <v>69686</v>
      </c>
      <c r="H476">
        <v>70672</v>
      </c>
      <c r="I476">
        <v>71161</v>
      </c>
      <c r="J476">
        <v>71447</v>
      </c>
      <c r="L476" s="1" t="str">
        <f t="shared" si="94"/>
        <v>20JUL2024:19:00:00</v>
      </c>
      <c r="M476">
        <v>20</v>
      </c>
      <c r="N476">
        <f t="shared" si="88"/>
        <v>-446.6875</v>
      </c>
      <c r="O476">
        <f t="shared" si="95"/>
        <v>-446.6875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0.6237982479185632</v>
      </c>
      <c r="V476">
        <f t="shared" si="99"/>
        <v>20</v>
      </c>
      <c r="W476">
        <f t="shared" si="90"/>
        <v>-446.6875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25">
      <c r="A477" t="s">
        <v>501</v>
      </c>
      <c r="B477">
        <v>69010.148438000004</v>
      </c>
      <c r="C477">
        <v>68553</v>
      </c>
      <c r="D477">
        <v>71835</v>
      </c>
      <c r="E477">
        <v>70960</v>
      </c>
      <c r="F477">
        <v>68783</v>
      </c>
      <c r="G477">
        <v>67041</v>
      </c>
      <c r="H477">
        <v>68019</v>
      </c>
      <c r="I477">
        <v>68553</v>
      </c>
      <c r="J477">
        <v>68846</v>
      </c>
      <c r="L477" s="1" t="str">
        <f t="shared" si="94"/>
        <v>20JUL2024:20:00:00</v>
      </c>
      <c r="M477">
        <v>21</v>
      </c>
      <c r="N477">
        <f t="shared" si="88"/>
        <v>-457.14843800000381</v>
      </c>
      <c r="O477">
        <f t="shared" si="95"/>
        <v>-457.14843800000381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0.66243653773722055</v>
      </c>
      <c r="V477">
        <f t="shared" si="99"/>
        <v>21</v>
      </c>
      <c r="W477">
        <f t="shared" si="90"/>
        <v>-457.14843800000381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25">
      <c r="A478" t="s">
        <v>502</v>
      </c>
      <c r="B478">
        <v>66413.828125</v>
      </c>
      <c r="C478">
        <v>65784</v>
      </c>
      <c r="D478">
        <v>69073</v>
      </c>
      <c r="E478">
        <v>68057</v>
      </c>
      <c r="F478">
        <v>65958</v>
      </c>
      <c r="G478">
        <v>64488</v>
      </c>
      <c r="H478">
        <v>65212</v>
      </c>
      <c r="I478">
        <v>65784</v>
      </c>
      <c r="J478">
        <v>66103</v>
      </c>
      <c r="L478" s="1" t="str">
        <f t="shared" si="94"/>
        <v>20JUL2024:21:00:00</v>
      </c>
      <c r="M478">
        <v>22</v>
      </c>
      <c r="N478">
        <f t="shared" si="88"/>
        <v>-629.828125</v>
      </c>
      <c r="O478">
        <f t="shared" si="95"/>
        <v>-629.828125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0.94833883662687901</v>
      </c>
      <c r="V478">
        <f t="shared" si="99"/>
        <v>22</v>
      </c>
      <c r="W478">
        <f t="shared" si="90"/>
        <v>-629.828125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25">
      <c r="A479" t="s">
        <v>503</v>
      </c>
      <c r="B479">
        <v>64197.710937999997</v>
      </c>
      <c r="C479">
        <v>63719</v>
      </c>
      <c r="D479">
        <v>67160</v>
      </c>
      <c r="E479">
        <v>66119</v>
      </c>
      <c r="F479">
        <v>63912</v>
      </c>
      <c r="G479">
        <v>62563</v>
      </c>
      <c r="H479">
        <v>63165</v>
      </c>
      <c r="I479">
        <v>63719</v>
      </c>
      <c r="J479">
        <v>64104</v>
      </c>
      <c r="L479" s="1" t="str">
        <f t="shared" si="94"/>
        <v>20JUL2024:22:00:00</v>
      </c>
      <c r="M479">
        <v>23</v>
      </c>
      <c r="N479">
        <f t="shared" si="88"/>
        <v>-478.71093799999653</v>
      </c>
      <c r="O479">
        <f t="shared" si="95"/>
        <v>-478.71093799999653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0.74568225409519595</v>
      </c>
      <c r="V479">
        <f t="shared" si="99"/>
        <v>23</v>
      </c>
      <c r="W479">
        <f t="shared" si="90"/>
        <v>-478.71093799999653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25">
      <c r="A480" t="s">
        <v>504</v>
      </c>
      <c r="B480">
        <v>61067.769530999998</v>
      </c>
      <c r="C480">
        <v>60870</v>
      </c>
      <c r="D480">
        <v>63695</v>
      </c>
      <c r="E480">
        <v>62951</v>
      </c>
      <c r="F480">
        <v>60935</v>
      </c>
      <c r="G480">
        <v>59766</v>
      </c>
      <c r="H480">
        <v>60232</v>
      </c>
      <c r="I480">
        <v>60870</v>
      </c>
      <c r="J480">
        <v>61099</v>
      </c>
      <c r="L480" s="1" t="str">
        <f t="shared" si="94"/>
        <v>20JUL2024:23:00:00</v>
      </c>
      <c r="M480">
        <v>24</v>
      </c>
      <c r="N480">
        <f t="shared" si="88"/>
        <v>-197.7695309999981</v>
      </c>
      <c r="O480">
        <f t="shared" si="95"/>
        <v>-197.7695309999981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0.32385255351368908</v>
      </c>
      <c r="V480">
        <f t="shared" si="99"/>
        <v>24</v>
      </c>
      <c r="W480">
        <f t="shared" si="90"/>
        <v>-197.7695309999981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57759.644530999998</v>
      </c>
      <c r="C481">
        <v>57818</v>
      </c>
      <c r="D481">
        <v>59996</v>
      </c>
      <c r="E481">
        <v>59438</v>
      </c>
      <c r="F481">
        <v>57680</v>
      </c>
      <c r="G481">
        <v>56650</v>
      </c>
      <c r="H481">
        <v>57013</v>
      </c>
      <c r="I481">
        <v>57818</v>
      </c>
      <c r="J481">
        <v>57832</v>
      </c>
      <c r="L481" s="1" t="str">
        <f t="shared" si="94"/>
        <v>21JUL2024:00:00:00</v>
      </c>
      <c r="M481">
        <v>1</v>
      </c>
      <c r="N481">
        <f t="shared" si="88"/>
        <v>58.355469000001904</v>
      </c>
      <c r="O481" t="str">
        <f t="shared" si="95"/>
        <v/>
      </c>
      <c r="P481">
        <f t="shared" si="96"/>
        <v>58.355469000001904</v>
      </c>
      <c r="Q481" t="str">
        <f t="shared" si="97"/>
        <v/>
      </c>
      <c r="R481">
        <f t="shared" si="98"/>
        <v>1</v>
      </c>
      <c r="S481">
        <f t="shared" si="89"/>
        <v>0.10103155840698107</v>
      </c>
      <c r="V481">
        <f t="shared" si="99"/>
        <v>1</v>
      </c>
      <c r="W481" t="str">
        <f t="shared" si="90"/>
        <v/>
      </c>
      <c r="X481">
        <f t="shared" si="91"/>
        <v>58.355469000001904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506</v>
      </c>
      <c r="B482">
        <v>54856.335937999997</v>
      </c>
      <c r="C482">
        <v>54748</v>
      </c>
      <c r="D482">
        <v>55293</v>
      </c>
      <c r="E482">
        <v>54673</v>
      </c>
      <c r="F482">
        <v>54559</v>
      </c>
      <c r="G482">
        <v>53953</v>
      </c>
      <c r="H482">
        <v>54606</v>
      </c>
      <c r="I482">
        <v>54748</v>
      </c>
      <c r="J482">
        <v>54674</v>
      </c>
      <c r="L482" s="1" t="str">
        <f t="shared" si="94"/>
        <v>21JUL2024:01:00:00</v>
      </c>
      <c r="M482">
        <v>2</v>
      </c>
      <c r="N482">
        <f t="shared" ref="N482:N545" si="100">C482-B482</f>
        <v>-108.33593799999653</v>
      </c>
      <c r="O482">
        <f t="shared" si="95"/>
        <v>-108.33593799999653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0.19749029195540971</v>
      </c>
      <c r="V482">
        <f t="shared" si="99"/>
        <v>2</v>
      </c>
      <c r="W482">
        <f t="shared" ref="W482:W545" si="102">O482</f>
        <v>-108.33593799999653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52534.402344000002</v>
      </c>
      <c r="C483">
        <v>52111</v>
      </c>
      <c r="D483">
        <v>52630</v>
      </c>
      <c r="E483">
        <v>51958</v>
      </c>
      <c r="F483">
        <v>51898</v>
      </c>
      <c r="G483">
        <v>51371</v>
      </c>
      <c r="H483">
        <v>51930</v>
      </c>
      <c r="I483">
        <v>52111</v>
      </c>
      <c r="J483">
        <v>52053</v>
      </c>
      <c r="L483" s="1" t="str">
        <f t="shared" si="94"/>
        <v>21JUL2024:02:00:00</v>
      </c>
      <c r="M483">
        <v>3</v>
      </c>
      <c r="N483">
        <f t="shared" si="100"/>
        <v>-423.4023440000019</v>
      </c>
      <c r="O483">
        <f t="shared" si="95"/>
        <v>-423.4023440000019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0.80595252845464038</v>
      </c>
      <c r="V483">
        <f t="shared" si="99"/>
        <v>3</v>
      </c>
      <c r="W483">
        <f t="shared" si="102"/>
        <v>-423.4023440000019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50470.703125</v>
      </c>
      <c r="C484">
        <v>50129</v>
      </c>
      <c r="D484">
        <v>50690</v>
      </c>
      <c r="E484">
        <v>49951</v>
      </c>
      <c r="F484">
        <v>49845</v>
      </c>
      <c r="G484">
        <v>49484</v>
      </c>
      <c r="H484">
        <v>49814</v>
      </c>
      <c r="I484">
        <v>50129</v>
      </c>
      <c r="J484">
        <v>50043</v>
      </c>
      <c r="L484" s="1" t="str">
        <f t="shared" si="94"/>
        <v>21JUL2024:03:00:00</v>
      </c>
      <c r="M484">
        <v>4</v>
      </c>
      <c r="N484">
        <f t="shared" si="100"/>
        <v>-341.703125</v>
      </c>
      <c r="O484">
        <f t="shared" si="95"/>
        <v>-341.703125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0.67703262257652563</v>
      </c>
      <c r="V484">
        <f t="shared" si="99"/>
        <v>4</v>
      </c>
      <c r="W484">
        <f t="shared" si="102"/>
        <v>-341.703125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48944.210937999997</v>
      </c>
      <c r="C485">
        <v>48598</v>
      </c>
      <c r="D485">
        <v>48765</v>
      </c>
      <c r="E485">
        <v>48196</v>
      </c>
      <c r="F485">
        <v>48299</v>
      </c>
      <c r="G485">
        <v>47872</v>
      </c>
      <c r="H485">
        <v>48282</v>
      </c>
      <c r="I485">
        <v>48598</v>
      </c>
      <c r="J485">
        <v>48481</v>
      </c>
      <c r="L485" s="1" t="str">
        <f t="shared" si="94"/>
        <v>21JUL2024:04:00:00</v>
      </c>
      <c r="M485">
        <v>5</v>
      </c>
      <c r="N485">
        <f t="shared" si="100"/>
        <v>-346.21093799999653</v>
      </c>
      <c r="O485">
        <f t="shared" si="95"/>
        <v>-346.21093799999653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0.70735829910213222</v>
      </c>
      <c r="V485">
        <f t="shared" si="99"/>
        <v>5</v>
      </c>
      <c r="W485">
        <f t="shared" si="102"/>
        <v>-346.21093799999653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48175.9375</v>
      </c>
      <c r="C486">
        <v>47527</v>
      </c>
      <c r="D486">
        <v>47462</v>
      </c>
      <c r="E486">
        <v>46594</v>
      </c>
      <c r="F486">
        <v>47250</v>
      </c>
      <c r="G486">
        <v>46797</v>
      </c>
      <c r="H486">
        <v>47201</v>
      </c>
      <c r="I486">
        <v>47527</v>
      </c>
      <c r="J486">
        <v>47368</v>
      </c>
      <c r="L486" s="1" t="str">
        <f t="shared" si="94"/>
        <v>21JUL2024:05:00:00</v>
      </c>
      <c r="M486">
        <v>6</v>
      </c>
      <c r="N486">
        <f t="shared" si="100"/>
        <v>-648.9375</v>
      </c>
      <c r="O486">
        <f t="shared" si="95"/>
        <v>-648.9375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1.3470158209168219</v>
      </c>
      <c r="V486">
        <f t="shared" si="99"/>
        <v>6</v>
      </c>
      <c r="W486">
        <f t="shared" si="102"/>
        <v>-648.9375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47514.335937999997</v>
      </c>
      <c r="C487">
        <v>47025</v>
      </c>
      <c r="D487">
        <v>47050</v>
      </c>
      <c r="E487">
        <v>46092</v>
      </c>
      <c r="F487">
        <v>46715</v>
      </c>
      <c r="G487">
        <v>46239</v>
      </c>
      <c r="H487">
        <v>46689</v>
      </c>
      <c r="I487">
        <v>47025</v>
      </c>
      <c r="J487">
        <v>46831</v>
      </c>
      <c r="L487" s="1" t="str">
        <f t="shared" si="94"/>
        <v>21JUL2024:06:00:00</v>
      </c>
      <c r="M487">
        <v>7</v>
      </c>
      <c r="N487">
        <f t="shared" si="100"/>
        <v>-489.33593799999653</v>
      </c>
      <c r="O487">
        <f t="shared" si="95"/>
        <v>-489.33593799999653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1.0298700978132493</v>
      </c>
      <c r="V487">
        <f t="shared" si="99"/>
        <v>7</v>
      </c>
      <c r="W487">
        <f t="shared" si="102"/>
        <v>-489.33593799999653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47066.480469000002</v>
      </c>
      <c r="C488">
        <v>46508</v>
      </c>
      <c r="D488">
        <v>46300</v>
      </c>
      <c r="E488">
        <v>45186</v>
      </c>
      <c r="F488">
        <v>46146</v>
      </c>
      <c r="G488">
        <v>45614</v>
      </c>
      <c r="H488">
        <v>46212</v>
      </c>
      <c r="I488">
        <v>46508</v>
      </c>
      <c r="J488">
        <v>46264</v>
      </c>
      <c r="L488" s="1" t="str">
        <f t="shared" si="94"/>
        <v>21JUL2024:07:00:00</v>
      </c>
      <c r="M488">
        <v>8</v>
      </c>
      <c r="N488">
        <f t="shared" si="100"/>
        <v>-558.4804690000019</v>
      </c>
      <c r="O488">
        <f t="shared" si="95"/>
        <v>-558.4804690000019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1.1865779285702933</v>
      </c>
      <c r="V488">
        <f t="shared" si="99"/>
        <v>8</v>
      </c>
      <c r="W488">
        <f t="shared" si="102"/>
        <v>-558.4804690000019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47358.484375</v>
      </c>
      <c r="C489">
        <v>46747</v>
      </c>
      <c r="D489">
        <v>46945</v>
      </c>
      <c r="E489">
        <v>45888</v>
      </c>
      <c r="F489">
        <v>46415</v>
      </c>
      <c r="G489">
        <v>45872</v>
      </c>
      <c r="H489">
        <v>46491</v>
      </c>
      <c r="I489">
        <v>46747</v>
      </c>
      <c r="J489">
        <v>46602</v>
      </c>
      <c r="L489" s="1" t="str">
        <f t="shared" si="94"/>
        <v>21JUL2024:08:00:00</v>
      </c>
      <c r="M489">
        <v>9</v>
      </c>
      <c r="N489">
        <f t="shared" si="100"/>
        <v>-611.484375</v>
      </c>
      <c r="O489">
        <f t="shared" si="95"/>
        <v>-611.484375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1.2911823152068516</v>
      </c>
      <c r="V489">
        <f t="shared" si="99"/>
        <v>9</v>
      </c>
      <c r="W489">
        <f t="shared" si="102"/>
        <v>-611.484375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50246.640625</v>
      </c>
      <c r="C490">
        <v>49390</v>
      </c>
      <c r="D490">
        <v>50193</v>
      </c>
      <c r="E490">
        <v>49740</v>
      </c>
      <c r="F490">
        <v>49289</v>
      </c>
      <c r="G490">
        <v>48963</v>
      </c>
      <c r="H490">
        <v>48967</v>
      </c>
      <c r="I490">
        <v>49390</v>
      </c>
      <c r="J490">
        <v>49407</v>
      </c>
      <c r="L490" s="1" t="str">
        <f t="shared" si="94"/>
        <v>21JUL2024:09:00:00</v>
      </c>
      <c r="M490">
        <v>10</v>
      </c>
      <c r="N490">
        <f t="shared" si="100"/>
        <v>-856.640625</v>
      </c>
      <c r="O490">
        <f t="shared" si="95"/>
        <v>-856.640625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1.7048714388555204</v>
      </c>
      <c r="V490">
        <f t="shared" si="99"/>
        <v>10</v>
      </c>
      <c r="W490">
        <f t="shared" si="102"/>
        <v>-856.640625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515</v>
      </c>
      <c r="B491">
        <v>53657.359375</v>
      </c>
      <c r="C491">
        <v>53147</v>
      </c>
      <c r="D491">
        <v>53910</v>
      </c>
      <c r="E491">
        <v>53608</v>
      </c>
      <c r="F491">
        <v>53033</v>
      </c>
      <c r="G491">
        <v>52968</v>
      </c>
      <c r="H491">
        <v>52122</v>
      </c>
      <c r="I491">
        <v>53147</v>
      </c>
      <c r="J491">
        <v>52958</v>
      </c>
      <c r="L491" s="1" t="str">
        <f t="shared" si="94"/>
        <v>21JUL2024:10:00:00</v>
      </c>
      <c r="M491">
        <v>11</v>
      </c>
      <c r="N491">
        <f t="shared" si="100"/>
        <v>-510.359375</v>
      </c>
      <c r="O491">
        <f t="shared" si="95"/>
        <v>-510.359375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0.9511451568706647</v>
      </c>
      <c r="V491">
        <f t="shared" si="99"/>
        <v>11</v>
      </c>
      <c r="W491">
        <f t="shared" si="102"/>
        <v>-510.359375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56714.90625</v>
      </c>
      <c r="C492">
        <v>57053</v>
      </c>
      <c r="D492">
        <v>57771</v>
      </c>
      <c r="E492">
        <v>57634</v>
      </c>
      <c r="F492">
        <v>56874</v>
      </c>
      <c r="G492">
        <v>57072</v>
      </c>
      <c r="H492">
        <v>55278</v>
      </c>
      <c r="I492">
        <v>57053</v>
      </c>
      <c r="J492">
        <v>56566</v>
      </c>
      <c r="L492" s="1" t="str">
        <f t="shared" si="94"/>
        <v>21JUL2024:11:00:00</v>
      </c>
      <c r="M492">
        <v>12</v>
      </c>
      <c r="N492">
        <f t="shared" si="100"/>
        <v>338.09375</v>
      </c>
      <c r="O492" t="str">
        <f t="shared" si="95"/>
        <v/>
      </c>
      <c r="P492">
        <f t="shared" si="96"/>
        <v>338.09375</v>
      </c>
      <c r="Q492" t="str">
        <f t="shared" si="97"/>
        <v/>
      </c>
      <c r="R492">
        <f t="shared" si="98"/>
        <v>1</v>
      </c>
      <c r="S492">
        <f t="shared" si="101"/>
        <v>0.59612855306447765</v>
      </c>
      <c r="V492">
        <f t="shared" si="99"/>
        <v>12</v>
      </c>
      <c r="W492" t="str">
        <f t="shared" si="102"/>
        <v/>
      </c>
      <c r="X492">
        <f t="shared" si="103"/>
        <v>338.09375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517</v>
      </c>
      <c r="B493">
        <v>59762.972655999998</v>
      </c>
      <c r="C493">
        <v>60674</v>
      </c>
      <c r="D493">
        <v>61522</v>
      </c>
      <c r="E493">
        <v>61404</v>
      </c>
      <c r="F493">
        <v>60535</v>
      </c>
      <c r="G493">
        <v>60893</v>
      </c>
      <c r="H493">
        <v>58428</v>
      </c>
      <c r="I493">
        <v>60674</v>
      </c>
      <c r="J493">
        <v>60121</v>
      </c>
      <c r="L493" s="1" t="str">
        <f t="shared" si="94"/>
        <v>21JUL2024:12:00:00</v>
      </c>
      <c r="M493">
        <v>13</v>
      </c>
      <c r="N493">
        <f t="shared" si="100"/>
        <v>911.0273440000019</v>
      </c>
      <c r="O493" t="str">
        <f t="shared" si="95"/>
        <v/>
      </c>
      <c r="P493">
        <f t="shared" si="96"/>
        <v>911.0273440000019</v>
      </c>
      <c r="Q493" t="str">
        <f t="shared" si="97"/>
        <v/>
      </c>
      <c r="R493">
        <f t="shared" si="98"/>
        <v>1</v>
      </c>
      <c r="S493">
        <f t="shared" si="101"/>
        <v>1.5244009852788638</v>
      </c>
      <c r="V493">
        <f t="shared" si="99"/>
        <v>13</v>
      </c>
      <c r="W493" t="str">
        <f t="shared" si="102"/>
        <v/>
      </c>
      <c r="X493">
        <f t="shared" si="103"/>
        <v>911.0273440000019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518</v>
      </c>
      <c r="B494">
        <v>62732.503905999998</v>
      </c>
      <c r="C494">
        <v>63908</v>
      </c>
      <c r="D494">
        <v>64205</v>
      </c>
      <c r="E494">
        <v>64764</v>
      </c>
      <c r="F494">
        <v>63819</v>
      </c>
      <c r="G494">
        <v>64371</v>
      </c>
      <c r="H494">
        <v>61377</v>
      </c>
      <c r="I494">
        <v>63908</v>
      </c>
      <c r="J494">
        <v>63293</v>
      </c>
      <c r="L494" s="1" t="str">
        <f t="shared" si="94"/>
        <v>21JUL2024:13:00:00</v>
      </c>
      <c r="M494">
        <v>14</v>
      </c>
      <c r="N494">
        <f t="shared" si="100"/>
        <v>1175.4960940000019</v>
      </c>
      <c r="O494" t="str">
        <f t="shared" si="95"/>
        <v/>
      </c>
      <c r="P494">
        <f t="shared" si="96"/>
        <v>1175.4960940000019</v>
      </c>
      <c r="Q494" t="str">
        <f t="shared" si="97"/>
        <v/>
      </c>
      <c r="R494">
        <f t="shared" si="98"/>
        <v>1</v>
      </c>
      <c r="S494">
        <f t="shared" si="101"/>
        <v>1.8738230116900729</v>
      </c>
      <c r="V494">
        <f t="shared" si="99"/>
        <v>14</v>
      </c>
      <c r="W494" t="str">
        <f t="shared" si="102"/>
        <v/>
      </c>
      <c r="X494">
        <f t="shared" si="103"/>
        <v>1175.4960940000019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519</v>
      </c>
      <c r="B495">
        <v>64588.976562999997</v>
      </c>
      <c r="C495">
        <v>66482</v>
      </c>
      <c r="D495">
        <v>67154</v>
      </c>
      <c r="E495">
        <v>67074</v>
      </c>
      <c r="F495">
        <v>66413</v>
      </c>
      <c r="G495">
        <v>67051</v>
      </c>
      <c r="H495">
        <v>63578</v>
      </c>
      <c r="I495">
        <v>66482</v>
      </c>
      <c r="J495">
        <v>65831</v>
      </c>
      <c r="L495" s="1" t="str">
        <f t="shared" si="94"/>
        <v>21JUL2024:14:00:00</v>
      </c>
      <c r="M495">
        <v>15</v>
      </c>
      <c r="N495">
        <f t="shared" si="100"/>
        <v>1893.0234370000035</v>
      </c>
      <c r="O495" t="str">
        <f t="shared" si="95"/>
        <v/>
      </c>
      <c r="P495">
        <f t="shared" si="96"/>
        <v>1893.0234370000035</v>
      </c>
      <c r="Q495" t="str">
        <f t="shared" si="97"/>
        <v/>
      </c>
      <c r="R495">
        <f t="shared" si="98"/>
        <v>1</v>
      </c>
      <c r="S495">
        <f t="shared" si="101"/>
        <v>2.930876966526248</v>
      </c>
      <c r="V495">
        <f t="shared" si="99"/>
        <v>15</v>
      </c>
      <c r="W495" t="str">
        <f t="shared" si="102"/>
        <v/>
      </c>
      <c r="X495">
        <f t="shared" si="103"/>
        <v>1893.0234370000035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520</v>
      </c>
      <c r="B496">
        <v>65846.84375</v>
      </c>
      <c r="C496">
        <v>68452</v>
      </c>
      <c r="D496">
        <v>69190</v>
      </c>
      <c r="E496">
        <v>68579</v>
      </c>
      <c r="F496">
        <v>68363</v>
      </c>
      <c r="G496">
        <v>68937</v>
      </c>
      <c r="H496">
        <v>65214</v>
      </c>
      <c r="I496">
        <v>68452</v>
      </c>
      <c r="J496">
        <v>67809</v>
      </c>
      <c r="L496" s="1" t="str">
        <f t="shared" si="94"/>
        <v>21JUL2024:15:00:00</v>
      </c>
      <c r="M496">
        <v>16</v>
      </c>
      <c r="N496">
        <f t="shared" si="100"/>
        <v>2605.15625</v>
      </c>
      <c r="O496" t="str">
        <f t="shared" si="95"/>
        <v/>
      </c>
      <c r="P496">
        <f t="shared" si="96"/>
        <v>2605.15625</v>
      </c>
      <c r="Q496" t="str">
        <f t="shared" si="97"/>
        <v/>
      </c>
      <c r="R496">
        <f t="shared" si="98"/>
        <v>1</v>
      </c>
      <c r="S496">
        <f t="shared" si="101"/>
        <v>3.9563874312502643</v>
      </c>
      <c r="V496">
        <f t="shared" si="99"/>
        <v>16</v>
      </c>
      <c r="W496" t="str">
        <f t="shared" si="102"/>
        <v/>
      </c>
      <c r="X496">
        <f t="shared" si="103"/>
        <v>2605.15625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521</v>
      </c>
      <c r="B497">
        <v>66997.429688000004</v>
      </c>
      <c r="C497">
        <v>69645</v>
      </c>
      <c r="D497">
        <v>70394</v>
      </c>
      <c r="E497">
        <v>69723</v>
      </c>
      <c r="F497">
        <v>69668</v>
      </c>
      <c r="G497">
        <v>69933</v>
      </c>
      <c r="H497">
        <v>66120</v>
      </c>
      <c r="I497">
        <v>69645</v>
      </c>
      <c r="J497">
        <v>69008</v>
      </c>
      <c r="L497" s="1" t="str">
        <f t="shared" si="94"/>
        <v>21JUL2024:16:00:00</v>
      </c>
      <c r="M497">
        <v>17</v>
      </c>
      <c r="N497">
        <f t="shared" si="100"/>
        <v>2647.5703119999962</v>
      </c>
      <c r="O497" t="str">
        <f t="shared" si="95"/>
        <v/>
      </c>
      <c r="P497">
        <f t="shared" si="96"/>
        <v>2647.5703119999962</v>
      </c>
      <c r="Q497" t="str">
        <f t="shared" si="97"/>
        <v/>
      </c>
      <c r="R497">
        <f t="shared" si="98"/>
        <v>1</v>
      </c>
      <c r="S497">
        <f t="shared" si="101"/>
        <v>3.9517490810161719</v>
      </c>
      <c r="V497">
        <f t="shared" si="99"/>
        <v>17</v>
      </c>
      <c r="W497" t="str">
        <f t="shared" si="102"/>
        <v/>
      </c>
      <c r="X497">
        <f t="shared" si="103"/>
        <v>2647.5703119999962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522</v>
      </c>
      <c r="B498">
        <v>67192.960938000004</v>
      </c>
      <c r="C498">
        <v>70157</v>
      </c>
      <c r="D498">
        <v>71437</v>
      </c>
      <c r="E498">
        <v>70926</v>
      </c>
      <c r="F498">
        <v>70304</v>
      </c>
      <c r="G498">
        <v>70252</v>
      </c>
      <c r="H498">
        <v>66528</v>
      </c>
      <c r="I498">
        <v>70157</v>
      </c>
      <c r="J498">
        <v>69772</v>
      </c>
      <c r="L498" s="1" t="str">
        <f t="shared" si="94"/>
        <v>21JUL2024:17:00:00</v>
      </c>
      <c r="M498">
        <v>18</v>
      </c>
      <c r="N498">
        <f t="shared" si="100"/>
        <v>2964.0390619999962</v>
      </c>
      <c r="O498" t="str">
        <f t="shared" si="95"/>
        <v/>
      </c>
      <c r="P498">
        <f t="shared" si="96"/>
        <v>2964.0390619999962</v>
      </c>
      <c r="Q498" t="str">
        <f t="shared" si="97"/>
        <v/>
      </c>
      <c r="R498">
        <f t="shared" si="98"/>
        <v>1</v>
      </c>
      <c r="S498">
        <f t="shared" si="101"/>
        <v>4.411234481443616</v>
      </c>
      <c r="V498">
        <f t="shared" si="99"/>
        <v>18</v>
      </c>
      <c r="W498" t="str">
        <f t="shared" si="102"/>
        <v/>
      </c>
      <c r="X498">
        <f t="shared" si="103"/>
        <v>2964.0390619999962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523</v>
      </c>
      <c r="B499">
        <v>67071.570313000004</v>
      </c>
      <c r="C499">
        <v>69812</v>
      </c>
      <c r="D499">
        <v>71071</v>
      </c>
      <c r="E499">
        <v>70261</v>
      </c>
      <c r="F499">
        <v>70104</v>
      </c>
      <c r="G499">
        <v>69783</v>
      </c>
      <c r="H499">
        <v>66292</v>
      </c>
      <c r="I499">
        <v>69812</v>
      </c>
      <c r="J499">
        <v>69514</v>
      </c>
      <c r="L499" s="1" t="str">
        <f t="shared" si="94"/>
        <v>21JUL2024:18:00:00</v>
      </c>
      <c r="M499">
        <v>19</v>
      </c>
      <c r="N499">
        <f t="shared" si="100"/>
        <v>2740.4296869999962</v>
      </c>
      <c r="O499" t="str">
        <f t="shared" si="95"/>
        <v/>
      </c>
      <c r="P499">
        <f t="shared" si="96"/>
        <v>2740.4296869999962</v>
      </c>
      <c r="Q499" t="str">
        <f t="shared" si="97"/>
        <v/>
      </c>
      <c r="R499">
        <f t="shared" si="98"/>
        <v>1</v>
      </c>
      <c r="S499">
        <f t="shared" si="101"/>
        <v>4.085829024445605</v>
      </c>
      <c r="V499">
        <f t="shared" si="99"/>
        <v>19</v>
      </c>
      <c r="W499" t="str">
        <f t="shared" si="102"/>
        <v/>
      </c>
      <c r="X499">
        <f t="shared" si="103"/>
        <v>2740.4296869999962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524</v>
      </c>
      <c r="B500">
        <v>66346.476563000004</v>
      </c>
      <c r="C500">
        <v>68548</v>
      </c>
      <c r="D500">
        <v>69807</v>
      </c>
      <c r="E500">
        <v>68858</v>
      </c>
      <c r="F500">
        <v>68865</v>
      </c>
      <c r="G500">
        <v>68545</v>
      </c>
      <c r="H500">
        <v>65367</v>
      </c>
      <c r="I500">
        <v>68548</v>
      </c>
      <c r="J500">
        <v>68425</v>
      </c>
      <c r="L500" s="1" t="str">
        <f t="shared" si="94"/>
        <v>21JUL2024:19:00:00</v>
      </c>
      <c r="M500">
        <v>20</v>
      </c>
      <c r="N500">
        <f t="shared" si="100"/>
        <v>2201.5234369999962</v>
      </c>
      <c r="O500" t="str">
        <f t="shared" si="95"/>
        <v/>
      </c>
      <c r="P500">
        <f t="shared" si="96"/>
        <v>2201.5234369999962</v>
      </c>
      <c r="Q500" t="str">
        <f t="shared" si="97"/>
        <v/>
      </c>
      <c r="R500">
        <f t="shared" si="98"/>
        <v>1</v>
      </c>
      <c r="S500">
        <f t="shared" si="101"/>
        <v>3.3182220835940193</v>
      </c>
      <c r="V500">
        <f t="shared" si="99"/>
        <v>20</v>
      </c>
      <c r="W500" t="str">
        <f t="shared" si="102"/>
        <v/>
      </c>
      <c r="X500">
        <f t="shared" si="103"/>
        <v>2201.5234369999962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525</v>
      </c>
      <c r="B501">
        <v>64383.535155999998</v>
      </c>
      <c r="C501">
        <v>66639</v>
      </c>
      <c r="D501">
        <v>67517</v>
      </c>
      <c r="E501">
        <v>66454</v>
      </c>
      <c r="F501">
        <v>66863</v>
      </c>
      <c r="G501">
        <v>66606</v>
      </c>
      <c r="H501">
        <v>63811</v>
      </c>
      <c r="I501">
        <v>66639</v>
      </c>
      <c r="J501">
        <v>66499</v>
      </c>
      <c r="L501" s="1" t="str">
        <f t="shared" si="94"/>
        <v>21JUL2024:20:00:00</v>
      </c>
      <c r="M501">
        <v>21</v>
      </c>
      <c r="N501">
        <f t="shared" si="100"/>
        <v>2255.4648440000019</v>
      </c>
      <c r="O501" t="str">
        <f t="shared" si="95"/>
        <v/>
      </c>
      <c r="P501">
        <f t="shared" si="96"/>
        <v>2255.4648440000019</v>
      </c>
      <c r="Q501" t="str">
        <f t="shared" si="97"/>
        <v/>
      </c>
      <c r="R501">
        <f t="shared" si="98"/>
        <v>1</v>
      </c>
      <c r="S501">
        <f t="shared" si="101"/>
        <v>3.5031702414834109</v>
      </c>
      <c r="V501">
        <f t="shared" si="99"/>
        <v>21</v>
      </c>
      <c r="W501" t="str">
        <f t="shared" si="102"/>
        <v/>
      </c>
      <c r="X501">
        <f t="shared" si="103"/>
        <v>2255.4648440000019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526</v>
      </c>
      <c r="B502">
        <v>62305.402344000002</v>
      </c>
      <c r="C502">
        <v>64704</v>
      </c>
      <c r="D502">
        <v>64643</v>
      </c>
      <c r="E502">
        <v>63561</v>
      </c>
      <c r="F502">
        <v>64792</v>
      </c>
      <c r="G502">
        <v>64553</v>
      </c>
      <c r="H502">
        <v>62259</v>
      </c>
      <c r="I502">
        <v>64704</v>
      </c>
      <c r="J502">
        <v>64451</v>
      </c>
      <c r="L502" s="1" t="str">
        <f t="shared" si="94"/>
        <v>21JUL2024:21:00:00</v>
      </c>
      <c r="M502">
        <v>22</v>
      </c>
      <c r="N502">
        <f t="shared" si="100"/>
        <v>2398.5976559999981</v>
      </c>
      <c r="O502" t="str">
        <f t="shared" si="95"/>
        <v/>
      </c>
      <c r="P502">
        <f t="shared" si="96"/>
        <v>2398.5976559999981</v>
      </c>
      <c r="Q502" t="str">
        <f t="shared" si="97"/>
        <v/>
      </c>
      <c r="R502">
        <f t="shared" si="98"/>
        <v>1</v>
      </c>
      <c r="S502">
        <f t="shared" si="101"/>
        <v>3.8497426639778092</v>
      </c>
      <c r="V502">
        <f t="shared" si="99"/>
        <v>22</v>
      </c>
      <c r="W502" t="str">
        <f t="shared" si="102"/>
        <v/>
      </c>
      <c r="X502">
        <f t="shared" si="103"/>
        <v>2398.5976559999981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527</v>
      </c>
      <c r="B503">
        <v>60856.511719000002</v>
      </c>
      <c r="C503">
        <v>63025</v>
      </c>
      <c r="D503">
        <v>63360</v>
      </c>
      <c r="E503">
        <v>62372</v>
      </c>
      <c r="F503">
        <v>63094</v>
      </c>
      <c r="G503">
        <v>62836</v>
      </c>
      <c r="H503">
        <v>60998</v>
      </c>
      <c r="I503">
        <v>63025</v>
      </c>
      <c r="J503">
        <v>62862</v>
      </c>
      <c r="L503" s="1" t="str">
        <f t="shared" si="94"/>
        <v>21JUL2024:22:00:00</v>
      </c>
      <c r="M503">
        <v>23</v>
      </c>
      <c r="N503">
        <f t="shared" si="100"/>
        <v>2168.4882809999981</v>
      </c>
      <c r="O503" t="str">
        <f t="shared" si="95"/>
        <v/>
      </c>
      <c r="P503">
        <f t="shared" si="96"/>
        <v>2168.4882809999981</v>
      </c>
      <c r="Q503" t="str">
        <f t="shared" si="97"/>
        <v/>
      </c>
      <c r="R503">
        <f t="shared" si="98"/>
        <v>1</v>
      </c>
      <c r="S503">
        <f t="shared" si="101"/>
        <v>3.5632806083477417</v>
      </c>
      <c r="V503">
        <f t="shared" si="99"/>
        <v>23</v>
      </c>
      <c r="W503" t="str">
        <f t="shared" si="102"/>
        <v/>
      </c>
      <c r="X503">
        <f t="shared" si="103"/>
        <v>2168.4882809999981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528</v>
      </c>
      <c r="B504">
        <v>58231.152344000002</v>
      </c>
      <c r="C504">
        <v>59815</v>
      </c>
      <c r="D504">
        <v>60053</v>
      </c>
      <c r="E504">
        <v>59389</v>
      </c>
      <c r="F504">
        <v>59938</v>
      </c>
      <c r="G504">
        <v>59723</v>
      </c>
      <c r="H504">
        <v>58198</v>
      </c>
      <c r="I504">
        <v>59815</v>
      </c>
      <c r="J504">
        <v>59759</v>
      </c>
      <c r="L504" s="1" t="str">
        <f t="shared" si="94"/>
        <v>21JUL2024:23:00:00</v>
      </c>
      <c r="M504">
        <v>24</v>
      </c>
      <c r="N504">
        <f t="shared" si="100"/>
        <v>1583.8476559999981</v>
      </c>
      <c r="O504" t="str">
        <f t="shared" si="95"/>
        <v/>
      </c>
      <c r="P504">
        <f t="shared" si="96"/>
        <v>1583.8476559999981</v>
      </c>
      <c r="Q504" t="str">
        <f t="shared" si="97"/>
        <v/>
      </c>
      <c r="R504">
        <f t="shared" si="98"/>
        <v>1</v>
      </c>
      <c r="S504">
        <f t="shared" si="101"/>
        <v>2.7199318444591869</v>
      </c>
      <c r="V504">
        <f t="shared" si="99"/>
        <v>24</v>
      </c>
      <c r="W504" t="str">
        <f t="shared" si="102"/>
        <v/>
      </c>
      <c r="X504">
        <f t="shared" si="103"/>
        <v>1583.8476559999981</v>
      </c>
      <c r="Y504" t="str">
        <f t="shared" si="104"/>
        <v/>
      </c>
      <c r="Z504">
        <f t="shared" si="105"/>
        <v>1</v>
      </c>
    </row>
    <row r="505" spans="1:26" x14ac:dyDescent="0.25">
      <c r="A505" t="s">
        <v>529</v>
      </c>
      <c r="B505">
        <v>54887.980469000002</v>
      </c>
      <c r="C505">
        <v>56263</v>
      </c>
      <c r="D505">
        <v>56438</v>
      </c>
      <c r="E505">
        <v>55706</v>
      </c>
      <c r="F505">
        <v>56249</v>
      </c>
      <c r="G505">
        <v>56032</v>
      </c>
      <c r="H505">
        <v>54782</v>
      </c>
      <c r="I505">
        <v>56263</v>
      </c>
      <c r="J505">
        <v>56116</v>
      </c>
      <c r="L505" s="1" t="str">
        <f t="shared" si="94"/>
        <v>22JUL2024:00:00:00</v>
      </c>
      <c r="M505">
        <v>1</v>
      </c>
      <c r="N505">
        <f t="shared" si="100"/>
        <v>1375.0195309999981</v>
      </c>
      <c r="O505" t="str">
        <f t="shared" si="95"/>
        <v/>
      </c>
      <c r="P505">
        <f t="shared" si="96"/>
        <v>1375.0195309999981</v>
      </c>
      <c r="Q505" t="str">
        <f t="shared" si="97"/>
        <v/>
      </c>
      <c r="R505">
        <f t="shared" si="98"/>
        <v>1</v>
      </c>
      <c r="S505">
        <f t="shared" si="101"/>
        <v>2.5051377719692032</v>
      </c>
      <c r="V505">
        <f t="shared" si="99"/>
        <v>1</v>
      </c>
      <c r="W505" t="str">
        <f t="shared" si="102"/>
        <v/>
      </c>
      <c r="X505">
        <f t="shared" si="103"/>
        <v>1375.0195309999981</v>
      </c>
      <c r="Y505" t="str">
        <f t="shared" si="104"/>
        <v/>
      </c>
      <c r="Z505">
        <f t="shared" si="105"/>
        <v>1</v>
      </c>
    </row>
    <row r="506" spans="1:26" x14ac:dyDescent="0.25">
      <c r="A506" t="s">
        <v>530</v>
      </c>
      <c r="B506">
        <v>51825.535155999998</v>
      </c>
      <c r="C506">
        <v>51845</v>
      </c>
      <c r="D506">
        <v>52944</v>
      </c>
      <c r="E506">
        <v>52253</v>
      </c>
      <c r="F506">
        <v>52453</v>
      </c>
      <c r="G506">
        <v>51845</v>
      </c>
      <c r="H506">
        <v>51703</v>
      </c>
      <c r="I506">
        <v>52755</v>
      </c>
      <c r="J506">
        <v>52705</v>
      </c>
      <c r="L506" s="1" t="str">
        <f t="shared" si="94"/>
        <v>22JUL2024:01:00:00</v>
      </c>
      <c r="M506">
        <v>2</v>
      </c>
      <c r="N506">
        <f t="shared" si="100"/>
        <v>19.464844000001904</v>
      </c>
      <c r="O506" t="str">
        <f t="shared" si="95"/>
        <v/>
      </c>
      <c r="P506">
        <f t="shared" si="96"/>
        <v>19.464844000001904</v>
      </c>
      <c r="Q506" t="str">
        <f t="shared" si="97"/>
        <v/>
      </c>
      <c r="R506">
        <f t="shared" si="98"/>
        <v>1</v>
      </c>
      <c r="S506">
        <f t="shared" si="101"/>
        <v>3.7558404252673497E-2</v>
      </c>
      <c r="V506">
        <f t="shared" si="99"/>
        <v>2</v>
      </c>
      <c r="W506" t="str">
        <f t="shared" si="102"/>
        <v/>
      </c>
      <c r="X506">
        <f t="shared" si="103"/>
        <v>19.464844000001904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531</v>
      </c>
      <c r="B507">
        <v>49807.835937999997</v>
      </c>
      <c r="C507">
        <v>49133</v>
      </c>
      <c r="D507">
        <v>50681</v>
      </c>
      <c r="E507">
        <v>49973</v>
      </c>
      <c r="F507">
        <v>49765</v>
      </c>
      <c r="G507">
        <v>49133</v>
      </c>
      <c r="H507">
        <v>48979</v>
      </c>
      <c r="I507">
        <v>50055</v>
      </c>
      <c r="J507">
        <v>50043</v>
      </c>
      <c r="L507" s="1" t="str">
        <f t="shared" si="94"/>
        <v>22JUL2024:02:00:00</v>
      </c>
      <c r="M507">
        <v>3</v>
      </c>
      <c r="N507">
        <f t="shared" si="100"/>
        <v>-674.83593799999653</v>
      </c>
      <c r="O507">
        <f t="shared" si="95"/>
        <v>-674.83593799999653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1.3548790572632419</v>
      </c>
      <c r="V507">
        <f t="shared" si="99"/>
        <v>3</v>
      </c>
      <c r="W507">
        <f t="shared" si="102"/>
        <v>-674.83593799999653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532</v>
      </c>
      <c r="B508">
        <v>48093.625</v>
      </c>
      <c r="C508">
        <v>47303</v>
      </c>
      <c r="D508">
        <v>49380</v>
      </c>
      <c r="E508">
        <v>48444</v>
      </c>
      <c r="F508">
        <v>47899</v>
      </c>
      <c r="G508">
        <v>47303</v>
      </c>
      <c r="H508">
        <v>47151</v>
      </c>
      <c r="I508">
        <v>48179</v>
      </c>
      <c r="J508">
        <v>48219</v>
      </c>
      <c r="L508" s="1" t="str">
        <f t="shared" si="94"/>
        <v>22JUL2024:03:00:00</v>
      </c>
      <c r="M508">
        <v>4</v>
      </c>
      <c r="N508">
        <f t="shared" si="100"/>
        <v>-790.625</v>
      </c>
      <c r="O508">
        <f t="shared" si="95"/>
        <v>-790.625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1.6439288991004526</v>
      </c>
      <c r="V508">
        <f t="shared" si="99"/>
        <v>4</v>
      </c>
      <c r="W508">
        <f t="shared" si="102"/>
        <v>-790.625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533</v>
      </c>
      <c r="B509">
        <v>47336.042969000002</v>
      </c>
      <c r="C509">
        <v>46332</v>
      </c>
      <c r="D509">
        <v>48118</v>
      </c>
      <c r="E509">
        <v>47400</v>
      </c>
      <c r="F509">
        <v>46893</v>
      </c>
      <c r="G509">
        <v>46332</v>
      </c>
      <c r="H509">
        <v>46315</v>
      </c>
      <c r="I509">
        <v>47155</v>
      </c>
      <c r="J509">
        <v>47166</v>
      </c>
      <c r="L509" s="1" t="str">
        <f t="shared" si="94"/>
        <v>22JUL2024:04:00:00</v>
      </c>
      <c r="M509">
        <v>5</v>
      </c>
      <c r="N509">
        <f t="shared" si="100"/>
        <v>-1004.0429690000019</v>
      </c>
      <c r="O509">
        <f t="shared" si="95"/>
        <v>-1004.0429690000019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2.1210961162460107</v>
      </c>
      <c r="V509">
        <f t="shared" si="99"/>
        <v>5</v>
      </c>
      <c r="W509">
        <f t="shared" si="102"/>
        <v>-1004.0429690000019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534</v>
      </c>
      <c r="B510">
        <v>47498.863280999998</v>
      </c>
      <c r="C510">
        <v>46155</v>
      </c>
      <c r="D510">
        <v>47597</v>
      </c>
      <c r="E510">
        <v>47025</v>
      </c>
      <c r="F510">
        <v>46724</v>
      </c>
      <c r="G510">
        <v>46155</v>
      </c>
      <c r="H510">
        <v>46233</v>
      </c>
      <c r="I510">
        <v>47015</v>
      </c>
      <c r="J510">
        <v>46909</v>
      </c>
      <c r="L510" s="1" t="str">
        <f t="shared" si="94"/>
        <v>22JUL2024:05:00:00</v>
      </c>
      <c r="M510">
        <v>6</v>
      </c>
      <c r="N510">
        <f t="shared" si="100"/>
        <v>-1343.8632809999981</v>
      </c>
      <c r="O510">
        <f t="shared" si="95"/>
        <v>-1343.8632809999981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2.8292535613953449</v>
      </c>
      <c r="V510">
        <f t="shared" si="99"/>
        <v>6</v>
      </c>
      <c r="W510">
        <f t="shared" si="102"/>
        <v>-1343.8632809999981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535</v>
      </c>
      <c r="B511">
        <v>48208.667969000002</v>
      </c>
      <c r="C511">
        <v>47101</v>
      </c>
      <c r="D511">
        <v>48052</v>
      </c>
      <c r="E511">
        <v>47564</v>
      </c>
      <c r="F511">
        <v>47689</v>
      </c>
      <c r="G511">
        <v>47101</v>
      </c>
      <c r="H511">
        <v>47263</v>
      </c>
      <c r="I511">
        <v>47954</v>
      </c>
      <c r="J511">
        <v>47720</v>
      </c>
      <c r="L511" s="1" t="str">
        <f t="shared" si="94"/>
        <v>22JUL2024:06:00:00</v>
      </c>
      <c r="M511">
        <v>7</v>
      </c>
      <c r="N511">
        <f t="shared" si="100"/>
        <v>-1107.6679690000019</v>
      </c>
      <c r="O511">
        <f t="shared" si="95"/>
        <v>-1107.6679690000019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2.2976531309935266</v>
      </c>
      <c r="V511">
        <f t="shared" si="99"/>
        <v>7</v>
      </c>
      <c r="W511">
        <f t="shared" si="102"/>
        <v>-1107.6679690000019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536</v>
      </c>
      <c r="B512">
        <v>49997.488280999998</v>
      </c>
      <c r="C512">
        <v>48642</v>
      </c>
      <c r="D512">
        <v>48502</v>
      </c>
      <c r="E512">
        <v>48439</v>
      </c>
      <c r="F512">
        <v>49266</v>
      </c>
      <c r="G512">
        <v>48642</v>
      </c>
      <c r="H512">
        <v>48987</v>
      </c>
      <c r="I512">
        <v>49513</v>
      </c>
      <c r="J512">
        <v>49128</v>
      </c>
      <c r="L512" s="1" t="str">
        <f t="shared" si="94"/>
        <v>22JUL2024:07:00:00</v>
      </c>
      <c r="M512">
        <v>8</v>
      </c>
      <c r="N512">
        <f t="shared" si="100"/>
        <v>-1355.4882809999981</v>
      </c>
      <c r="O512">
        <f t="shared" si="95"/>
        <v>-1355.4882809999981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2.7111127530682566</v>
      </c>
      <c r="V512">
        <f t="shared" si="99"/>
        <v>8</v>
      </c>
      <c r="W512">
        <f t="shared" si="102"/>
        <v>-1355.4882809999981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537</v>
      </c>
      <c r="B513">
        <v>50944.5625</v>
      </c>
      <c r="C513">
        <v>49789</v>
      </c>
      <c r="D513">
        <v>50490</v>
      </c>
      <c r="E513">
        <v>49718</v>
      </c>
      <c r="F513">
        <v>50393</v>
      </c>
      <c r="G513">
        <v>49789</v>
      </c>
      <c r="H513">
        <v>50047</v>
      </c>
      <c r="I513">
        <v>50562</v>
      </c>
      <c r="J513">
        <v>50400</v>
      </c>
      <c r="L513" s="1" t="str">
        <f t="shared" si="94"/>
        <v>22JUL2024:08:00:00</v>
      </c>
      <c r="M513">
        <v>9</v>
      </c>
      <c r="N513">
        <f t="shared" si="100"/>
        <v>-1155.5625</v>
      </c>
      <c r="O513">
        <f t="shared" si="95"/>
        <v>-1155.5625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2.2682744601055314</v>
      </c>
      <c r="V513">
        <f t="shared" si="99"/>
        <v>9</v>
      </c>
      <c r="W513">
        <f t="shared" si="102"/>
        <v>-1155.5625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538</v>
      </c>
      <c r="B514">
        <v>53475.933594000002</v>
      </c>
      <c r="C514">
        <v>51930</v>
      </c>
      <c r="D514">
        <v>53164</v>
      </c>
      <c r="E514">
        <v>52163</v>
      </c>
      <c r="F514">
        <v>52508</v>
      </c>
      <c r="G514">
        <v>51930</v>
      </c>
      <c r="H514">
        <v>51654</v>
      </c>
      <c r="I514">
        <v>52629</v>
      </c>
      <c r="J514">
        <v>52572</v>
      </c>
      <c r="L514" s="1" t="str">
        <f t="shared" si="94"/>
        <v>22JUL2024:09:00:00</v>
      </c>
      <c r="M514">
        <v>10</v>
      </c>
      <c r="N514">
        <f t="shared" si="100"/>
        <v>-1545.9335940000019</v>
      </c>
      <c r="O514">
        <f t="shared" si="95"/>
        <v>-1545.9335940000019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2.8908959415969049</v>
      </c>
      <c r="V514">
        <f t="shared" si="99"/>
        <v>10</v>
      </c>
      <c r="W514">
        <f t="shared" si="102"/>
        <v>-1545.9335940000019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539</v>
      </c>
      <c r="B515">
        <v>56438.050780999998</v>
      </c>
      <c r="C515">
        <v>54578</v>
      </c>
      <c r="D515">
        <v>55437</v>
      </c>
      <c r="E515">
        <v>55263</v>
      </c>
      <c r="F515">
        <v>55369</v>
      </c>
      <c r="G515">
        <v>54578</v>
      </c>
      <c r="H515">
        <v>53894</v>
      </c>
      <c r="I515">
        <v>55564</v>
      </c>
      <c r="J515">
        <v>55313</v>
      </c>
      <c r="L515" s="1" t="str">
        <f t="shared" ref="L515:L578" si="106">A515</f>
        <v>22JUL2024:10:00:00</v>
      </c>
      <c r="M515">
        <v>11</v>
      </c>
      <c r="N515">
        <f t="shared" si="100"/>
        <v>-1860.0507809999981</v>
      </c>
      <c r="O515">
        <f t="shared" ref="O515:O578" si="107">IF(N515&lt;0,N515,"")</f>
        <v>-1860.0507809999981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3.2957388769815354</v>
      </c>
      <c r="V515">
        <f t="shared" ref="V515:V578" si="111">M515</f>
        <v>11</v>
      </c>
      <c r="W515">
        <f t="shared" si="102"/>
        <v>-1860.0507809999981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540</v>
      </c>
      <c r="B516">
        <v>59471.5</v>
      </c>
      <c r="C516">
        <v>57683</v>
      </c>
      <c r="D516">
        <v>58299</v>
      </c>
      <c r="E516">
        <v>58312</v>
      </c>
      <c r="F516">
        <v>58597</v>
      </c>
      <c r="G516">
        <v>57683</v>
      </c>
      <c r="H516">
        <v>56585</v>
      </c>
      <c r="I516">
        <v>58850</v>
      </c>
      <c r="J516">
        <v>58406</v>
      </c>
      <c r="L516" s="1" t="str">
        <f t="shared" si="106"/>
        <v>22JUL2024:11:00:00</v>
      </c>
      <c r="M516">
        <v>12</v>
      </c>
      <c r="N516">
        <f t="shared" si="100"/>
        <v>-1788.5</v>
      </c>
      <c r="O516">
        <f t="shared" si="107"/>
        <v>-1788.5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3.0073228353076682</v>
      </c>
      <c r="V516">
        <f t="shared" si="111"/>
        <v>12</v>
      </c>
      <c r="W516">
        <f t="shared" si="102"/>
        <v>-1788.5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541</v>
      </c>
      <c r="B517">
        <v>62140.773437999997</v>
      </c>
      <c r="C517">
        <v>60927</v>
      </c>
      <c r="D517">
        <v>60963</v>
      </c>
      <c r="E517">
        <v>61278</v>
      </c>
      <c r="F517">
        <v>61605</v>
      </c>
      <c r="G517">
        <v>60927</v>
      </c>
      <c r="H517">
        <v>59218</v>
      </c>
      <c r="I517">
        <v>61921</v>
      </c>
      <c r="J517">
        <v>61343</v>
      </c>
      <c r="L517" s="1" t="str">
        <f t="shared" si="106"/>
        <v>22JUL2024:12:00:00</v>
      </c>
      <c r="M517">
        <v>13</v>
      </c>
      <c r="N517">
        <f t="shared" si="100"/>
        <v>-1213.7734379999965</v>
      </c>
      <c r="O517">
        <f t="shared" si="107"/>
        <v>-1213.7734379999965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1.9532641305326208</v>
      </c>
      <c r="V517">
        <f t="shared" si="111"/>
        <v>13</v>
      </c>
      <c r="W517">
        <f t="shared" si="102"/>
        <v>-1213.7734379999965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542</v>
      </c>
      <c r="B518">
        <v>63632.207030999998</v>
      </c>
      <c r="C518">
        <v>63929</v>
      </c>
      <c r="D518">
        <v>63505</v>
      </c>
      <c r="E518">
        <v>64491</v>
      </c>
      <c r="F518">
        <v>64211</v>
      </c>
      <c r="G518">
        <v>63929</v>
      </c>
      <c r="H518">
        <v>61642</v>
      </c>
      <c r="I518">
        <v>64578</v>
      </c>
      <c r="J518">
        <v>63974</v>
      </c>
      <c r="L518" s="1" t="str">
        <f t="shared" si="106"/>
        <v>22JUL2024:13:00:00</v>
      </c>
      <c r="M518">
        <v>14</v>
      </c>
      <c r="N518">
        <f t="shared" si="100"/>
        <v>296.7929690000019</v>
      </c>
      <c r="O518" t="str">
        <f t="shared" si="107"/>
        <v/>
      </c>
      <c r="P518">
        <f t="shared" si="108"/>
        <v>296.7929690000019</v>
      </c>
      <c r="Q518" t="str">
        <f t="shared" si="109"/>
        <v/>
      </c>
      <c r="R518">
        <f t="shared" si="110"/>
        <v>1</v>
      </c>
      <c r="S518">
        <f t="shared" si="101"/>
        <v>0.46641941690850341</v>
      </c>
      <c r="V518">
        <f t="shared" si="111"/>
        <v>14</v>
      </c>
      <c r="W518" t="str">
        <f t="shared" si="102"/>
        <v/>
      </c>
      <c r="X518">
        <f t="shared" si="103"/>
        <v>296.7929690000019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65259.046875</v>
      </c>
      <c r="C519">
        <v>66461</v>
      </c>
      <c r="D519">
        <v>65159</v>
      </c>
      <c r="E519">
        <v>65933</v>
      </c>
      <c r="F519">
        <v>66225</v>
      </c>
      <c r="G519">
        <v>66461</v>
      </c>
      <c r="H519">
        <v>63561</v>
      </c>
      <c r="I519">
        <v>66751</v>
      </c>
      <c r="J519">
        <v>66010</v>
      </c>
      <c r="L519" s="1" t="str">
        <f t="shared" si="106"/>
        <v>22JUL2024:14:00:00</v>
      </c>
      <c r="M519">
        <v>15</v>
      </c>
      <c r="N519">
        <f t="shared" si="100"/>
        <v>1201.953125</v>
      </c>
      <c r="O519" t="str">
        <f t="shared" si="107"/>
        <v/>
      </c>
      <c r="P519">
        <f t="shared" si="108"/>
        <v>1201.953125</v>
      </c>
      <c r="Q519" t="str">
        <f t="shared" si="109"/>
        <v/>
      </c>
      <c r="R519">
        <f t="shared" si="110"/>
        <v>1</v>
      </c>
      <c r="S519">
        <f t="shared" si="101"/>
        <v>1.8418183877283298</v>
      </c>
      <c r="V519">
        <f t="shared" si="111"/>
        <v>15</v>
      </c>
      <c r="W519" t="str">
        <f t="shared" si="102"/>
        <v/>
      </c>
      <c r="X519">
        <f t="shared" si="103"/>
        <v>1201.953125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66507.257813000004</v>
      </c>
      <c r="C520">
        <v>68076</v>
      </c>
      <c r="D520">
        <v>66281</v>
      </c>
      <c r="E520">
        <v>66608</v>
      </c>
      <c r="F520">
        <v>67603</v>
      </c>
      <c r="G520">
        <v>68076</v>
      </c>
      <c r="H520">
        <v>64758</v>
      </c>
      <c r="I520">
        <v>68041</v>
      </c>
      <c r="J520">
        <v>67303</v>
      </c>
      <c r="L520" s="1" t="str">
        <f t="shared" si="106"/>
        <v>22JUL2024:15:00:00</v>
      </c>
      <c r="M520">
        <v>16</v>
      </c>
      <c r="N520">
        <f t="shared" si="100"/>
        <v>1568.7421869999962</v>
      </c>
      <c r="O520" t="str">
        <f t="shared" si="107"/>
        <v/>
      </c>
      <c r="P520">
        <f t="shared" si="108"/>
        <v>1568.7421869999962</v>
      </c>
      <c r="Q520" t="str">
        <f t="shared" si="109"/>
        <v/>
      </c>
      <c r="R520">
        <f t="shared" si="110"/>
        <v>1</v>
      </c>
      <c r="S520">
        <f t="shared" si="101"/>
        <v>2.3587533730692445</v>
      </c>
      <c r="V520">
        <f t="shared" si="111"/>
        <v>16</v>
      </c>
      <c r="W520" t="str">
        <f t="shared" si="102"/>
        <v/>
      </c>
      <c r="X520">
        <f t="shared" si="103"/>
        <v>1568.7421869999962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67980.4375</v>
      </c>
      <c r="C521">
        <v>68867</v>
      </c>
      <c r="D521">
        <v>66131</v>
      </c>
      <c r="E521">
        <v>66151</v>
      </c>
      <c r="F521">
        <v>68116</v>
      </c>
      <c r="G521">
        <v>68867</v>
      </c>
      <c r="H521">
        <v>65092</v>
      </c>
      <c r="I521">
        <v>68329</v>
      </c>
      <c r="J521">
        <v>67559</v>
      </c>
      <c r="L521" s="1" t="str">
        <f t="shared" si="106"/>
        <v>22JUL2024:16:00:00</v>
      </c>
      <c r="M521">
        <v>17</v>
      </c>
      <c r="N521">
        <f t="shared" si="100"/>
        <v>886.5625</v>
      </c>
      <c r="O521" t="str">
        <f t="shared" si="107"/>
        <v/>
      </c>
      <c r="P521">
        <f t="shared" si="108"/>
        <v>886.5625</v>
      </c>
      <c r="Q521" t="str">
        <f t="shared" si="109"/>
        <v/>
      </c>
      <c r="R521">
        <f t="shared" si="110"/>
        <v>1</v>
      </c>
      <c r="S521">
        <f t="shared" si="101"/>
        <v>1.3041435633596796</v>
      </c>
      <c r="V521">
        <f t="shared" si="111"/>
        <v>17</v>
      </c>
      <c r="W521" t="str">
        <f t="shared" si="102"/>
        <v/>
      </c>
      <c r="X521">
        <f t="shared" si="103"/>
        <v>886.5625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68572.132813000004</v>
      </c>
      <c r="C522">
        <v>69121</v>
      </c>
      <c r="D522">
        <v>65863</v>
      </c>
      <c r="E522">
        <v>65305</v>
      </c>
      <c r="F522">
        <v>68180</v>
      </c>
      <c r="G522">
        <v>69121</v>
      </c>
      <c r="H522">
        <v>65113</v>
      </c>
      <c r="I522">
        <v>68179</v>
      </c>
      <c r="J522">
        <v>67518</v>
      </c>
      <c r="L522" s="1" t="str">
        <f t="shared" si="106"/>
        <v>22JUL2024:17:00:00</v>
      </c>
      <c r="M522">
        <v>18</v>
      </c>
      <c r="N522">
        <f t="shared" si="100"/>
        <v>548.86718699999619</v>
      </c>
      <c r="O522" t="str">
        <f t="shared" si="107"/>
        <v/>
      </c>
      <c r="P522">
        <f t="shared" si="108"/>
        <v>548.86718699999619</v>
      </c>
      <c r="Q522" t="str">
        <f t="shared" si="109"/>
        <v/>
      </c>
      <c r="R522">
        <f t="shared" si="110"/>
        <v>1</v>
      </c>
      <c r="S522">
        <f t="shared" si="101"/>
        <v>0.80042309387807342</v>
      </c>
      <c r="V522">
        <f t="shared" si="111"/>
        <v>18</v>
      </c>
      <c r="W522" t="str">
        <f t="shared" si="102"/>
        <v/>
      </c>
      <c r="X522">
        <f t="shared" si="103"/>
        <v>548.86718699999619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67625.757813000004</v>
      </c>
      <c r="C523">
        <v>68362</v>
      </c>
      <c r="D523">
        <v>64903</v>
      </c>
      <c r="E523">
        <v>64568</v>
      </c>
      <c r="F523">
        <v>67369</v>
      </c>
      <c r="G523">
        <v>68362</v>
      </c>
      <c r="H523">
        <v>64469</v>
      </c>
      <c r="I523">
        <v>67253</v>
      </c>
      <c r="J523">
        <v>66671</v>
      </c>
      <c r="L523" s="1" t="str">
        <f t="shared" si="106"/>
        <v>22JUL2024:18:00:00</v>
      </c>
      <c r="M523">
        <v>19</v>
      </c>
      <c r="N523">
        <f t="shared" si="100"/>
        <v>736.24218699999619</v>
      </c>
      <c r="O523" t="str">
        <f t="shared" si="107"/>
        <v/>
      </c>
      <c r="P523">
        <f t="shared" si="108"/>
        <v>736.24218699999619</v>
      </c>
      <c r="Q523" t="str">
        <f t="shared" si="109"/>
        <v/>
      </c>
      <c r="R523">
        <f t="shared" si="110"/>
        <v>1</v>
      </c>
      <c r="S523">
        <f t="shared" si="101"/>
        <v>1.0887008305856871</v>
      </c>
      <c r="V523">
        <f t="shared" si="111"/>
        <v>19</v>
      </c>
      <c r="W523" t="str">
        <f t="shared" si="102"/>
        <v/>
      </c>
      <c r="X523">
        <f t="shared" si="103"/>
        <v>736.24218699999619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65193.832030999998</v>
      </c>
      <c r="C524">
        <v>66552</v>
      </c>
      <c r="D524">
        <v>63525</v>
      </c>
      <c r="E524">
        <v>62959</v>
      </c>
      <c r="F524">
        <v>65738</v>
      </c>
      <c r="G524">
        <v>66552</v>
      </c>
      <c r="H524">
        <v>63302</v>
      </c>
      <c r="I524">
        <v>65633</v>
      </c>
      <c r="J524">
        <v>65156</v>
      </c>
      <c r="L524" s="1" t="str">
        <f t="shared" si="106"/>
        <v>22JUL2024:19:00:00</v>
      </c>
      <c r="M524">
        <v>20</v>
      </c>
      <c r="N524">
        <f t="shared" si="100"/>
        <v>1358.1679690000019</v>
      </c>
      <c r="O524" t="str">
        <f t="shared" si="107"/>
        <v/>
      </c>
      <c r="P524">
        <f t="shared" si="108"/>
        <v>1358.1679690000019</v>
      </c>
      <c r="Q524" t="str">
        <f t="shared" si="109"/>
        <v/>
      </c>
      <c r="R524">
        <f t="shared" si="110"/>
        <v>1</v>
      </c>
      <c r="S524">
        <f t="shared" si="101"/>
        <v>2.0832767866048831</v>
      </c>
      <c r="V524">
        <f t="shared" si="111"/>
        <v>20</v>
      </c>
      <c r="W524" t="str">
        <f t="shared" si="102"/>
        <v/>
      </c>
      <c r="X524">
        <f t="shared" si="103"/>
        <v>1358.1679690000019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549</v>
      </c>
      <c r="B525">
        <v>62307.355469000002</v>
      </c>
      <c r="C525">
        <v>64286</v>
      </c>
      <c r="D525">
        <v>61495</v>
      </c>
      <c r="E525">
        <v>60986</v>
      </c>
      <c r="F525">
        <v>63745</v>
      </c>
      <c r="G525">
        <v>64286</v>
      </c>
      <c r="H525">
        <v>61713</v>
      </c>
      <c r="I525">
        <v>63668</v>
      </c>
      <c r="J525">
        <v>63272</v>
      </c>
      <c r="L525" s="1" t="str">
        <f t="shared" si="106"/>
        <v>22JUL2024:20:00:00</v>
      </c>
      <c r="M525">
        <v>21</v>
      </c>
      <c r="N525">
        <f t="shared" si="100"/>
        <v>1978.6445309999981</v>
      </c>
      <c r="O525" t="str">
        <f t="shared" si="107"/>
        <v/>
      </c>
      <c r="P525">
        <f t="shared" si="108"/>
        <v>1978.6445309999981</v>
      </c>
      <c r="Q525" t="str">
        <f t="shared" si="109"/>
        <v/>
      </c>
      <c r="R525">
        <f t="shared" si="110"/>
        <v>1</v>
      </c>
      <c r="S525">
        <f t="shared" si="101"/>
        <v>3.1756195012713069</v>
      </c>
      <c r="V525">
        <f t="shared" si="111"/>
        <v>21</v>
      </c>
      <c r="W525" t="str">
        <f t="shared" si="102"/>
        <v/>
      </c>
      <c r="X525">
        <f t="shared" si="103"/>
        <v>1978.6445309999981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550</v>
      </c>
      <c r="B526">
        <v>60313.40625</v>
      </c>
      <c r="C526">
        <v>62351</v>
      </c>
      <c r="D526">
        <v>59388</v>
      </c>
      <c r="E526">
        <v>59010</v>
      </c>
      <c r="F526">
        <v>62082</v>
      </c>
      <c r="G526">
        <v>62351</v>
      </c>
      <c r="H526">
        <v>60373</v>
      </c>
      <c r="I526">
        <v>61880</v>
      </c>
      <c r="J526">
        <v>61583</v>
      </c>
      <c r="L526" s="1" t="str">
        <f t="shared" si="106"/>
        <v>22JUL2024:21:00:00</v>
      </c>
      <c r="M526">
        <v>22</v>
      </c>
      <c r="N526">
        <f t="shared" si="100"/>
        <v>2037.59375</v>
      </c>
      <c r="O526" t="str">
        <f t="shared" si="107"/>
        <v/>
      </c>
      <c r="P526">
        <f t="shared" si="108"/>
        <v>2037.59375</v>
      </c>
      <c r="Q526" t="str">
        <f t="shared" si="109"/>
        <v/>
      </c>
      <c r="R526">
        <f t="shared" si="110"/>
        <v>1</v>
      </c>
      <c r="S526">
        <f t="shared" si="101"/>
        <v>3.3783430197162838</v>
      </c>
      <c r="V526">
        <f t="shared" si="111"/>
        <v>22</v>
      </c>
      <c r="W526" t="str">
        <f t="shared" si="102"/>
        <v/>
      </c>
      <c r="X526">
        <f t="shared" si="103"/>
        <v>2037.59375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551</v>
      </c>
      <c r="B527">
        <v>58420.71875</v>
      </c>
      <c r="C527">
        <v>60818</v>
      </c>
      <c r="D527">
        <v>58591</v>
      </c>
      <c r="E527">
        <v>57874</v>
      </c>
      <c r="F527">
        <v>60670</v>
      </c>
      <c r="G527">
        <v>60818</v>
      </c>
      <c r="H527">
        <v>59210</v>
      </c>
      <c r="I527">
        <v>60338</v>
      </c>
      <c r="J527">
        <v>60262</v>
      </c>
      <c r="L527" s="1" t="str">
        <f t="shared" si="106"/>
        <v>22JUL2024:22:00:00</v>
      </c>
      <c r="M527">
        <v>23</v>
      </c>
      <c r="N527">
        <f t="shared" si="100"/>
        <v>2397.28125</v>
      </c>
      <c r="O527" t="str">
        <f t="shared" si="107"/>
        <v/>
      </c>
      <c r="P527">
        <f t="shared" si="108"/>
        <v>2397.28125</v>
      </c>
      <c r="Q527" t="str">
        <f t="shared" si="109"/>
        <v/>
      </c>
      <c r="R527">
        <f t="shared" si="110"/>
        <v>1</v>
      </c>
      <c r="S527">
        <f t="shared" si="101"/>
        <v>4.1034778436374504</v>
      </c>
      <c r="V527">
        <f t="shared" si="111"/>
        <v>23</v>
      </c>
      <c r="W527" t="str">
        <f t="shared" si="102"/>
        <v/>
      </c>
      <c r="X527">
        <f t="shared" si="103"/>
        <v>2397.28125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552</v>
      </c>
      <c r="B528">
        <v>55578.515625</v>
      </c>
      <c r="C528">
        <v>57840</v>
      </c>
      <c r="D528">
        <v>56082</v>
      </c>
      <c r="E528">
        <v>55138</v>
      </c>
      <c r="F528">
        <v>57713</v>
      </c>
      <c r="G528">
        <v>57840</v>
      </c>
      <c r="H528">
        <v>56249</v>
      </c>
      <c r="I528">
        <v>57318</v>
      </c>
      <c r="J528">
        <v>57337</v>
      </c>
      <c r="L528" s="1" t="str">
        <f t="shared" si="106"/>
        <v>22JUL2024:23:00:00</v>
      </c>
      <c r="M528">
        <v>24</v>
      </c>
      <c r="N528">
        <f t="shared" si="100"/>
        <v>2261.484375</v>
      </c>
      <c r="O528" t="str">
        <f t="shared" si="107"/>
        <v/>
      </c>
      <c r="P528">
        <f t="shared" si="108"/>
        <v>2261.484375</v>
      </c>
      <c r="Q528" t="str">
        <f t="shared" si="109"/>
        <v/>
      </c>
      <c r="R528">
        <f t="shared" si="110"/>
        <v>1</v>
      </c>
      <c r="S528">
        <f t="shared" si="101"/>
        <v>4.0689902376283555</v>
      </c>
      <c r="V528">
        <f t="shared" si="111"/>
        <v>24</v>
      </c>
      <c r="W528" t="str">
        <f t="shared" si="102"/>
        <v/>
      </c>
      <c r="X528">
        <f t="shared" si="103"/>
        <v>2261.484375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553</v>
      </c>
      <c r="B529">
        <v>52417.3125</v>
      </c>
      <c r="C529">
        <v>54403</v>
      </c>
      <c r="D529">
        <v>53142</v>
      </c>
      <c r="E529">
        <v>51926</v>
      </c>
      <c r="F529">
        <v>54328</v>
      </c>
      <c r="G529">
        <v>54403</v>
      </c>
      <c r="H529">
        <v>52977</v>
      </c>
      <c r="I529">
        <v>53899</v>
      </c>
      <c r="J529">
        <v>54015</v>
      </c>
      <c r="L529" s="1" t="str">
        <f t="shared" si="106"/>
        <v>23JUL2024:00:00:00</v>
      </c>
      <c r="M529">
        <v>1</v>
      </c>
      <c r="N529">
        <f t="shared" si="100"/>
        <v>1985.6875</v>
      </c>
      <c r="O529" t="str">
        <f t="shared" si="107"/>
        <v/>
      </c>
      <c r="P529">
        <f t="shared" si="108"/>
        <v>1985.6875</v>
      </c>
      <c r="Q529" t="str">
        <f t="shared" si="109"/>
        <v/>
      </c>
      <c r="R529">
        <f t="shared" si="110"/>
        <v>1</v>
      </c>
      <c r="S529">
        <f t="shared" si="101"/>
        <v>3.7882283644358914</v>
      </c>
      <c r="V529">
        <f t="shared" si="111"/>
        <v>1</v>
      </c>
      <c r="W529" t="str">
        <f t="shared" si="102"/>
        <v/>
      </c>
      <c r="X529">
        <f t="shared" si="103"/>
        <v>1985.6875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554</v>
      </c>
      <c r="B530">
        <v>49838.445312999997</v>
      </c>
      <c r="C530">
        <v>51083</v>
      </c>
      <c r="D530">
        <v>50262</v>
      </c>
      <c r="E530">
        <v>49854</v>
      </c>
      <c r="F530">
        <v>51364</v>
      </c>
      <c r="G530">
        <v>51083</v>
      </c>
      <c r="H530">
        <v>51053</v>
      </c>
      <c r="I530">
        <v>51325</v>
      </c>
      <c r="J530">
        <v>50951</v>
      </c>
      <c r="L530" s="1" t="str">
        <f t="shared" si="106"/>
        <v>23JUL2024:01:00:00</v>
      </c>
      <c r="M530">
        <v>2</v>
      </c>
      <c r="N530">
        <f t="shared" si="100"/>
        <v>1244.5546870000035</v>
      </c>
      <c r="O530" t="str">
        <f t="shared" si="107"/>
        <v/>
      </c>
      <c r="P530">
        <f t="shared" si="108"/>
        <v>1244.5546870000035</v>
      </c>
      <c r="Q530" t="str">
        <f t="shared" si="109"/>
        <v/>
      </c>
      <c r="R530">
        <f t="shared" si="110"/>
        <v>1</v>
      </c>
      <c r="S530">
        <f t="shared" si="101"/>
        <v>2.4971779901717164</v>
      </c>
      <c r="V530">
        <f t="shared" si="111"/>
        <v>2</v>
      </c>
      <c r="W530" t="str">
        <f t="shared" si="102"/>
        <v/>
      </c>
      <c r="X530">
        <f t="shared" si="103"/>
        <v>1244.5546870000035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555</v>
      </c>
      <c r="B531">
        <v>47831.449219000002</v>
      </c>
      <c r="C531">
        <v>48624</v>
      </c>
      <c r="D531">
        <v>48011</v>
      </c>
      <c r="E531">
        <v>47549</v>
      </c>
      <c r="F531">
        <v>48901</v>
      </c>
      <c r="G531">
        <v>48624</v>
      </c>
      <c r="H531">
        <v>48405</v>
      </c>
      <c r="I531">
        <v>48848</v>
      </c>
      <c r="J531">
        <v>48466</v>
      </c>
      <c r="L531" s="1" t="str">
        <f t="shared" si="106"/>
        <v>23JUL2024:02:00:00</v>
      </c>
      <c r="M531">
        <v>3</v>
      </c>
      <c r="N531">
        <f t="shared" si="100"/>
        <v>792.5507809999981</v>
      </c>
      <c r="O531" t="str">
        <f t="shared" si="107"/>
        <v/>
      </c>
      <c r="P531">
        <f t="shared" si="108"/>
        <v>792.5507809999981</v>
      </c>
      <c r="Q531" t="str">
        <f t="shared" si="109"/>
        <v/>
      </c>
      <c r="R531">
        <f t="shared" si="110"/>
        <v>1</v>
      </c>
      <c r="S531">
        <f t="shared" si="101"/>
        <v>1.6569658539327188</v>
      </c>
      <c r="V531">
        <f t="shared" si="111"/>
        <v>3</v>
      </c>
      <c r="W531" t="str">
        <f t="shared" si="102"/>
        <v/>
      </c>
      <c r="X531">
        <f t="shared" si="103"/>
        <v>792.5507809999981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556</v>
      </c>
      <c r="B532">
        <v>46380.042969000002</v>
      </c>
      <c r="C532">
        <v>46771</v>
      </c>
      <c r="D532">
        <v>46892</v>
      </c>
      <c r="E532">
        <v>46357</v>
      </c>
      <c r="F532">
        <v>47191</v>
      </c>
      <c r="G532">
        <v>46771</v>
      </c>
      <c r="H532">
        <v>46565</v>
      </c>
      <c r="I532">
        <v>47180</v>
      </c>
      <c r="J532">
        <v>46823</v>
      </c>
      <c r="L532" s="1" t="str">
        <f t="shared" si="106"/>
        <v>23JUL2024:03:00:00</v>
      </c>
      <c r="M532">
        <v>4</v>
      </c>
      <c r="N532">
        <f t="shared" si="100"/>
        <v>390.9570309999981</v>
      </c>
      <c r="O532" t="str">
        <f t="shared" si="107"/>
        <v/>
      </c>
      <c r="P532">
        <f t="shared" si="108"/>
        <v>390.9570309999981</v>
      </c>
      <c r="Q532" t="str">
        <f t="shared" si="109"/>
        <v/>
      </c>
      <c r="R532">
        <f t="shared" si="110"/>
        <v>1</v>
      </c>
      <c r="S532">
        <f t="shared" si="101"/>
        <v>0.84294236480399598</v>
      </c>
      <c r="V532">
        <f t="shared" si="111"/>
        <v>4</v>
      </c>
      <c r="W532" t="str">
        <f t="shared" si="102"/>
        <v/>
      </c>
      <c r="X532">
        <f t="shared" si="103"/>
        <v>390.9570309999981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557</v>
      </c>
      <c r="B533">
        <v>45699.453125</v>
      </c>
      <c r="C533">
        <v>45650</v>
      </c>
      <c r="D533">
        <v>45849</v>
      </c>
      <c r="E533">
        <v>45289</v>
      </c>
      <c r="F533">
        <v>46128</v>
      </c>
      <c r="G533">
        <v>45650</v>
      </c>
      <c r="H533">
        <v>45559</v>
      </c>
      <c r="I533">
        <v>46079</v>
      </c>
      <c r="J533">
        <v>45746</v>
      </c>
      <c r="L533" s="1" t="str">
        <f t="shared" si="106"/>
        <v>23JUL2024:04:00:00</v>
      </c>
      <c r="M533">
        <v>5</v>
      </c>
      <c r="N533">
        <f t="shared" si="100"/>
        <v>-49.453125</v>
      </c>
      <c r="O533">
        <f t="shared" si="107"/>
        <v>-49.453125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0.10821382230709134</v>
      </c>
      <c r="V533">
        <f t="shared" si="111"/>
        <v>5</v>
      </c>
      <c r="W533">
        <f t="shared" si="102"/>
        <v>-49.453125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558</v>
      </c>
      <c r="B534">
        <v>46038.355469000002</v>
      </c>
      <c r="C534">
        <v>45363</v>
      </c>
      <c r="D534">
        <v>45493</v>
      </c>
      <c r="E534">
        <v>44896</v>
      </c>
      <c r="F534">
        <v>45943</v>
      </c>
      <c r="G534">
        <v>45363</v>
      </c>
      <c r="H534">
        <v>45454</v>
      </c>
      <c r="I534">
        <v>45884</v>
      </c>
      <c r="J534">
        <v>45523</v>
      </c>
      <c r="L534" s="1" t="str">
        <f t="shared" si="106"/>
        <v>23JUL2024:05:00:00</v>
      </c>
      <c r="M534">
        <v>6</v>
      </c>
      <c r="N534">
        <f t="shared" si="100"/>
        <v>-675.3554690000019</v>
      </c>
      <c r="O534">
        <f t="shared" si="107"/>
        <v>-675.3554690000019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1.4669409063813184</v>
      </c>
      <c r="V534">
        <f t="shared" si="111"/>
        <v>6</v>
      </c>
      <c r="W534">
        <f t="shared" si="102"/>
        <v>-675.3554690000019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46942.621094000002</v>
      </c>
      <c r="C535">
        <v>46336</v>
      </c>
      <c r="D535">
        <v>46235</v>
      </c>
      <c r="E535">
        <v>45780</v>
      </c>
      <c r="F535">
        <v>46992</v>
      </c>
      <c r="G535">
        <v>46336</v>
      </c>
      <c r="H535">
        <v>46532</v>
      </c>
      <c r="I535">
        <v>46862</v>
      </c>
      <c r="J535">
        <v>46517</v>
      </c>
      <c r="L535" s="1" t="str">
        <f t="shared" si="106"/>
        <v>23JUL2024:06:00:00</v>
      </c>
      <c r="M535">
        <v>7</v>
      </c>
      <c r="N535">
        <f t="shared" si="100"/>
        <v>-606.6210940000019</v>
      </c>
      <c r="O535">
        <f t="shared" si="107"/>
        <v>-606.6210940000019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1.2922608066244889</v>
      </c>
      <c r="V535">
        <f t="shared" si="111"/>
        <v>7</v>
      </c>
      <c r="W535">
        <f t="shared" si="102"/>
        <v>-606.6210940000019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560</v>
      </c>
      <c r="B536">
        <v>48211.96875</v>
      </c>
      <c r="C536">
        <v>47991</v>
      </c>
      <c r="D536">
        <v>47243</v>
      </c>
      <c r="E536">
        <v>47339</v>
      </c>
      <c r="F536">
        <v>48628</v>
      </c>
      <c r="G536">
        <v>47991</v>
      </c>
      <c r="H536">
        <v>48239</v>
      </c>
      <c r="I536">
        <v>48489</v>
      </c>
      <c r="J536">
        <v>48055</v>
      </c>
      <c r="L536" s="1" t="str">
        <f t="shared" si="106"/>
        <v>23JUL2024:07:00:00</v>
      </c>
      <c r="M536">
        <v>8</v>
      </c>
      <c r="N536">
        <f t="shared" si="100"/>
        <v>-220.96875</v>
      </c>
      <c r="O536">
        <f t="shared" si="107"/>
        <v>-220.96875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0.45832758074207453</v>
      </c>
      <c r="V536">
        <f t="shared" si="111"/>
        <v>8</v>
      </c>
      <c r="W536">
        <f t="shared" si="102"/>
        <v>-220.96875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561</v>
      </c>
      <c r="B537">
        <v>49693.332030999998</v>
      </c>
      <c r="C537">
        <v>49077</v>
      </c>
      <c r="D537">
        <v>48355</v>
      </c>
      <c r="E537">
        <v>48596</v>
      </c>
      <c r="F537">
        <v>49611</v>
      </c>
      <c r="G537">
        <v>49077</v>
      </c>
      <c r="H537">
        <v>49096</v>
      </c>
      <c r="I537">
        <v>49503</v>
      </c>
      <c r="J537">
        <v>49056</v>
      </c>
      <c r="L537" s="1" t="str">
        <f t="shared" si="106"/>
        <v>23JUL2024:08:00:00</v>
      </c>
      <c r="M537">
        <v>9</v>
      </c>
      <c r="N537">
        <f t="shared" si="100"/>
        <v>-616.3320309999981</v>
      </c>
      <c r="O537">
        <f t="shared" si="107"/>
        <v>-616.3320309999981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1.2402710903255876</v>
      </c>
      <c r="V537">
        <f t="shared" si="111"/>
        <v>9</v>
      </c>
      <c r="W537">
        <f t="shared" si="102"/>
        <v>-616.3320309999981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562</v>
      </c>
      <c r="B538">
        <v>52050.628905999998</v>
      </c>
      <c r="C538">
        <v>50943</v>
      </c>
      <c r="D538">
        <v>50699</v>
      </c>
      <c r="E538">
        <v>50992</v>
      </c>
      <c r="F538">
        <v>51422</v>
      </c>
      <c r="G538">
        <v>50943</v>
      </c>
      <c r="H538">
        <v>50655</v>
      </c>
      <c r="I538">
        <v>51352</v>
      </c>
      <c r="J538">
        <v>50898</v>
      </c>
      <c r="L538" s="1" t="str">
        <f t="shared" si="106"/>
        <v>23JUL2024:09:00:00</v>
      </c>
      <c r="M538">
        <v>10</v>
      </c>
      <c r="N538">
        <f t="shared" si="100"/>
        <v>-1107.6289059999981</v>
      </c>
      <c r="O538">
        <f t="shared" si="107"/>
        <v>-1107.6289059999981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2.1279837137036384</v>
      </c>
      <c r="V538">
        <f t="shared" si="111"/>
        <v>10</v>
      </c>
      <c r="W538">
        <f t="shared" si="102"/>
        <v>-1107.6289059999981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54427.796875</v>
      </c>
      <c r="C539">
        <v>53400</v>
      </c>
      <c r="D539">
        <v>53150</v>
      </c>
      <c r="E539">
        <v>53372</v>
      </c>
      <c r="F539">
        <v>53987</v>
      </c>
      <c r="G539">
        <v>53400</v>
      </c>
      <c r="H539">
        <v>53036</v>
      </c>
      <c r="I539">
        <v>53983</v>
      </c>
      <c r="J539">
        <v>53383</v>
      </c>
      <c r="L539" s="1" t="str">
        <f t="shared" si="106"/>
        <v>23JUL2024:10:00:00</v>
      </c>
      <c r="M539">
        <v>11</v>
      </c>
      <c r="N539">
        <f t="shared" si="100"/>
        <v>-1027.796875</v>
      </c>
      <c r="O539">
        <f t="shared" si="107"/>
        <v>-1027.796875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1.8883675879081776</v>
      </c>
      <c r="V539">
        <f t="shared" si="111"/>
        <v>11</v>
      </c>
      <c r="W539">
        <f t="shared" si="102"/>
        <v>-1027.796875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564</v>
      </c>
      <c r="B540">
        <v>56536.980469000002</v>
      </c>
      <c r="C540">
        <v>56284</v>
      </c>
      <c r="D540">
        <v>55463</v>
      </c>
      <c r="E540">
        <v>55845</v>
      </c>
      <c r="F540">
        <v>56972</v>
      </c>
      <c r="G540">
        <v>56284</v>
      </c>
      <c r="H540">
        <v>56005</v>
      </c>
      <c r="I540">
        <v>56941</v>
      </c>
      <c r="J540">
        <v>56318</v>
      </c>
      <c r="L540" s="1" t="str">
        <f t="shared" si="106"/>
        <v>23JUL2024:11:00:00</v>
      </c>
      <c r="M540">
        <v>12</v>
      </c>
      <c r="N540">
        <f t="shared" si="100"/>
        <v>-252.9804690000019</v>
      </c>
      <c r="O540">
        <f t="shared" si="107"/>
        <v>-252.9804690000019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0.44746017014246908</v>
      </c>
      <c r="V540">
        <f t="shared" si="111"/>
        <v>12</v>
      </c>
      <c r="W540">
        <f t="shared" si="102"/>
        <v>-252.9804690000019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58470.539062999997</v>
      </c>
      <c r="C541">
        <v>59039</v>
      </c>
      <c r="D541">
        <v>57794</v>
      </c>
      <c r="E541">
        <v>58448</v>
      </c>
      <c r="F541">
        <v>59840</v>
      </c>
      <c r="G541">
        <v>59039</v>
      </c>
      <c r="H541">
        <v>58904</v>
      </c>
      <c r="I541">
        <v>59682</v>
      </c>
      <c r="J541">
        <v>59094</v>
      </c>
      <c r="L541" s="1" t="str">
        <f t="shared" si="106"/>
        <v>23JUL2024:12:00:00</v>
      </c>
      <c r="M541">
        <v>13</v>
      </c>
      <c r="N541">
        <f t="shared" si="100"/>
        <v>568.46093700000347</v>
      </c>
      <c r="O541" t="str">
        <f t="shared" si="107"/>
        <v/>
      </c>
      <c r="P541">
        <f t="shared" si="108"/>
        <v>568.46093700000347</v>
      </c>
      <c r="Q541" t="str">
        <f t="shared" si="109"/>
        <v/>
      </c>
      <c r="R541">
        <f t="shared" si="110"/>
        <v>1</v>
      </c>
      <c r="S541">
        <f t="shared" si="101"/>
        <v>0.97221771187624306</v>
      </c>
      <c r="V541">
        <f t="shared" si="111"/>
        <v>13</v>
      </c>
      <c r="W541" t="str">
        <f t="shared" si="102"/>
        <v/>
      </c>
      <c r="X541">
        <f t="shared" si="103"/>
        <v>568.46093700000347</v>
      </c>
      <c r="Y541" t="str">
        <f t="shared" si="104"/>
        <v/>
      </c>
      <c r="Z541">
        <f t="shared" si="105"/>
        <v>1</v>
      </c>
    </row>
    <row r="542" spans="1:26" x14ac:dyDescent="0.25">
      <c r="A542" t="s">
        <v>566</v>
      </c>
      <c r="B542">
        <v>60213.945312999997</v>
      </c>
      <c r="C542">
        <v>61598</v>
      </c>
      <c r="D542">
        <v>60274</v>
      </c>
      <c r="E542">
        <v>61196</v>
      </c>
      <c r="F542">
        <v>62467</v>
      </c>
      <c r="G542">
        <v>61598</v>
      </c>
      <c r="H542">
        <v>61733</v>
      </c>
      <c r="I542">
        <v>62246</v>
      </c>
      <c r="J542">
        <v>61765</v>
      </c>
      <c r="L542" s="1" t="str">
        <f t="shared" si="106"/>
        <v>23JUL2024:13:00:00</v>
      </c>
      <c r="M542">
        <v>14</v>
      </c>
      <c r="N542">
        <f t="shared" si="100"/>
        <v>1384.0546870000035</v>
      </c>
      <c r="O542" t="str">
        <f t="shared" si="107"/>
        <v/>
      </c>
      <c r="P542">
        <f t="shared" si="108"/>
        <v>1384.0546870000035</v>
      </c>
      <c r="Q542" t="str">
        <f t="shared" si="109"/>
        <v/>
      </c>
      <c r="R542">
        <f t="shared" si="110"/>
        <v>1</v>
      </c>
      <c r="S542">
        <f t="shared" si="101"/>
        <v>2.2985617032823633</v>
      </c>
      <c r="V542">
        <f t="shared" si="111"/>
        <v>14</v>
      </c>
      <c r="W542" t="str">
        <f t="shared" si="102"/>
        <v/>
      </c>
      <c r="X542">
        <f t="shared" si="103"/>
        <v>1384.0546870000035</v>
      </c>
      <c r="Y542" t="str">
        <f t="shared" si="104"/>
        <v/>
      </c>
      <c r="Z542">
        <f t="shared" si="105"/>
        <v>1</v>
      </c>
    </row>
    <row r="543" spans="1:26" x14ac:dyDescent="0.25">
      <c r="A543" t="s">
        <v>567</v>
      </c>
      <c r="B543">
        <v>61989.136719000002</v>
      </c>
      <c r="C543">
        <v>63797</v>
      </c>
      <c r="D543">
        <v>62146</v>
      </c>
      <c r="E543">
        <v>63012</v>
      </c>
      <c r="F543">
        <v>64733</v>
      </c>
      <c r="G543">
        <v>63797</v>
      </c>
      <c r="H543">
        <v>64171</v>
      </c>
      <c r="I543">
        <v>64446</v>
      </c>
      <c r="J543">
        <v>64026</v>
      </c>
      <c r="L543" s="1" t="str">
        <f t="shared" si="106"/>
        <v>23JUL2024:14:00:00</v>
      </c>
      <c r="M543">
        <v>15</v>
      </c>
      <c r="N543">
        <f t="shared" si="100"/>
        <v>1807.8632809999981</v>
      </c>
      <c r="O543" t="str">
        <f t="shared" si="107"/>
        <v/>
      </c>
      <c r="P543">
        <f t="shared" si="108"/>
        <v>1807.8632809999981</v>
      </c>
      <c r="Q543" t="str">
        <f t="shared" si="109"/>
        <v/>
      </c>
      <c r="R543">
        <f t="shared" si="110"/>
        <v>1</v>
      </c>
      <c r="S543">
        <f t="shared" si="101"/>
        <v>2.9164195158824953</v>
      </c>
      <c r="V543">
        <f t="shared" si="111"/>
        <v>15</v>
      </c>
      <c r="W543" t="str">
        <f t="shared" si="102"/>
        <v/>
      </c>
      <c r="X543">
        <f t="shared" si="103"/>
        <v>1807.8632809999981</v>
      </c>
      <c r="Y543" t="str">
        <f t="shared" si="104"/>
        <v/>
      </c>
      <c r="Z543">
        <f t="shared" si="105"/>
        <v>1</v>
      </c>
    </row>
    <row r="544" spans="1:26" x14ac:dyDescent="0.25">
      <c r="A544" t="s">
        <v>568</v>
      </c>
      <c r="B544">
        <v>63628.019530999998</v>
      </c>
      <c r="C544">
        <v>65337</v>
      </c>
      <c r="D544">
        <v>63480</v>
      </c>
      <c r="E544">
        <v>63939</v>
      </c>
      <c r="F544">
        <v>66345</v>
      </c>
      <c r="G544">
        <v>65337</v>
      </c>
      <c r="H544">
        <v>65789</v>
      </c>
      <c r="I544">
        <v>65963</v>
      </c>
      <c r="J544">
        <v>65577</v>
      </c>
      <c r="L544" s="1" t="str">
        <f t="shared" si="106"/>
        <v>23JUL2024:15:00:00</v>
      </c>
      <c r="M544">
        <v>16</v>
      </c>
      <c r="N544">
        <f t="shared" si="100"/>
        <v>1708.9804690000019</v>
      </c>
      <c r="O544" t="str">
        <f t="shared" si="107"/>
        <v/>
      </c>
      <c r="P544">
        <f t="shared" si="108"/>
        <v>1708.9804690000019</v>
      </c>
      <c r="Q544" t="str">
        <f t="shared" si="109"/>
        <v/>
      </c>
      <c r="R544">
        <f t="shared" si="110"/>
        <v>1</v>
      </c>
      <c r="S544">
        <f t="shared" si="101"/>
        <v>2.6858929157261842</v>
      </c>
      <c r="V544">
        <f t="shared" si="111"/>
        <v>16</v>
      </c>
      <c r="W544" t="str">
        <f t="shared" si="102"/>
        <v/>
      </c>
      <c r="X544">
        <f t="shared" si="103"/>
        <v>1708.9804690000019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64420.457030999998</v>
      </c>
      <c r="C545">
        <v>66081</v>
      </c>
      <c r="D545">
        <v>63552</v>
      </c>
      <c r="E545">
        <v>63896</v>
      </c>
      <c r="F545">
        <v>67314</v>
      </c>
      <c r="G545">
        <v>66081</v>
      </c>
      <c r="H545">
        <v>66448</v>
      </c>
      <c r="I545">
        <v>66753</v>
      </c>
      <c r="J545">
        <v>66271</v>
      </c>
      <c r="L545" s="1" t="str">
        <f t="shared" si="106"/>
        <v>23JUL2024:16:00:00</v>
      </c>
      <c r="M545">
        <v>17</v>
      </c>
      <c r="N545">
        <f t="shared" si="100"/>
        <v>1660.5429690000019</v>
      </c>
      <c r="O545" t="str">
        <f t="shared" si="107"/>
        <v/>
      </c>
      <c r="P545">
        <f t="shared" si="108"/>
        <v>1660.5429690000019</v>
      </c>
      <c r="Q545" t="str">
        <f t="shared" si="109"/>
        <v/>
      </c>
      <c r="R545">
        <f t="shared" si="110"/>
        <v>1</v>
      </c>
      <c r="S545">
        <f t="shared" si="101"/>
        <v>2.5776640612793633</v>
      </c>
      <c r="V545">
        <f t="shared" si="111"/>
        <v>17</v>
      </c>
      <c r="W545" t="str">
        <f t="shared" si="102"/>
        <v/>
      </c>
      <c r="X545">
        <f t="shared" si="103"/>
        <v>1660.5429690000019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64893.824219000002</v>
      </c>
      <c r="C546">
        <v>66315</v>
      </c>
      <c r="D546">
        <v>64310</v>
      </c>
      <c r="E546">
        <v>64233</v>
      </c>
      <c r="F546">
        <v>67942</v>
      </c>
      <c r="G546">
        <v>66315</v>
      </c>
      <c r="H546">
        <v>66635</v>
      </c>
      <c r="I546">
        <v>67214</v>
      </c>
      <c r="J546">
        <v>66792</v>
      </c>
      <c r="L546" s="1" t="str">
        <f t="shared" si="106"/>
        <v>23JUL2024:17:00:00</v>
      </c>
      <c r="M546">
        <v>18</v>
      </c>
      <c r="N546">
        <f t="shared" ref="N546:N609" si="112">C546-B546</f>
        <v>1421.1757809999981</v>
      </c>
      <c r="O546" t="str">
        <f t="shared" si="107"/>
        <v/>
      </c>
      <c r="P546">
        <f t="shared" si="108"/>
        <v>1421.1757809999981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2.190001588138641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1421.1757809999981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64823.433594000002</v>
      </c>
      <c r="C547">
        <v>65687</v>
      </c>
      <c r="D547">
        <v>64175</v>
      </c>
      <c r="E547">
        <v>64385</v>
      </c>
      <c r="F547">
        <v>67654</v>
      </c>
      <c r="G547">
        <v>65687</v>
      </c>
      <c r="H547">
        <v>65910</v>
      </c>
      <c r="I547">
        <v>66721</v>
      </c>
      <c r="J547">
        <v>66360</v>
      </c>
      <c r="L547" s="1" t="str">
        <f t="shared" si="106"/>
        <v>23JUL2024:18:00:00</v>
      </c>
      <c r="M547">
        <v>19</v>
      </c>
      <c r="N547">
        <f t="shared" si="112"/>
        <v>863.5664059999981</v>
      </c>
      <c r="O547" t="str">
        <f t="shared" si="107"/>
        <v/>
      </c>
      <c r="P547">
        <f t="shared" si="108"/>
        <v>863.5664059999981</v>
      </c>
      <c r="Q547" t="str">
        <f t="shared" si="109"/>
        <v/>
      </c>
      <c r="R547">
        <f t="shared" si="110"/>
        <v>1</v>
      </c>
      <c r="S547">
        <f t="shared" si="113"/>
        <v>1.3321824502673814</v>
      </c>
      <c r="V547">
        <f t="shared" si="111"/>
        <v>19</v>
      </c>
      <c r="W547" t="str">
        <f t="shared" si="114"/>
        <v/>
      </c>
      <c r="X547">
        <f t="shared" si="115"/>
        <v>863.5664059999981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64228.191405999998</v>
      </c>
      <c r="C548">
        <v>64471</v>
      </c>
      <c r="D548">
        <v>63226</v>
      </c>
      <c r="E548">
        <v>63473</v>
      </c>
      <c r="F548">
        <v>66494</v>
      </c>
      <c r="G548">
        <v>64471</v>
      </c>
      <c r="H548">
        <v>64490</v>
      </c>
      <c r="I548">
        <v>65523</v>
      </c>
      <c r="J548">
        <v>65163</v>
      </c>
      <c r="L548" s="1" t="str">
        <f t="shared" si="106"/>
        <v>23JUL2024:19:00:00</v>
      </c>
      <c r="M548">
        <v>20</v>
      </c>
      <c r="N548">
        <f t="shared" si="112"/>
        <v>242.8085940000019</v>
      </c>
      <c r="O548" t="str">
        <f t="shared" si="107"/>
        <v/>
      </c>
      <c r="P548">
        <f t="shared" si="108"/>
        <v>242.8085940000019</v>
      </c>
      <c r="Q548" t="str">
        <f t="shared" si="109"/>
        <v/>
      </c>
      <c r="R548">
        <f t="shared" si="110"/>
        <v>1</v>
      </c>
      <c r="S548">
        <f t="shared" si="113"/>
        <v>0.37804052813064182</v>
      </c>
      <c r="V548">
        <f t="shared" si="111"/>
        <v>20</v>
      </c>
      <c r="W548" t="str">
        <f t="shared" si="114"/>
        <v/>
      </c>
      <c r="X548">
        <f t="shared" si="115"/>
        <v>242.8085940000019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62661.136719000002</v>
      </c>
      <c r="C549">
        <v>63120</v>
      </c>
      <c r="D549">
        <v>61605</v>
      </c>
      <c r="E549">
        <v>62087</v>
      </c>
      <c r="F549">
        <v>64804</v>
      </c>
      <c r="G549">
        <v>63120</v>
      </c>
      <c r="H549">
        <v>62917</v>
      </c>
      <c r="I549">
        <v>64016</v>
      </c>
      <c r="J549">
        <v>63550</v>
      </c>
      <c r="L549" s="1" t="str">
        <f t="shared" si="106"/>
        <v>23JUL2024:20:00:00</v>
      </c>
      <c r="M549">
        <v>21</v>
      </c>
      <c r="N549">
        <f t="shared" si="112"/>
        <v>458.8632809999981</v>
      </c>
      <c r="O549" t="str">
        <f t="shared" si="107"/>
        <v/>
      </c>
      <c r="P549">
        <f t="shared" si="108"/>
        <v>458.8632809999981</v>
      </c>
      <c r="Q549" t="str">
        <f t="shared" si="109"/>
        <v/>
      </c>
      <c r="R549">
        <f t="shared" si="110"/>
        <v>1</v>
      </c>
      <c r="S549">
        <f t="shared" si="113"/>
        <v>0.73229326026711283</v>
      </c>
      <c r="V549">
        <f t="shared" si="111"/>
        <v>21</v>
      </c>
      <c r="W549" t="str">
        <f t="shared" si="114"/>
        <v/>
      </c>
      <c r="X549">
        <f t="shared" si="115"/>
        <v>458.8632809999981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574</v>
      </c>
      <c r="B550">
        <v>59993.972655999998</v>
      </c>
      <c r="C550">
        <v>61902</v>
      </c>
      <c r="D550">
        <v>59828</v>
      </c>
      <c r="E550">
        <v>60425</v>
      </c>
      <c r="F550">
        <v>63127</v>
      </c>
      <c r="G550">
        <v>61902</v>
      </c>
      <c r="H550">
        <v>61534</v>
      </c>
      <c r="I550">
        <v>62364</v>
      </c>
      <c r="J550">
        <v>61893</v>
      </c>
      <c r="L550" s="1" t="str">
        <f t="shared" si="106"/>
        <v>23JUL2024:21:00:00</v>
      </c>
      <c r="M550">
        <v>22</v>
      </c>
      <c r="N550">
        <f t="shared" si="112"/>
        <v>1908.0273440000019</v>
      </c>
      <c r="O550" t="str">
        <f t="shared" si="107"/>
        <v/>
      </c>
      <c r="P550">
        <f t="shared" si="108"/>
        <v>1908.0273440000019</v>
      </c>
      <c r="Q550" t="str">
        <f t="shared" si="109"/>
        <v/>
      </c>
      <c r="R550">
        <f t="shared" si="110"/>
        <v>1</v>
      </c>
      <c r="S550">
        <f t="shared" si="113"/>
        <v>3.1803650592376305</v>
      </c>
      <c r="V550">
        <f t="shared" si="111"/>
        <v>22</v>
      </c>
      <c r="W550" t="str">
        <f t="shared" si="114"/>
        <v/>
      </c>
      <c r="X550">
        <f t="shared" si="115"/>
        <v>1908.0273440000019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59110.039062999997</v>
      </c>
      <c r="C551">
        <v>60519</v>
      </c>
      <c r="D551">
        <v>58897</v>
      </c>
      <c r="E551">
        <v>59097</v>
      </c>
      <c r="F551">
        <v>61614</v>
      </c>
      <c r="G551">
        <v>60519</v>
      </c>
      <c r="H551">
        <v>60116</v>
      </c>
      <c r="I551">
        <v>60842</v>
      </c>
      <c r="J551">
        <v>60490</v>
      </c>
      <c r="L551" s="1" t="str">
        <f t="shared" si="106"/>
        <v>23JUL2024:22:00:00</v>
      </c>
      <c r="M551">
        <v>23</v>
      </c>
      <c r="N551">
        <f t="shared" si="112"/>
        <v>1408.9609370000035</v>
      </c>
      <c r="O551" t="str">
        <f t="shared" si="107"/>
        <v/>
      </c>
      <c r="P551">
        <f t="shared" si="108"/>
        <v>1408.9609370000035</v>
      </c>
      <c r="Q551" t="str">
        <f t="shared" si="109"/>
        <v/>
      </c>
      <c r="R551">
        <f t="shared" si="110"/>
        <v>1</v>
      </c>
      <c r="S551">
        <f t="shared" si="113"/>
        <v>2.383623762282276</v>
      </c>
      <c r="V551">
        <f t="shared" si="111"/>
        <v>23</v>
      </c>
      <c r="W551" t="str">
        <f t="shared" si="114"/>
        <v/>
      </c>
      <c r="X551">
        <f t="shared" si="115"/>
        <v>1408.9609370000035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576</v>
      </c>
      <c r="B552">
        <v>56433.976562999997</v>
      </c>
      <c r="C552">
        <v>57483</v>
      </c>
      <c r="D552">
        <v>56352</v>
      </c>
      <c r="E552">
        <v>56527</v>
      </c>
      <c r="F552">
        <v>58472</v>
      </c>
      <c r="G552">
        <v>57483</v>
      </c>
      <c r="H552">
        <v>57014</v>
      </c>
      <c r="I552">
        <v>57772</v>
      </c>
      <c r="J552">
        <v>57465</v>
      </c>
      <c r="L552" s="1" t="str">
        <f t="shared" si="106"/>
        <v>23JUL2024:23:00:00</v>
      </c>
      <c r="M552">
        <v>24</v>
      </c>
      <c r="N552">
        <f t="shared" si="112"/>
        <v>1049.0234370000035</v>
      </c>
      <c r="O552" t="str">
        <f t="shared" si="107"/>
        <v/>
      </c>
      <c r="P552">
        <f t="shared" si="108"/>
        <v>1049.0234370000035</v>
      </c>
      <c r="Q552" t="str">
        <f t="shared" si="109"/>
        <v/>
      </c>
      <c r="R552">
        <f t="shared" si="110"/>
        <v>1</v>
      </c>
      <c r="S552">
        <f t="shared" si="113"/>
        <v>1.8588508215949084</v>
      </c>
      <c r="V552">
        <f t="shared" si="111"/>
        <v>24</v>
      </c>
      <c r="W552" t="str">
        <f t="shared" si="114"/>
        <v/>
      </c>
      <c r="X552">
        <f t="shared" si="115"/>
        <v>1049.0234370000035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577</v>
      </c>
      <c r="B553">
        <v>53646.902344000002</v>
      </c>
      <c r="C553">
        <v>54159</v>
      </c>
      <c r="D553">
        <v>53150</v>
      </c>
      <c r="E553">
        <v>53191</v>
      </c>
      <c r="F553">
        <v>55027</v>
      </c>
      <c r="G553">
        <v>54159</v>
      </c>
      <c r="H553">
        <v>53704</v>
      </c>
      <c r="I553">
        <v>54396</v>
      </c>
      <c r="J553">
        <v>54137</v>
      </c>
      <c r="L553" s="1" t="str">
        <f t="shared" si="106"/>
        <v>24JUL2024:00:00:00</v>
      </c>
      <c r="M553">
        <v>1</v>
      </c>
      <c r="N553">
        <f t="shared" si="112"/>
        <v>512.0976559999981</v>
      </c>
      <c r="O553" t="str">
        <f t="shared" si="107"/>
        <v/>
      </c>
      <c r="P553">
        <f t="shared" si="108"/>
        <v>512.0976559999981</v>
      </c>
      <c r="Q553" t="str">
        <f t="shared" si="109"/>
        <v/>
      </c>
      <c r="R553">
        <f t="shared" si="110"/>
        <v>1</v>
      </c>
      <c r="S553">
        <f t="shared" si="113"/>
        <v>0.95457078344668367</v>
      </c>
      <c r="V553">
        <f t="shared" si="111"/>
        <v>1</v>
      </c>
      <c r="W553" t="str">
        <f t="shared" si="114"/>
        <v/>
      </c>
      <c r="X553">
        <f t="shared" si="115"/>
        <v>512.0976559999981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578</v>
      </c>
      <c r="B554">
        <v>50348.542969000002</v>
      </c>
      <c r="C554">
        <v>50543</v>
      </c>
      <c r="D554">
        <v>49510</v>
      </c>
      <c r="E554">
        <v>48671</v>
      </c>
      <c r="F554">
        <v>50848</v>
      </c>
      <c r="G554">
        <v>50543</v>
      </c>
      <c r="H554">
        <v>49588</v>
      </c>
      <c r="I554">
        <v>50814</v>
      </c>
      <c r="J554">
        <v>50046</v>
      </c>
      <c r="L554" s="1" t="str">
        <f t="shared" si="106"/>
        <v>24JUL2024:01:00:00</v>
      </c>
      <c r="M554">
        <v>2</v>
      </c>
      <c r="N554">
        <f t="shared" si="112"/>
        <v>194.4570309999981</v>
      </c>
      <c r="O554" t="str">
        <f t="shared" si="107"/>
        <v/>
      </c>
      <c r="P554">
        <f t="shared" si="108"/>
        <v>194.4570309999981</v>
      </c>
      <c r="Q554" t="str">
        <f t="shared" si="109"/>
        <v/>
      </c>
      <c r="R554">
        <f t="shared" si="110"/>
        <v>1</v>
      </c>
      <c r="S554">
        <f t="shared" si="113"/>
        <v>0.38622176439093148</v>
      </c>
      <c r="V554">
        <f t="shared" si="111"/>
        <v>2</v>
      </c>
      <c r="W554" t="str">
        <f t="shared" si="114"/>
        <v/>
      </c>
      <c r="X554">
        <f t="shared" si="115"/>
        <v>194.4570309999981</v>
      </c>
      <c r="Y554" t="str">
        <f t="shared" si="116"/>
        <v/>
      </c>
      <c r="Z554">
        <f t="shared" si="117"/>
        <v>1</v>
      </c>
    </row>
    <row r="555" spans="1:26" x14ac:dyDescent="0.25">
      <c r="A555" t="s">
        <v>579</v>
      </c>
      <c r="B555">
        <v>48235.390625</v>
      </c>
      <c r="C555">
        <v>47925</v>
      </c>
      <c r="D555">
        <v>47184</v>
      </c>
      <c r="E555">
        <v>46136</v>
      </c>
      <c r="F555">
        <v>48202</v>
      </c>
      <c r="G555">
        <v>47925</v>
      </c>
      <c r="H555">
        <v>47081</v>
      </c>
      <c r="I555">
        <v>48289</v>
      </c>
      <c r="J555">
        <v>47562</v>
      </c>
      <c r="L555" s="1" t="str">
        <f t="shared" si="106"/>
        <v>24JUL2024:02:00:00</v>
      </c>
      <c r="M555">
        <v>3</v>
      </c>
      <c r="N555">
        <f t="shared" si="112"/>
        <v>-310.390625</v>
      </c>
      <c r="O555">
        <f t="shared" si="107"/>
        <v>-310.390625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0.64349147167293208</v>
      </c>
      <c r="V555">
        <f t="shared" si="111"/>
        <v>3</v>
      </c>
      <c r="W555">
        <f t="shared" si="114"/>
        <v>-310.390625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580</v>
      </c>
      <c r="B556">
        <v>46941.296875</v>
      </c>
      <c r="C556">
        <v>46030</v>
      </c>
      <c r="D556">
        <v>45901</v>
      </c>
      <c r="E556">
        <v>44749</v>
      </c>
      <c r="F556">
        <v>46291</v>
      </c>
      <c r="G556">
        <v>46030</v>
      </c>
      <c r="H556">
        <v>45313</v>
      </c>
      <c r="I556">
        <v>46513</v>
      </c>
      <c r="J556">
        <v>45858</v>
      </c>
      <c r="L556" s="1" t="str">
        <f t="shared" si="106"/>
        <v>24JUL2024:03:00:00</v>
      </c>
      <c r="M556">
        <v>4</v>
      </c>
      <c r="N556">
        <f t="shared" si="112"/>
        <v>-911.296875</v>
      </c>
      <c r="O556">
        <f t="shared" si="107"/>
        <v>-911.296875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1.9413542779329103</v>
      </c>
      <c r="V556">
        <f t="shared" si="111"/>
        <v>4</v>
      </c>
      <c r="W556">
        <f t="shared" si="114"/>
        <v>-911.296875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45833.351562999997</v>
      </c>
      <c r="C557">
        <v>44870</v>
      </c>
      <c r="D557">
        <v>45001</v>
      </c>
      <c r="E557">
        <v>43889</v>
      </c>
      <c r="F557">
        <v>45131</v>
      </c>
      <c r="G557">
        <v>44870</v>
      </c>
      <c r="H557">
        <v>44303</v>
      </c>
      <c r="I557">
        <v>45309</v>
      </c>
      <c r="J557">
        <v>44768</v>
      </c>
      <c r="L557" s="1" t="str">
        <f t="shared" si="106"/>
        <v>24JUL2024:04:00:00</v>
      </c>
      <c r="M557">
        <v>5</v>
      </c>
      <c r="N557">
        <f t="shared" si="112"/>
        <v>-963.35156299999653</v>
      </c>
      <c r="O557">
        <f t="shared" si="107"/>
        <v>-963.35156299999653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2.1018571196475269</v>
      </c>
      <c r="V557">
        <f t="shared" si="111"/>
        <v>5</v>
      </c>
      <c r="W557">
        <f t="shared" si="114"/>
        <v>-963.35156299999653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45885.550780999998</v>
      </c>
      <c r="C558">
        <v>44562</v>
      </c>
      <c r="D558">
        <v>44650</v>
      </c>
      <c r="E558">
        <v>43607</v>
      </c>
      <c r="F558">
        <v>44901</v>
      </c>
      <c r="G558">
        <v>44562</v>
      </c>
      <c r="H558">
        <v>44139</v>
      </c>
      <c r="I558">
        <v>45035</v>
      </c>
      <c r="J558">
        <v>44498</v>
      </c>
      <c r="L558" s="1" t="str">
        <f t="shared" si="106"/>
        <v>24JUL2024:05:00:00</v>
      </c>
      <c r="M558">
        <v>6</v>
      </c>
      <c r="N558">
        <f t="shared" si="112"/>
        <v>-1323.5507809999981</v>
      </c>
      <c r="O558">
        <f t="shared" si="107"/>
        <v>-1323.5507809999981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2.884460921733222</v>
      </c>
      <c r="V558">
        <f t="shared" si="111"/>
        <v>6</v>
      </c>
      <c r="W558">
        <f t="shared" si="114"/>
        <v>-1323.5507809999981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46989.699219000002</v>
      </c>
      <c r="C559">
        <v>45496</v>
      </c>
      <c r="D559">
        <v>45294</v>
      </c>
      <c r="E559">
        <v>44151</v>
      </c>
      <c r="F559">
        <v>45901</v>
      </c>
      <c r="G559">
        <v>45496</v>
      </c>
      <c r="H559">
        <v>45181</v>
      </c>
      <c r="I559">
        <v>46084</v>
      </c>
      <c r="J559">
        <v>45402</v>
      </c>
      <c r="L559" s="1" t="str">
        <f t="shared" si="106"/>
        <v>24JUL2024:06:00:00</v>
      </c>
      <c r="M559">
        <v>7</v>
      </c>
      <c r="N559">
        <f t="shared" si="112"/>
        <v>-1493.6992190000019</v>
      </c>
      <c r="O559">
        <f t="shared" si="107"/>
        <v>-1493.6992190000019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3.1787801237851583</v>
      </c>
      <c r="V559">
        <f t="shared" si="111"/>
        <v>7</v>
      </c>
      <c r="W559">
        <f t="shared" si="114"/>
        <v>-1493.6992190000019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48545.371094000002</v>
      </c>
      <c r="C560">
        <v>47162</v>
      </c>
      <c r="D560">
        <v>46629</v>
      </c>
      <c r="E560">
        <v>45988</v>
      </c>
      <c r="F560">
        <v>47591</v>
      </c>
      <c r="G560">
        <v>47162</v>
      </c>
      <c r="H560">
        <v>46944</v>
      </c>
      <c r="I560">
        <v>47782</v>
      </c>
      <c r="J560">
        <v>47047</v>
      </c>
      <c r="L560" s="1" t="str">
        <f t="shared" si="106"/>
        <v>24JUL2024:07:00:00</v>
      </c>
      <c r="M560">
        <v>8</v>
      </c>
      <c r="N560">
        <f t="shared" si="112"/>
        <v>-1383.3710940000019</v>
      </c>
      <c r="O560">
        <f t="shared" si="107"/>
        <v>-1383.3710940000019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2.8496457289848189</v>
      </c>
      <c r="V560">
        <f t="shared" si="111"/>
        <v>8</v>
      </c>
      <c r="W560">
        <f t="shared" si="114"/>
        <v>-1383.3710940000019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49046.96875</v>
      </c>
      <c r="C561">
        <v>48120</v>
      </c>
      <c r="D561">
        <v>47941</v>
      </c>
      <c r="E561">
        <v>47489</v>
      </c>
      <c r="F561">
        <v>48606</v>
      </c>
      <c r="G561">
        <v>48120</v>
      </c>
      <c r="H561">
        <v>47886</v>
      </c>
      <c r="I561">
        <v>48823</v>
      </c>
      <c r="J561">
        <v>48126</v>
      </c>
      <c r="L561" s="1" t="str">
        <f t="shared" si="106"/>
        <v>24JUL2024:08:00:00</v>
      </c>
      <c r="M561">
        <v>9</v>
      </c>
      <c r="N561">
        <f t="shared" si="112"/>
        <v>-926.96875</v>
      </c>
      <c r="O561">
        <f t="shared" si="107"/>
        <v>-926.96875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1.8899613444510779</v>
      </c>
      <c r="V561">
        <f t="shared" si="111"/>
        <v>9</v>
      </c>
      <c r="W561">
        <f t="shared" si="114"/>
        <v>-926.96875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51269.875</v>
      </c>
      <c r="C562">
        <v>49782</v>
      </c>
      <c r="D562">
        <v>50147</v>
      </c>
      <c r="E562">
        <v>49641</v>
      </c>
      <c r="F562">
        <v>50392</v>
      </c>
      <c r="G562">
        <v>49782</v>
      </c>
      <c r="H562">
        <v>49295</v>
      </c>
      <c r="I562">
        <v>50651</v>
      </c>
      <c r="J562">
        <v>49892</v>
      </c>
      <c r="L562" s="1" t="str">
        <f t="shared" si="106"/>
        <v>24JUL2024:09:00:00</v>
      </c>
      <c r="M562">
        <v>10</v>
      </c>
      <c r="N562">
        <f t="shared" si="112"/>
        <v>-1487.875</v>
      </c>
      <c r="O562">
        <f t="shared" si="107"/>
        <v>-1487.875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2.9020453043819594</v>
      </c>
      <c r="V562">
        <f t="shared" si="111"/>
        <v>10</v>
      </c>
      <c r="W562">
        <f t="shared" si="114"/>
        <v>-1487.875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53764.664062999997</v>
      </c>
      <c r="C563">
        <v>52201</v>
      </c>
      <c r="D563">
        <v>52718</v>
      </c>
      <c r="E563">
        <v>52052</v>
      </c>
      <c r="F563">
        <v>52905</v>
      </c>
      <c r="G563">
        <v>52201</v>
      </c>
      <c r="H563">
        <v>51414</v>
      </c>
      <c r="I563">
        <v>53247</v>
      </c>
      <c r="J563">
        <v>52345</v>
      </c>
      <c r="L563" s="1" t="str">
        <f t="shared" si="106"/>
        <v>24JUL2024:10:00:00</v>
      </c>
      <c r="M563">
        <v>11</v>
      </c>
      <c r="N563">
        <f t="shared" si="112"/>
        <v>-1563.6640629999965</v>
      </c>
      <c r="O563">
        <f t="shared" si="107"/>
        <v>-1563.6640629999965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2.9083489876691813</v>
      </c>
      <c r="V563">
        <f t="shared" si="111"/>
        <v>11</v>
      </c>
      <c r="W563">
        <f t="shared" si="114"/>
        <v>-1563.6640629999965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55944.101562999997</v>
      </c>
      <c r="C564">
        <v>55192</v>
      </c>
      <c r="D564">
        <v>55491</v>
      </c>
      <c r="E564">
        <v>55067</v>
      </c>
      <c r="F564">
        <v>55929</v>
      </c>
      <c r="G564">
        <v>55192</v>
      </c>
      <c r="H564">
        <v>54060</v>
      </c>
      <c r="I564">
        <v>56340</v>
      </c>
      <c r="J564">
        <v>55246</v>
      </c>
      <c r="L564" s="1" t="str">
        <f t="shared" si="106"/>
        <v>24JUL2024:11:00:00</v>
      </c>
      <c r="M564">
        <v>12</v>
      </c>
      <c r="N564">
        <f t="shared" si="112"/>
        <v>-752.10156299999653</v>
      </c>
      <c r="O564">
        <f t="shared" si="107"/>
        <v>-752.10156299999653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1.3443804476027503</v>
      </c>
      <c r="V564">
        <f t="shared" si="111"/>
        <v>12</v>
      </c>
      <c r="W564">
        <f t="shared" si="114"/>
        <v>-752.10156299999653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589</v>
      </c>
      <c r="B565">
        <v>58953.902344000002</v>
      </c>
      <c r="C565">
        <v>58097</v>
      </c>
      <c r="D565">
        <v>58139</v>
      </c>
      <c r="E565">
        <v>57886</v>
      </c>
      <c r="F565">
        <v>58798</v>
      </c>
      <c r="G565">
        <v>58097</v>
      </c>
      <c r="H565">
        <v>56644</v>
      </c>
      <c r="I565">
        <v>59160</v>
      </c>
      <c r="J565">
        <v>58061</v>
      </c>
      <c r="L565" s="1" t="str">
        <f t="shared" si="106"/>
        <v>24JUL2024:12:00:00</v>
      </c>
      <c r="M565">
        <v>13</v>
      </c>
      <c r="N565">
        <f t="shared" si="112"/>
        <v>-856.9023440000019</v>
      </c>
      <c r="O565">
        <f t="shared" si="107"/>
        <v>-856.9023440000019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1.4535125071109269</v>
      </c>
      <c r="V565">
        <f t="shared" si="111"/>
        <v>13</v>
      </c>
      <c r="W565">
        <f t="shared" si="114"/>
        <v>-856.9023440000019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590</v>
      </c>
      <c r="B566">
        <v>61823.660155999998</v>
      </c>
      <c r="C566">
        <v>60905</v>
      </c>
      <c r="D566">
        <v>60209</v>
      </c>
      <c r="E566">
        <v>59892</v>
      </c>
      <c r="F566">
        <v>61515</v>
      </c>
      <c r="G566">
        <v>60905</v>
      </c>
      <c r="H566">
        <v>59190</v>
      </c>
      <c r="I566">
        <v>61960</v>
      </c>
      <c r="J566">
        <v>60666</v>
      </c>
      <c r="L566" s="1" t="str">
        <f t="shared" si="106"/>
        <v>24JUL2024:13:00:00</v>
      </c>
      <c r="M566">
        <v>14</v>
      </c>
      <c r="N566">
        <f t="shared" si="112"/>
        <v>-918.6601559999981</v>
      </c>
      <c r="O566">
        <f t="shared" si="107"/>
        <v>-918.6601559999981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1.4859362154908617</v>
      </c>
      <c r="V566">
        <f t="shared" si="111"/>
        <v>14</v>
      </c>
      <c r="W566">
        <f t="shared" si="114"/>
        <v>-918.6601559999981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64524.433594000002</v>
      </c>
      <c r="C567">
        <v>63262</v>
      </c>
      <c r="D567">
        <v>62405</v>
      </c>
      <c r="E567">
        <v>62105</v>
      </c>
      <c r="F567">
        <v>63779</v>
      </c>
      <c r="G567">
        <v>63262</v>
      </c>
      <c r="H567">
        <v>61299</v>
      </c>
      <c r="I567">
        <v>64360</v>
      </c>
      <c r="J567">
        <v>62916</v>
      </c>
      <c r="L567" s="1" t="str">
        <f t="shared" si="106"/>
        <v>24JUL2024:14:00:00</v>
      </c>
      <c r="M567">
        <v>15</v>
      </c>
      <c r="N567">
        <f t="shared" si="112"/>
        <v>-1262.4335940000019</v>
      </c>
      <c r="O567">
        <f t="shared" si="107"/>
        <v>-1262.4335940000019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1.9565202260332482</v>
      </c>
      <c r="V567">
        <f t="shared" si="111"/>
        <v>15</v>
      </c>
      <c r="W567">
        <f t="shared" si="114"/>
        <v>-1262.4335940000019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592</v>
      </c>
      <c r="B568">
        <v>66459.726563000004</v>
      </c>
      <c r="C568">
        <v>64891</v>
      </c>
      <c r="D568">
        <v>63904</v>
      </c>
      <c r="E568">
        <v>63747</v>
      </c>
      <c r="F568">
        <v>65382</v>
      </c>
      <c r="G568">
        <v>64891</v>
      </c>
      <c r="H568">
        <v>62748</v>
      </c>
      <c r="I568">
        <v>66014</v>
      </c>
      <c r="J568">
        <v>64491</v>
      </c>
      <c r="L568" s="1" t="str">
        <f t="shared" si="106"/>
        <v>24JUL2024:15:00:00</v>
      </c>
      <c r="M568">
        <v>16</v>
      </c>
      <c r="N568">
        <f t="shared" si="112"/>
        <v>-1568.7265630000038</v>
      </c>
      <c r="O568">
        <f t="shared" si="107"/>
        <v>-1568.7265630000038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2.3604168180152549</v>
      </c>
      <c r="V568">
        <f t="shared" si="111"/>
        <v>16</v>
      </c>
      <c r="W568">
        <f t="shared" si="114"/>
        <v>-1568.7265630000038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593</v>
      </c>
      <c r="B569">
        <v>68076.117188000004</v>
      </c>
      <c r="C569">
        <v>65654</v>
      </c>
      <c r="D569">
        <v>64463</v>
      </c>
      <c r="E569">
        <v>64363</v>
      </c>
      <c r="F569">
        <v>66262</v>
      </c>
      <c r="G569">
        <v>65654</v>
      </c>
      <c r="H569">
        <v>63352</v>
      </c>
      <c r="I569">
        <v>66829</v>
      </c>
      <c r="J569">
        <v>65232</v>
      </c>
      <c r="L569" s="1" t="str">
        <f t="shared" si="106"/>
        <v>24JUL2024:16:00:00</v>
      </c>
      <c r="M569">
        <v>17</v>
      </c>
      <c r="N569">
        <f t="shared" si="112"/>
        <v>-2422.1171880000038</v>
      </c>
      <c r="O569">
        <f t="shared" si="107"/>
        <v>-2422.1171880000038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3.5579543723256855</v>
      </c>
      <c r="V569">
        <f t="shared" si="111"/>
        <v>17</v>
      </c>
      <c r="W569">
        <f t="shared" si="114"/>
        <v>-2422.1171880000038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594</v>
      </c>
      <c r="B570">
        <v>69365.210938000004</v>
      </c>
      <c r="C570">
        <v>65958</v>
      </c>
      <c r="D570">
        <v>64652</v>
      </c>
      <c r="E570">
        <v>64073</v>
      </c>
      <c r="F570">
        <v>66808</v>
      </c>
      <c r="G570">
        <v>65958</v>
      </c>
      <c r="H570">
        <v>63579</v>
      </c>
      <c r="I570">
        <v>67294</v>
      </c>
      <c r="J570">
        <v>65607</v>
      </c>
      <c r="L570" s="1" t="str">
        <f t="shared" si="106"/>
        <v>24JUL2024:17:00:00</v>
      </c>
      <c r="M570">
        <v>18</v>
      </c>
      <c r="N570">
        <f t="shared" si="112"/>
        <v>-3407.2109380000038</v>
      </c>
      <c r="O570">
        <f t="shared" si="107"/>
        <v>-3407.2109380000038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4.9119881449584808</v>
      </c>
      <c r="V570">
        <f t="shared" si="111"/>
        <v>18</v>
      </c>
      <c r="W570">
        <f t="shared" si="114"/>
        <v>-3407.2109380000038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595</v>
      </c>
      <c r="B571">
        <v>69366.320313000004</v>
      </c>
      <c r="C571">
        <v>65325</v>
      </c>
      <c r="D571">
        <v>64330</v>
      </c>
      <c r="E571">
        <v>63668</v>
      </c>
      <c r="F571">
        <v>66476</v>
      </c>
      <c r="G571">
        <v>65325</v>
      </c>
      <c r="H571">
        <v>63042</v>
      </c>
      <c r="I571">
        <v>66780</v>
      </c>
      <c r="J571">
        <v>65135</v>
      </c>
      <c r="L571" s="1" t="str">
        <f t="shared" si="106"/>
        <v>24JUL2024:18:00:00</v>
      </c>
      <c r="M571">
        <v>19</v>
      </c>
      <c r="N571">
        <f t="shared" si="112"/>
        <v>-4041.3203130000038</v>
      </c>
      <c r="O571">
        <f t="shared" si="107"/>
        <v>-4041.3203130000038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5.8260554902789279</v>
      </c>
      <c r="V571">
        <f t="shared" si="111"/>
        <v>19</v>
      </c>
      <c r="W571">
        <f t="shared" si="114"/>
        <v>-4041.3203130000038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596</v>
      </c>
      <c r="B572">
        <v>68189.898438000004</v>
      </c>
      <c r="C572">
        <v>63895</v>
      </c>
      <c r="D572">
        <v>63670</v>
      </c>
      <c r="E572">
        <v>63307</v>
      </c>
      <c r="F572">
        <v>65262</v>
      </c>
      <c r="G572">
        <v>63895</v>
      </c>
      <c r="H572">
        <v>61884</v>
      </c>
      <c r="I572">
        <v>65595</v>
      </c>
      <c r="J572">
        <v>64031</v>
      </c>
      <c r="L572" s="1" t="str">
        <f t="shared" si="106"/>
        <v>24JUL2024:19:00:00</v>
      </c>
      <c r="M572">
        <v>20</v>
      </c>
      <c r="N572">
        <f t="shared" si="112"/>
        <v>-4294.8984380000038</v>
      </c>
      <c r="O572">
        <f t="shared" si="107"/>
        <v>-4294.8984380000038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6.2984379451819175</v>
      </c>
      <c r="V572">
        <f t="shared" si="111"/>
        <v>20</v>
      </c>
      <c r="W572">
        <f t="shared" si="114"/>
        <v>-4294.8984380000038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597</v>
      </c>
      <c r="B573">
        <v>65562.070313000004</v>
      </c>
      <c r="C573">
        <v>62294</v>
      </c>
      <c r="D573">
        <v>61885</v>
      </c>
      <c r="E573">
        <v>62113</v>
      </c>
      <c r="F573">
        <v>63524</v>
      </c>
      <c r="G573">
        <v>62294</v>
      </c>
      <c r="H573">
        <v>60526</v>
      </c>
      <c r="I573">
        <v>63790</v>
      </c>
      <c r="J573">
        <v>62380</v>
      </c>
      <c r="L573" s="1" t="str">
        <f t="shared" si="106"/>
        <v>24JUL2024:20:00:00</v>
      </c>
      <c r="M573">
        <v>21</v>
      </c>
      <c r="N573">
        <f t="shared" si="112"/>
        <v>-3268.0703130000038</v>
      </c>
      <c r="O573">
        <f t="shared" si="107"/>
        <v>-3268.0703130000038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4.9846966354142008</v>
      </c>
      <c r="V573">
        <f t="shared" si="111"/>
        <v>21</v>
      </c>
      <c r="W573">
        <f t="shared" si="114"/>
        <v>-3268.0703130000038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598</v>
      </c>
      <c r="B574">
        <v>62790.964844000002</v>
      </c>
      <c r="C574">
        <v>60862</v>
      </c>
      <c r="D574">
        <v>60614</v>
      </c>
      <c r="E574">
        <v>61532</v>
      </c>
      <c r="F574">
        <v>61858</v>
      </c>
      <c r="G574">
        <v>60862</v>
      </c>
      <c r="H574">
        <v>59238</v>
      </c>
      <c r="I574">
        <v>62041</v>
      </c>
      <c r="J574">
        <v>60895</v>
      </c>
      <c r="L574" s="1" t="str">
        <f t="shared" si="106"/>
        <v>24JUL2024:21:00:00</v>
      </c>
      <c r="M574">
        <v>22</v>
      </c>
      <c r="N574">
        <f t="shared" si="112"/>
        <v>-1928.9648440000019</v>
      </c>
      <c r="O574">
        <f t="shared" si="107"/>
        <v>-1928.9648440000019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3.0720420506236645</v>
      </c>
      <c r="V574">
        <f t="shared" si="111"/>
        <v>22</v>
      </c>
      <c r="W574">
        <f t="shared" si="114"/>
        <v>-1928.9648440000019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61611</v>
      </c>
      <c r="C575">
        <v>59370</v>
      </c>
      <c r="D575">
        <v>59051</v>
      </c>
      <c r="E575">
        <v>59240</v>
      </c>
      <c r="F575">
        <v>60343</v>
      </c>
      <c r="G575">
        <v>59370</v>
      </c>
      <c r="H575">
        <v>57932</v>
      </c>
      <c r="I575">
        <v>60444</v>
      </c>
      <c r="J575">
        <v>59429</v>
      </c>
      <c r="L575" s="1" t="str">
        <f t="shared" si="106"/>
        <v>24JUL2024:22:00:00</v>
      </c>
      <c r="M575">
        <v>23</v>
      </c>
      <c r="N575">
        <f t="shared" si="112"/>
        <v>-2241</v>
      </c>
      <c r="O575">
        <f t="shared" si="107"/>
        <v>-2241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3.6373374884355067</v>
      </c>
      <c r="V575">
        <f t="shared" si="111"/>
        <v>23</v>
      </c>
      <c r="W575">
        <f t="shared" si="114"/>
        <v>-2241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600</v>
      </c>
      <c r="B576">
        <v>59089.25</v>
      </c>
      <c r="C576">
        <v>56484</v>
      </c>
      <c r="D576">
        <v>56471</v>
      </c>
      <c r="E576">
        <v>56645</v>
      </c>
      <c r="F576">
        <v>57365</v>
      </c>
      <c r="G576">
        <v>56484</v>
      </c>
      <c r="H576">
        <v>55116</v>
      </c>
      <c r="I576">
        <v>57369</v>
      </c>
      <c r="J576">
        <v>56551</v>
      </c>
      <c r="L576" s="1" t="str">
        <f t="shared" si="106"/>
        <v>24JUL2024:23:00:00</v>
      </c>
      <c r="M576">
        <v>24</v>
      </c>
      <c r="N576">
        <f t="shared" si="112"/>
        <v>-2605.25</v>
      </c>
      <c r="O576">
        <f t="shared" si="107"/>
        <v>-2605.25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4.4090084067744977</v>
      </c>
      <c r="V576">
        <f t="shared" si="111"/>
        <v>24</v>
      </c>
      <c r="W576">
        <f t="shared" si="114"/>
        <v>-2605.25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55771.738280999998</v>
      </c>
      <c r="C577">
        <v>53216</v>
      </c>
      <c r="D577">
        <v>53136</v>
      </c>
      <c r="E577">
        <v>53269</v>
      </c>
      <c r="F577">
        <v>53940</v>
      </c>
      <c r="G577">
        <v>53216</v>
      </c>
      <c r="H577">
        <v>51902</v>
      </c>
      <c r="I577">
        <v>53949</v>
      </c>
      <c r="J577">
        <v>53208</v>
      </c>
      <c r="L577" s="1" t="str">
        <f t="shared" si="106"/>
        <v>25JUL2024:00:00:00</v>
      </c>
      <c r="M577">
        <v>1</v>
      </c>
      <c r="N577">
        <f t="shared" si="112"/>
        <v>-2555.7382809999981</v>
      </c>
      <c r="O577">
        <f t="shared" si="107"/>
        <v>-2555.7382809999981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4.5824970850346842</v>
      </c>
      <c r="V577">
        <f t="shared" si="111"/>
        <v>1</v>
      </c>
      <c r="W577">
        <f t="shared" si="114"/>
        <v>-2555.7382809999981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52882.046875</v>
      </c>
      <c r="C578">
        <v>51055</v>
      </c>
      <c r="D578">
        <v>51406</v>
      </c>
      <c r="E578">
        <v>51401</v>
      </c>
      <c r="F578">
        <v>51251</v>
      </c>
      <c r="G578">
        <v>51055</v>
      </c>
      <c r="H578">
        <v>50962</v>
      </c>
      <c r="I578">
        <v>51178</v>
      </c>
      <c r="J578">
        <v>51112</v>
      </c>
      <c r="L578" s="1" t="str">
        <f t="shared" si="106"/>
        <v>25JUL2024:01:00:00</v>
      </c>
      <c r="M578">
        <v>2</v>
      </c>
      <c r="N578">
        <f t="shared" si="112"/>
        <v>-1827.046875</v>
      </c>
      <c r="O578">
        <f t="shared" si="107"/>
        <v>-1827.046875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3.4549473459654165</v>
      </c>
      <c r="V578">
        <f t="shared" si="111"/>
        <v>2</v>
      </c>
      <c r="W578">
        <f t="shared" si="114"/>
        <v>-1827.046875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50238.707030999998</v>
      </c>
      <c r="C579">
        <v>48440</v>
      </c>
      <c r="D579">
        <v>49139</v>
      </c>
      <c r="E579">
        <v>49113</v>
      </c>
      <c r="F579">
        <v>48574</v>
      </c>
      <c r="G579">
        <v>48440</v>
      </c>
      <c r="H579">
        <v>48353</v>
      </c>
      <c r="I579">
        <v>48692</v>
      </c>
      <c r="J579">
        <v>48587</v>
      </c>
      <c r="L579" s="1" t="str">
        <f t="shared" ref="L579:L642" si="118">A579</f>
        <v>25JUL2024:02:00:00</v>
      </c>
      <c r="M579">
        <v>3</v>
      </c>
      <c r="N579">
        <f t="shared" si="112"/>
        <v>-1798.7070309999981</v>
      </c>
      <c r="O579">
        <f t="shared" ref="O579:O642" si="119">IF(N579&lt;0,N579,"")</f>
        <v>-1798.7070309999981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3.5803211055772168</v>
      </c>
      <c r="V579">
        <f t="shared" ref="V579:V642" si="123">M579</f>
        <v>3</v>
      </c>
      <c r="W579">
        <f t="shared" si="114"/>
        <v>-1798.7070309999981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604</v>
      </c>
      <c r="B580">
        <v>48561.332030999998</v>
      </c>
      <c r="C580">
        <v>46463</v>
      </c>
      <c r="D580">
        <v>47530</v>
      </c>
      <c r="E580">
        <v>47532</v>
      </c>
      <c r="F580">
        <v>46585</v>
      </c>
      <c r="G580">
        <v>46463</v>
      </c>
      <c r="H580">
        <v>46369</v>
      </c>
      <c r="I580">
        <v>46824</v>
      </c>
      <c r="J580">
        <v>46715</v>
      </c>
      <c r="L580" s="1" t="str">
        <f t="shared" si="118"/>
        <v>25JUL2024:03:00:00</v>
      </c>
      <c r="M580">
        <v>4</v>
      </c>
      <c r="N580">
        <f t="shared" si="112"/>
        <v>-2098.3320309999981</v>
      </c>
      <c r="O580">
        <f t="shared" si="119"/>
        <v>-2098.3320309999981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4.3209935626569926</v>
      </c>
      <c r="V580">
        <f t="shared" si="123"/>
        <v>4</v>
      </c>
      <c r="W580">
        <f t="shared" si="114"/>
        <v>-2098.3320309999981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605</v>
      </c>
      <c r="B581">
        <v>47553.125</v>
      </c>
      <c r="C581">
        <v>45268</v>
      </c>
      <c r="D581">
        <v>46519</v>
      </c>
      <c r="E581">
        <v>46490</v>
      </c>
      <c r="F581">
        <v>45392</v>
      </c>
      <c r="G581">
        <v>45268</v>
      </c>
      <c r="H581">
        <v>45221</v>
      </c>
      <c r="I581">
        <v>45623</v>
      </c>
      <c r="J581">
        <v>45546</v>
      </c>
      <c r="L581" s="1" t="str">
        <f t="shared" si="118"/>
        <v>25JUL2024:04:00:00</v>
      </c>
      <c r="M581">
        <v>5</v>
      </c>
      <c r="N581">
        <f t="shared" si="112"/>
        <v>-2285.125</v>
      </c>
      <c r="O581">
        <f t="shared" si="119"/>
        <v>-2285.125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4.8054149963856219</v>
      </c>
      <c r="V581">
        <f t="shared" si="123"/>
        <v>5</v>
      </c>
      <c r="W581">
        <f t="shared" si="114"/>
        <v>-2285.125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606</v>
      </c>
      <c r="B582">
        <v>47278.964844000002</v>
      </c>
      <c r="C582">
        <v>44855</v>
      </c>
      <c r="D582">
        <v>46269</v>
      </c>
      <c r="E582">
        <v>46388</v>
      </c>
      <c r="F582">
        <v>45067</v>
      </c>
      <c r="G582">
        <v>44855</v>
      </c>
      <c r="H582">
        <v>44897</v>
      </c>
      <c r="I582">
        <v>45268</v>
      </c>
      <c r="J582">
        <v>45221</v>
      </c>
      <c r="L582" s="1" t="str">
        <f t="shared" si="118"/>
        <v>25JUL2024:05:00:00</v>
      </c>
      <c r="M582">
        <v>6</v>
      </c>
      <c r="N582">
        <f t="shared" si="112"/>
        <v>-2423.9648440000019</v>
      </c>
      <c r="O582">
        <f t="shared" si="119"/>
        <v>-2423.9648440000019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5.1269414463663292</v>
      </c>
      <c r="V582">
        <f t="shared" si="123"/>
        <v>6</v>
      </c>
      <c r="W582">
        <f t="shared" si="114"/>
        <v>-2423.9648440000019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607</v>
      </c>
      <c r="B583">
        <v>47775.414062999997</v>
      </c>
      <c r="C583">
        <v>45756</v>
      </c>
      <c r="D583">
        <v>46964</v>
      </c>
      <c r="E583">
        <v>46981</v>
      </c>
      <c r="F583">
        <v>45998</v>
      </c>
      <c r="G583">
        <v>45756</v>
      </c>
      <c r="H583">
        <v>45769</v>
      </c>
      <c r="I583">
        <v>46162</v>
      </c>
      <c r="J583">
        <v>46091</v>
      </c>
      <c r="L583" s="1" t="str">
        <f t="shared" si="118"/>
        <v>25JUL2024:06:00:00</v>
      </c>
      <c r="M583">
        <v>7</v>
      </c>
      <c r="N583">
        <f t="shared" si="112"/>
        <v>-2019.4140629999965</v>
      </c>
      <c r="O583">
        <f t="shared" si="119"/>
        <v>-2019.4140629999965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4.2268897143142619</v>
      </c>
      <c r="V583">
        <f t="shared" si="123"/>
        <v>7</v>
      </c>
      <c r="W583">
        <f t="shared" si="114"/>
        <v>-2019.4140629999965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608</v>
      </c>
      <c r="B584">
        <v>49277.398437999997</v>
      </c>
      <c r="C584">
        <v>47438</v>
      </c>
      <c r="D584">
        <v>48170</v>
      </c>
      <c r="E584">
        <v>48256</v>
      </c>
      <c r="F584">
        <v>47661</v>
      </c>
      <c r="G584">
        <v>47438</v>
      </c>
      <c r="H584">
        <v>47366</v>
      </c>
      <c r="I584">
        <v>47796</v>
      </c>
      <c r="J584">
        <v>47634</v>
      </c>
      <c r="L584" s="1" t="str">
        <f t="shared" si="118"/>
        <v>25JUL2024:07:00:00</v>
      </c>
      <c r="M584">
        <v>8</v>
      </c>
      <c r="N584">
        <f t="shared" si="112"/>
        <v>-1839.3984379999965</v>
      </c>
      <c r="O584">
        <f t="shared" si="119"/>
        <v>-1839.3984379999965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3.7327425884998719</v>
      </c>
      <c r="V584">
        <f t="shared" si="123"/>
        <v>8</v>
      </c>
      <c r="W584">
        <f t="shared" si="114"/>
        <v>-1839.3984379999965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25">
      <c r="A585" t="s">
        <v>609</v>
      </c>
      <c r="B585">
        <v>49977.6875</v>
      </c>
      <c r="C585">
        <v>48464</v>
      </c>
      <c r="D585">
        <v>49559</v>
      </c>
      <c r="E585">
        <v>49506</v>
      </c>
      <c r="F585">
        <v>48648</v>
      </c>
      <c r="G585">
        <v>48464</v>
      </c>
      <c r="H585">
        <v>48267</v>
      </c>
      <c r="I585">
        <v>48777</v>
      </c>
      <c r="J585">
        <v>48691</v>
      </c>
      <c r="L585" s="1" t="str">
        <f t="shared" si="118"/>
        <v>25JUL2024:08:00:00</v>
      </c>
      <c r="M585">
        <v>9</v>
      </c>
      <c r="N585">
        <f t="shared" si="112"/>
        <v>-1513.6875</v>
      </c>
      <c r="O585">
        <f t="shared" si="119"/>
        <v>-1513.6875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3.0287265692315195</v>
      </c>
      <c r="V585">
        <f t="shared" si="123"/>
        <v>9</v>
      </c>
      <c r="W585">
        <f t="shared" si="114"/>
        <v>-1513.6875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610</v>
      </c>
      <c r="B586">
        <v>52419.839844000002</v>
      </c>
      <c r="C586">
        <v>50390</v>
      </c>
      <c r="D586">
        <v>51824</v>
      </c>
      <c r="E586">
        <v>51794</v>
      </c>
      <c r="F586">
        <v>50459</v>
      </c>
      <c r="G586">
        <v>50390</v>
      </c>
      <c r="H586">
        <v>50000</v>
      </c>
      <c r="I586">
        <v>50661</v>
      </c>
      <c r="J586">
        <v>50583</v>
      </c>
      <c r="L586" s="1" t="str">
        <f t="shared" si="118"/>
        <v>25JUL2024:09:00:00</v>
      </c>
      <c r="M586">
        <v>10</v>
      </c>
      <c r="N586">
        <f t="shared" si="112"/>
        <v>-2029.8398440000019</v>
      </c>
      <c r="O586">
        <f t="shared" si="119"/>
        <v>-2029.8398440000019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3.8722740283845756</v>
      </c>
      <c r="V586">
        <f t="shared" si="123"/>
        <v>10</v>
      </c>
      <c r="W586">
        <f t="shared" si="114"/>
        <v>-2029.8398440000019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611</v>
      </c>
      <c r="B587">
        <v>55030.441405999998</v>
      </c>
      <c r="C587">
        <v>53207</v>
      </c>
      <c r="D587">
        <v>54203</v>
      </c>
      <c r="E587">
        <v>53988</v>
      </c>
      <c r="F587">
        <v>52991</v>
      </c>
      <c r="G587">
        <v>53207</v>
      </c>
      <c r="H587">
        <v>52401</v>
      </c>
      <c r="I587">
        <v>53291</v>
      </c>
      <c r="J587">
        <v>53140</v>
      </c>
      <c r="L587" s="1" t="str">
        <f t="shared" si="118"/>
        <v>25JUL2024:10:00:00</v>
      </c>
      <c r="M587">
        <v>11</v>
      </c>
      <c r="N587">
        <f t="shared" si="112"/>
        <v>-1823.4414059999981</v>
      </c>
      <c r="O587">
        <f t="shared" si="119"/>
        <v>-1823.4414059999981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3.3135140467929944</v>
      </c>
      <c r="V587">
        <f t="shared" si="123"/>
        <v>11</v>
      </c>
      <c r="W587">
        <f t="shared" si="114"/>
        <v>-1823.4414059999981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612</v>
      </c>
      <c r="B588">
        <v>57298.773437999997</v>
      </c>
      <c r="C588">
        <v>56601</v>
      </c>
      <c r="D588">
        <v>56597</v>
      </c>
      <c r="E588">
        <v>56204</v>
      </c>
      <c r="F588">
        <v>55997</v>
      </c>
      <c r="G588">
        <v>56601</v>
      </c>
      <c r="H588">
        <v>55170</v>
      </c>
      <c r="I588">
        <v>56389</v>
      </c>
      <c r="J588">
        <v>56059</v>
      </c>
      <c r="L588" s="1" t="str">
        <f t="shared" si="118"/>
        <v>25JUL2024:11:00:00</v>
      </c>
      <c r="M588">
        <v>12</v>
      </c>
      <c r="N588">
        <f t="shared" si="112"/>
        <v>-697.77343799999653</v>
      </c>
      <c r="O588">
        <f t="shared" si="119"/>
        <v>-697.77343799999653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1.2177807588761402</v>
      </c>
      <c r="V588">
        <f t="shared" si="123"/>
        <v>12</v>
      </c>
      <c r="W588">
        <f t="shared" si="114"/>
        <v>-697.77343799999653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613</v>
      </c>
      <c r="B589">
        <v>59163.113280999998</v>
      </c>
      <c r="C589">
        <v>59859</v>
      </c>
      <c r="D589">
        <v>58901</v>
      </c>
      <c r="E589">
        <v>57859</v>
      </c>
      <c r="F589">
        <v>58762</v>
      </c>
      <c r="G589">
        <v>59859</v>
      </c>
      <c r="H589">
        <v>57749</v>
      </c>
      <c r="I589">
        <v>59221</v>
      </c>
      <c r="J589">
        <v>58795</v>
      </c>
      <c r="L589" s="1" t="str">
        <f t="shared" si="118"/>
        <v>25JUL2024:12:00:00</v>
      </c>
      <c r="M589">
        <v>13</v>
      </c>
      <c r="N589">
        <f t="shared" si="112"/>
        <v>695.8867190000019</v>
      </c>
      <c r="O589" t="str">
        <f t="shared" si="119"/>
        <v/>
      </c>
      <c r="P589">
        <f t="shared" si="120"/>
        <v>695.8867190000019</v>
      </c>
      <c r="Q589" t="str">
        <f t="shared" si="121"/>
        <v/>
      </c>
      <c r="R589">
        <f t="shared" si="122"/>
        <v>1</v>
      </c>
      <c r="S589">
        <f t="shared" si="113"/>
        <v>1.1762172076625372</v>
      </c>
      <c r="V589">
        <f t="shared" si="123"/>
        <v>13</v>
      </c>
      <c r="W589" t="str">
        <f t="shared" si="114"/>
        <v/>
      </c>
      <c r="X589">
        <f t="shared" si="115"/>
        <v>695.8867190000019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60772.285155999998</v>
      </c>
      <c r="C590">
        <v>62807</v>
      </c>
      <c r="D590">
        <v>60801</v>
      </c>
      <c r="E590">
        <v>59568</v>
      </c>
      <c r="F590">
        <v>61315</v>
      </c>
      <c r="G590">
        <v>62807</v>
      </c>
      <c r="H590">
        <v>60237</v>
      </c>
      <c r="I590">
        <v>61806</v>
      </c>
      <c r="J590">
        <v>61290</v>
      </c>
      <c r="L590" s="1" t="str">
        <f t="shared" si="118"/>
        <v>25JUL2024:13:00:00</v>
      </c>
      <c r="M590">
        <v>14</v>
      </c>
      <c r="N590">
        <f t="shared" si="112"/>
        <v>2034.7148440000019</v>
      </c>
      <c r="O590" t="str">
        <f t="shared" si="119"/>
        <v/>
      </c>
      <c r="P590">
        <f t="shared" si="120"/>
        <v>2034.7148440000019</v>
      </c>
      <c r="Q590" t="str">
        <f t="shared" si="121"/>
        <v/>
      </c>
      <c r="R590">
        <f t="shared" si="122"/>
        <v>1</v>
      </c>
      <c r="S590">
        <f t="shared" si="113"/>
        <v>3.3480966509272623</v>
      </c>
      <c r="V590">
        <f t="shared" si="123"/>
        <v>14</v>
      </c>
      <c r="W590" t="str">
        <f t="shared" si="114"/>
        <v/>
      </c>
      <c r="X590">
        <f t="shared" si="115"/>
        <v>2034.7148440000019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62935.492187999997</v>
      </c>
      <c r="C591">
        <v>65140</v>
      </c>
      <c r="D591">
        <v>62579</v>
      </c>
      <c r="E591">
        <v>61162</v>
      </c>
      <c r="F591">
        <v>63321</v>
      </c>
      <c r="G591">
        <v>65140</v>
      </c>
      <c r="H591">
        <v>62247</v>
      </c>
      <c r="I591">
        <v>63861</v>
      </c>
      <c r="J591">
        <v>63357</v>
      </c>
      <c r="L591" s="1" t="str">
        <f t="shared" si="118"/>
        <v>25JUL2024:14:00:00</v>
      </c>
      <c r="M591">
        <v>15</v>
      </c>
      <c r="N591">
        <f t="shared" si="112"/>
        <v>2204.5078120000035</v>
      </c>
      <c r="O591" t="str">
        <f t="shared" si="119"/>
        <v/>
      </c>
      <c r="P591">
        <f t="shared" si="120"/>
        <v>2204.5078120000035</v>
      </c>
      <c r="Q591" t="str">
        <f t="shared" si="121"/>
        <v/>
      </c>
      <c r="R591">
        <f t="shared" si="122"/>
        <v>1</v>
      </c>
      <c r="S591">
        <f t="shared" si="113"/>
        <v>3.502805389071606</v>
      </c>
      <c r="V591">
        <f t="shared" si="123"/>
        <v>15</v>
      </c>
      <c r="W591" t="str">
        <f t="shared" si="114"/>
        <v/>
      </c>
      <c r="X591">
        <f t="shared" si="115"/>
        <v>2204.5078120000035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64803.953125</v>
      </c>
      <c r="C592">
        <v>66773</v>
      </c>
      <c r="D592">
        <v>64162</v>
      </c>
      <c r="E592">
        <v>62717</v>
      </c>
      <c r="F592">
        <v>64631</v>
      </c>
      <c r="G592">
        <v>66773</v>
      </c>
      <c r="H592">
        <v>63483</v>
      </c>
      <c r="I592">
        <v>65125</v>
      </c>
      <c r="J592">
        <v>64746</v>
      </c>
      <c r="L592" s="1" t="str">
        <f t="shared" si="118"/>
        <v>25JUL2024:15:00:00</v>
      </c>
      <c r="M592">
        <v>16</v>
      </c>
      <c r="N592">
        <f t="shared" si="112"/>
        <v>1969.046875</v>
      </c>
      <c r="O592" t="str">
        <f t="shared" si="119"/>
        <v/>
      </c>
      <c r="P592">
        <f t="shared" si="120"/>
        <v>1969.046875</v>
      </c>
      <c r="Q592" t="str">
        <f t="shared" si="121"/>
        <v/>
      </c>
      <c r="R592">
        <f t="shared" si="122"/>
        <v>1</v>
      </c>
      <c r="S592">
        <f t="shared" si="113"/>
        <v>3.0384672231367058</v>
      </c>
      <c r="V592">
        <f t="shared" si="123"/>
        <v>16</v>
      </c>
      <c r="W592" t="str">
        <f t="shared" si="114"/>
        <v/>
      </c>
      <c r="X592">
        <f t="shared" si="115"/>
        <v>1969.046875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617</v>
      </c>
      <c r="B593">
        <v>65598.179688000004</v>
      </c>
      <c r="C593">
        <v>67660</v>
      </c>
      <c r="D593">
        <v>64590</v>
      </c>
      <c r="E593">
        <v>62962</v>
      </c>
      <c r="F593">
        <v>65218</v>
      </c>
      <c r="G593">
        <v>67660</v>
      </c>
      <c r="H593">
        <v>63836</v>
      </c>
      <c r="I593">
        <v>65662</v>
      </c>
      <c r="J593">
        <v>65257</v>
      </c>
      <c r="L593" s="1" t="str">
        <f t="shared" si="118"/>
        <v>25JUL2024:16:00:00</v>
      </c>
      <c r="M593">
        <v>17</v>
      </c>
      <c r="N593">
        <f t="shared" si="112"/>
        <v>2061.8203119999962</v>
      </c>
      <c r="O593" t="str">
        <f t="shared" si="119"/>
        <v/>
      </c>
      <c r="P593">
        <f t="shared" si="120"/>
        <v>2061.8203119999962</v>
      </c>
      <c r="Q593" t="str">
        <f t="shared" si="121"/>
        <v/>
      </c>
      <c r="R593">
        <f t="shared" si="122"/>
        <v>1</v>
      </c>
      <c r="S593">
        <f t="shared" si="113"/>
        <v>3.1431059852674066</v>
      </c>
      <c r="V593">
        <f t="shared" si="123"/>
        <v>17</v>
      </c>
      <c r="W593" t="str">
        <f t="shared" si="114"/>
        <v/>
      </c>
      <c r="X593">
        <f t="shared" si="115"/>
        <v>2061.8203119999962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618</v>
      </c>
      <c r="B594">
        <v>66012.328125</v>
      </c>
      <c r="C594">
        <v>68161</v>
      </c>
      <c r="D594">
        <v>65006</v>
      </c>
      <c r="E594">
        <v>63356</v>
      </c>
      <c r="F594">
        <v>65528</v>
      </c>
      <c r="G594">
        <v>68161</v>
      </c>
      <c r="H594">
        <v>63783</v>
      </c>
      <c r="I594">
        <v>65883</v>
      </c>
      <c r="J594">
        <v>65470</v>
      </c>
      <c r="L594" s="1" t="str">
        <f t="shared" si="118"/>
        <v>25JUL2024:17:00:00</v>
      </c>
      <c r="M594">
        <v>18</v>
      </c>
      <c r="N594">
        <f t="shared" si="112"/>
        <v>2148.671875</v>
      </c>
      <c r="O594" t="str">
        <f t="shared" si="119"/>
        <v/>
      </c>
      <c r="P594">
        <f t="shared" si="120"/>
        <v>2148.671875</v>
      </c>
      <c r="Q594" t="str">
        <f t="shared" si="121"/>
        <v/>
      </c>
      <c r="R594">
        <f t="shared" si="122"/>
        <v>1</v>
      </c>
      <c r="S594">
        <f t="shared" si="113"/>
        <v>3.2549554545800983</v>
      </c>
      <c r="V594">
        <f t="shared" si="123"/>
        <v>18</v>
      </c>
      <c r="W594" t="str">
        <f t="shared" si="114"/>
        <v/>
      </c>
      <c r="X594">
        <f t="shared" si="115"/>
        <v>2148.671875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66621.546875</v>
      </c>
      <c r="C595">
        <v>67689</v>
      </c>
      <c r="D595">
        <v>64440</v>
      </c>
      <c r="E595">
        <v>63168</v>
      </c>
      <c r="F595">
        <v>65037</v>
      </c>
      <c r="G595">
        <v>67689</v>
      </c>
      <c r="H595">
        <v>62949</v>
      </c>
      <c r="I595">
        <v>65296</v>
      </c>
      <c r="J595">
        <v>64883</v>
      </c>
      <c r="L595" s="1" t="str">
        <f t="shared" si="118"/>
        <v>25JUL2024:18:00:00</v>
      </c>
      <c r="M595">
        <v>19</v>
      </c>
      <c r="N595">
        <f t="shared" si="112"/>
        <v>1067.453125</v>
      </c>
      <c r="O595" t="str">
        <f t="shared" si="119"/>
        <v/>
      </c>
      <c r="P595">
        <f t="shared" si="120"/>
        <v>1067.453125</v>
      </c>
      <c r="Q595" t="str">
        <f t="shared" si="121"/>
        <v/>
      </c>
      <c r="R595">
        <f t="shared" si="122"/>
        <v>1</v>
      </c>
      <c r="S595">
        <f t="shared" si="113"/>
        <v>1.602264094832307</v>
      </c>
      <c r="V595">
        <f t="shared" si="123"/>
        <v>19</v>
      </c>
      <c r="W595" t="str">
        <f t="shared" si="114"/>
        <v/>
      </c>
      <c r="X595">
        <f t="shared" si="115"/>
        <v>1067.453125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620</v>
      </c>
      <c r="B596">
        <v>65648.46875</v>
      </c>
      <c r="C596">
        <v>66264</v>
      </c>
      <c r="D596">
        <v>63721</v>
      </c>
      <c r="E596">
        <v>62658</v>
      </c>
      <c r="F596">
        <v>63823</v>
      </c>
      <c r="G596">
        <v>66264</v>
      </c>
      <c r="H596">
        <v>61613</v>
      </c>
      <c r="I596">
        <v>64013</v>
      </c>
      <c r="J596">
        <v>63652</v>
      </c>
      <c r="L596" s="1" t="str">
        <f t="shared" si="118"/>
        <v>25JUL2024:19:00:00</v>
      </c>
      <c r="M596">
        <v>20</v>
      </c>
      <c r="N596">
        <f t="shared" si="112"/>
        <v>615.53125</v>
      </c>
      <c r="O596" t="str">
        <f t="shared" si="119"/>
        <v/>
      </c>
      <c r="P596">
        <f t="shared" si="120"/>
        <v>615.53125</v>
      </c>
      <c r="Q596" t="str">
        <f t="shared" si="121"/>
        <v/>
      </c>
      <c r="R596">
        <f t="shared" si="122"/>
        <v>1</v>
      </c>
      <c r="S596">
        <f t="shared" si="113"/>
        <v>0.93761707122833693</v>
      </c>
      <c r="V596">
        <f t="shared" si="123"/>
        <v>20</v>
      </c>
      <c r="W596" t="str">
        <f t="shared" si="114"/>
        <v/>
      </c>
      <c r="X596">
        <f t="shared" si="115"/>
        <v>615.53125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621</v>
      </c>
      <c r="B597">
        <v>63788.382812999997</v>
      </c>
      <c r="C597">
        <v>64411</v>
      </c>
      <c r="D597">
        <v>62093</v>
      </c>
      <c r="E597">
        <v>61615</v>
      </c>
      <c r="F597">
        <v>62294</v>
      </c>
      <c r="G597">
        <v>64411</v>
      </c>
      <c r="H597">
        <v>60299</v>
      </c>
      <c r="I597">
        <v>62402</v>
      </c>
      <c r="J597">
        <v>62015</v>
      </c>
      <c r="L597" s="1" t="str">
        <f t="shared" si="118"/>
        <v>25JUL2024:20:00:00</v>
      </c>
      <c r="M597">
        <v>21</v>
      </c>
      <c r="N597">
        <f t="shared" si="112"/>
        <v>622.61718700000347</v>
      </c>
      <c r="O597" t="str">
        <f t="shared" si="119"/>
        <v/>
      </c>
      <c r="P597">
        <f t="shared" si="120"/>
        <v>622.61718700000347</v>
      </c>
      <c r="Q597" t="str">
        <f t="shared" si="121"/>
        <v/>
      </c>
      <c r="R597">
        <f t="shared" si="122"/>
        <v>1</v>
      </c>
      <c r="S597">
        <f t="shared" si="113"/>
        <v>0.97606673745789774</v>
      </c>
      <c r="V597">
        <f t="shared" si="123"/>
        <v>21</v>
      </c>
      <c r="W597" t="str">
        <f t="shared" si="114"/>
        <v/>
      </c>
      <c r="X597">
        <f t="shared" si="115"/>
        <v>622.61718700000347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622</v>
      </c>
      <c r="B598">
        <v>61494.117187999997</v>
      </c>
      <c r="C598">
        <v>62619</v>
      </c>
      <c r="D598">
        <v>60275</v>
      </c>
      <c r="E598">
        <v>59794</v>
      </c>
      <c r="F598">
        <v>60768</v>
      </c>
      <c r="G598">
        <v>62619</v>
      </c>
      <c r="H598">
        <v>59213</v>
      </c>
      <c r="I598">
        <v>60949</v>
      </c>
      <c r="J598">
        <v>60508</v>
      </c>
      <c r="L598" s="1" t="str">
        <f t="shared" si="118"/>
        <v>25JUL2024:21:00:00</v>
      </c>
      <c r="M598">
        <v>22</v>
      </c>
      <c r="N598">
        <f t="shared" si="112"/>
        <v>1124.8828120000035</v>
      </c>
      <c r="O598" t="str">
        <f t="shared" si="119"/>
        <v/>
      </c>
      <c r="P598">
        <f t="shared" si="120"/>
        <v>1124.8828120000035</v>
      </c>
      <c r="Q598" t="str">
        <f t="shared" si="121"/>
        <v/>
      </c>
      <c r="R598">
        <f t="shared" si="122"/>
        <v>1</v>
      </c>
      <c r="S598">
        <f t="shared" si="113"/>
        <v>1.8292527211359231</v>
      </c>
      <c r="V598">
        <f t="shared" si="123"/>
        <v>22</v>
      </c>
      <c r="W598" t="str">
        <f t="shared" si="114"/>
        <v/>
      </c>
      <c r="X598">
        <f t="shared" si="115"/>
        <v>1124.8828120000035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623</v>
      </c>
      <c r="B599">
        <v>59741.027344000002</v>
      </c>
      <c r="C599">
        <v>61067</v>
      </c>
      <c r="D599">
        <v>59232</v>
      </c>
      <c r="E599">
        <v>58670</v>
      </c>
      <c r="F599">
        <v>59414</v>
      </c>
      <c r="G599">
        <v>61067</v>
      </c>
      <c r="H599">
        <v>58067</v>
      </c>
      <c r="I599">
        <v>59587</v>
      </c>
      <c r="J599">
        <v>59216</v>
      </c>
      <c r="L599" s="1" t="str">
        <f t="shared" si="118"/>
        <v>25JUL2024:22:00:00</v>
      </c>
      <c r="M599">
        <v>23</v>
      </c>
      <c r="N599">
        <f t="shared" si="112"/>
        <v>1325.9726559999981</v>
      </c>
      <c r="O599" t="str">
        <f t="shared" si="119"/>
        <v/>
      </c>
      <c r="P599">
        <f t="shared" si="120"/>
        <v>1325.9726559999981</v>
      </c>
      <c r="Q599" t="str">
        <f t="shared" si="121"/>
        <v/>
      </c>
      <c r="R599">
        <f t="shared" si="122"/>
        <v>1</v>
      </c>
      <c r="S599">
        <f t="shared" si="113"/>
        <v>2.2195344053338748</v>
      </c>
      <c r="V599">
        <f t="shared" si="123"/>
        <v>23</v>
      </c>
      <c r="W599" t="str">
        <f t="shared" si="114"/>
        <v/>
      </c>
      <c r="X599">
        <f t="shared" si="115"/>
        <v>1325.9726559999981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56759.070312999997</v>
      </c>
      <c r="C600">
        <v>58080</v>
      </c>
      <c r="D600">
        <v>56526</v>
      </c>
      <c r="E600">
        <v>55946</v>
      </c>
      <c r="F600">
        <v>56659</v>
      </c>
      <c r="G600">
        <v>58080</v>
      </c>
      <c r="H600">
        <v>55411</v>
      </c>
      <c r="I600">
        <v>56799</v>
      </c>
      <c r="J600">
        <v>56500</v>
      </c>
      <c r="L600" s="1" t="str">
        <f t="shared" si="118"/>
        <v>25JUL2024:23:00:00</v>
      </c>
      <c r="M600">
        <v>24</v>
      </c>
      <c r="N600">
        <f t="shared" si="112"/>
        <v>1320.9296870000035</v>
      </c>
      <c r="O600" t="str">
        <f t="shared" si="119"/>
        <v/>
      </c>
      <c r="P600">
        <f t="shared" si="120"/>
        <v>1320.9296870000035</v>
      </c>
      <c r="Q600" t="str">
        <f t="shared" si="121"/>
        <v/>
      </c>
      <c r="R600">
        <f t="shared" si="122"/>
        <v>1</v>
      </c>
      <c r="S600">
        <f t="shared" si="113"/>
        <v>2.3272574404684354</v>
      </c>
      <c r="V600">
        <f t="shared" si="123"/>
        <v>24</v>
      </c>
      <c r="W600" t="str">
        <f t="shared" si="114"/>
        <v/>
      </c>
      <c r="X600">
        <f t="shared" si="115"/>
        <v>1320.9296870000035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53714.339844000002</v>
      </c>
      <c r="C601">
        <v>54656</v>
      </c>
      <c r="D601">
        <v>53491</v>
      </c>
      <c r="E601">
        <v>52965</v>
      </c>
      <c r="F601">
        <v>53378</v>
      </c>
      <c r="G601">
        <v>54656</v>
      </c>
      <c r="H601">
        <v>52294</v>
      </c>
      <c r="I601">
        <v>53501</v>
      </c>
      <c r="J601">
        <v>53317</v>
      </c>
      <c r="L601" s="1" t="str">
        <f t="shared" si="118"/>
        <v>26JUL2024:00:00:00</v>
      </c>
      <c r="M601">
        <v>1</v>
      </c>
      <c r="N601">
        <f t="shared" si="112"/>
        <v>941.6601559999981</v>
      </c>
      <c r="O601" t="str">
        <f t="shared" si="119"/>
        <v/>
      </c>
      <c r="P601">
        <f t="shared" si="120"/>
        <v>941.6601559999981</v>
      </c>
      <c r="Q601" t="str">
        <f t="shared" si="121"/>
        <v/>
      </c>
      <c r="R601">
        <f t="shared" si="122"/>
        <v>1</v>
      </c>
      <c r="S601">
        <f t="shared" si="113"/>
        <v>1.7530889493100295</v>
      </c>
      <c r="V601">
        <f t="shared" si="123"/>
        <v>1</v>
      </c>
      <c r="W601" t="str">
        <f t="shared" si="114"/>
        <v/>
      </c>
      <c r="X601">
        <f t="shared" si="115"/>
        <v>941.6601559999981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51637.054687999997</v>
      </c>
      <c r="C602">
        <v>50528</v>
      </c>
      <c r="D602">
        <v>50862</v>
      </c>
      <c r="E602">
        <v>50257</v>
      </c>
      <c r="F602">
        <v>50832</v>
      </c>
      <c r="G602">
        <v>50528</v>
      </c>
      <c r="H602">
        <v>49627</v>
      </c>
      <c r="I602">
        <v>50033</v>
      </c>
      <c r="J602">
        <v>50222</v>
      </c>
      <c r="L602" s="1" t="str">
        <f t="shared" si="118"/>
        <v>26JUL2024:01:00:00</v>
      </c>
      <c r="M602">
        <v>2</v>
      </c>
      <c r="N602">
        <f t="shared" si="112"/>
        <v>-1109.0546879999965</v>
      </c>
      <c r="O602">
        <f t="shared" si="119"/>
        <v>-1109.0546879999965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2.1477884335214248</v>
      </c>
      <c r="V602">
        <f t="shared" si="123"/>
        <v>2</v>
      </c>
      <c r="W602">
        <f t="shared" si="114"/>
        <v>-1109.0546879999965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627</v>
      </c>
      <c r="B603">
        <v>49422.113280999998</v>
      </c>
      <c r="C603">
        <v>47863</v>
      </c>
      <c r="D603">
        <v>48781</v>
      </c>
      <c r="E603">
        <v>48219</v>
      </c>
      <c r="F603">
        <v>48207</v>
      </c>
      <c r="G603">
        <v>47863</v>
      </c>
      <c r="H603">
        <v>47172</v>
      </c>
      <c r="I603">
        <v>47595</v>
      </c>
      <c r="J603">
        <v>47794</v>
      </c>
      <c r="L603" s="1" t="str">
        <f t="shared" si="118"/>
        <v>26JUL2024:02:00:00</v>
      </c>
      <c r="M603">
        <v>3</v>
      </c>
      <c r="N603">
        <f t="shared" si="112"/>
        <v>-1559.1132809999981</v>
      </c>
      <c r="O603">
        <f t="shared" si="119"/>
        <v>-1559.1132809999981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3.1546876033716447</v>
      </c>
      <c r="V603">
        <f t="shared" si="123"/>
        <v>3</v>
      </c>
      <c r="W603">
        <f t="shared" si="114"/>
        <v>-1559.1132809999981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628</v>
      </c>
      <c r="B604">
        <v>48097.421875</v>
      </c>
      <c r="C604">
        <v>45908</v>
      </c>
      <c r="D604">
        <v>47394</v>
      </c>
      <c r="E604">
        <v>47038</v>
      </c>
      <c r="F604">
        <v>46284</v>
      </c>
      <c r="G604">
        <v>45908</v>
      </c>
      <c r="H604">
        <v>45354</v>
      </c>
      <c r="I604">
        <v>45787</v>
      </c>
      <c r="J604">
        <v>46038</v>
      </c>
      <c r="L604" s="1" t="str">
        <f t="shared" si="118"/>
        <v>26JUL2024:03:00:00</v>
      </c>
      <c r="M604">
        <v>4</v>
      </c>
      <c r="N604">
        <f t="shared" si="112"/>
        <v>-2189.421875</v>
      </c>
      <c r="O604">
        <f t="shared" si="119"/>
        <v>-2189.421875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4.5520566168599865</v>
      </c>
      <c r="V604">
        <f t="shared" si="123"/>
        <v>4</v>
      </c>
      <c r="W604">
        <f t="shared" si="114"/>
        <v>-2189.421875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46843.617187999997</v>
      </c>
      <c r="C605">
        <v>44723</v>
      </c>
      <c r="D605">
        <v>46188</v>
      </c>
      <c r="E605">
        <v>45804</v>
      </c>
      <c r="F605">
        <v>45168</v>
      </c>
      <c r="G605">
        <v>44723</v>
      </c>
      <c r="H605">
        <v>44334</v>
      </c>
      <c r="I605">
        <v>44645</v>
      </c>
      <c r="J605">
        <v>44913</v>
      </c>
      <c r="L605" s="1" t="str">
        <f t="shared" si="118"/>
        <v>26JUL2024:04:00:00</v>
      </c>
      <c r="M605">
        <v>5</v>
      </c>
      <c r="N605">
        <f t="shared" si="112"/>
        <v>-2120.6171879999965</v>
      </c>
      <c r="O605">
        <f t="shared" si="119"/>
        <v>-2120.6171879999965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4.527014170338747</v>
      </c>
      <c r="V605">
        <f t="shared" si="123"/>
        <v>5</v>
      </c>
      <c r="W605">
        <f t="shared" si="114"/>
        <v>-2120.6171879999965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630</v>
      </c>
      <c r="B606">
        <v>46439.898437999997</v>
      </c>
      <c r="C606">
        <v>44317</v>
      </c>
      <c r="D606">
        <v>46099</v>
      </c>
      <c r="E606">
        <v>45826</v>
      </c>
      <c r="F606">
        <v>44871</v>
      </c>
      <c r="G606">
        <v>44317</v>
      </c>
      <c r="H606">
        <v>44108</v>
      </c>
      <c r="I606">
        <v>44346</v>
      </c>
      <c r="J606">
        <v>44661</v>
      </c>
      <c r="L606" s="1" t="str">
        <f t="shared" si="118"/>
        <v>26JUL2024:05:00:00</v>
      </c>
      <c r="M606">
        <v>6</v>
      </c>
      <c r="N606">
        <f t="shared" si="112"/>
        <v>-2122.8984379999965</v>
      </c>
      <c r="O606">
        <f t="shared" si="119"/>
        <v>-2122.8984379999965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4.5712813968234469</v>
      </c>
      <c r="V606">
        <f t="shared" si="123"/>
        <v>6</v>
      </c>
      <c r="W606">
        <f t="shared" si="114"/>
        <v>-2122.8984379999965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631</v>
      </c>
      <c r="B607">
        <v>47127.945312999997</v>
      </c>
      <c r="C607">
        <v>45137</v>
      </c>
      <c r="D607">
        <v>46879</v>
      </c>
      <c r="E607">
        <v>46575</v>
      </c>
      <c r="F607">
        <v>45739</v>
      </c>
      <c r="G607">
        <v>45137</v>
      </c>
      <c r="H607">
        <v>45068</v>
      </c>
      <c r="I607">
        <v>45190</v>
      </c>
      <c r="J607">
        <v>45512</v>
      </c>
      <c r="L607" s="1" t="str">
        <f t="shared" si="118"/>
        <v>26JUL2024:06:00:00</v>
      </c>
      <c r="M607">
        <v>7</v>
      </c>
      <c r="N607">
        <f t="shared" si="112"/>
        <v>-1990.9453129999965</v>
      </c>
      <c r="O607">
        <f t="shared" si="119"/>
        <v>-1990.9453129999965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4.2245536056731181</v>
      </c>
      <c r="V607">
        <f t="shared" si="123"/>
        <v>7</v>
      </c>
      <c r="W607">
        <f t="shared" si="114"/>
        <v>-1990.9453129999965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48444.5625</v>
      </c>
      <c r="C608">
        <v>46714</v>
      </c>
      <c r="D608">
        <v>47926</v>
      </c>
      <c r="E608">
        <v>47617</v>
      </c>
      <c r="F608">
        <v>47309</v>
      </c>
      <c r="G608">
        <v>46714</v>
      </c>
      <c r="H608">
        <v>46762</v>
      </c>
      <c r="I608">
        <v>46838</v>
      </c>
      <c r="J608">
        <v>47051</v>
      </c>
      <c r="L608" s="1" t="str">
        <f t="shared" si="118"/>
        <v>26JUL2024:07:00:00</v>
      </c>
      <c r="M608">
        <v>8</v>
      </c>
      <c r="N608">
        <f t="shared" si="112"/>
        <v>-1730.5625</v>
      </c>
      <c r="O608">
        <f t="shared" si="119"/>
        <v>-1730.5625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3.572253335965208</v>
      </c>
      <c r="V608">
        <f t="shared" si="123"/>
        <v>8</v>
      </c>
      <c r="W608">
        <f t="shared" si="114"/>
        <v>-1730.5625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49607.421875</v>
      </c>
      <c r="C609">
        <v>47776</v>
      </c>
      <c r="D609">
        <v>49099</v>
      </c>
      <c r="E609">
        <v>48374</v>
      </c>
      <c r="F609">
        <v>48394</v>
      </c>
      <c r="G609">
        <v>47776</v>
      </c>
      <c r="H609">
        <v>47891</v>
      </c>
      <c r="I609">
        <v>47932</v>
      </c>
      <c r="J609">
        <v>48149</v>
      </c>
      <c r="L609" s="1" t="str">
        <f t="shared" si="118"/>
        <v>26JUL2024:08:00:00</v>
      </c>
      <c r="M609">
        <v>9</v>
      </c>
      <c r="N609">
        <f t="shared" si="112"/>
        <v>-1831.421875</v>
      </c>
      <c r="O609">
        <f t="shared" si="119"/>
        <v>-1831.421875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3.6918303870231108</v>
      </c>
      <c r="V609">
        <f t="shared" si="123"/>
        <v>9</v>
      </c>
      <c r="W609">
        <f t="shared" si="114"/>
        <v>-1831.421875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50954.554687999997</v>
      </c>
      <c r="C610">
        <v>49611</v>
      </c>
      <c r="D610">
        <v>51561</v>
      </c>
      <c r="E610">
        <v>50708</v>
      </c>
      <c r="F610">
        <v>50351</v>
      </c>
      <c r="G610">
        <v>49611</v>
      </c>
      <c r="H610">
        <v>49769</v>
      </c>
      <c r="I610">
        <v>49882</v>
      </c>
      <c r="J610">
        <v>50170</v>
      </c>
      <c r="L610" s="1" t="str">
        <f t="shared" si="118"/>
        <v>26JUL2024:09:00:00</v>
      </c>
      <c r="M610">
        <v>10</v>
      </c>
      <c r="N610">
        <f t="shared" ref="N610:N673" si="124">C610-B610</f>
        <v>-1343.5546879999965</v>
      </c>
      <c r="O610">
        <f t="shared" si="119"/>
        <v>-1343.5546879999965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2.6367705423523389</v>
      </c>
      <c r="V610">
        <f t="shared" si="123"/>
        <v>10</v>
      </c>
      <c r="W610">
        <f t="shared" ref="W610:W673" si="126">O610</f>
        <v>-1343.5546879999965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635</v>
      </c>
      <c r="B611">
        <v>53434.070312999997</v>
      </c>
      <c r="C611">
        <v>52101</v>
      </c>
      <c r="D611">
        <v>54206</v>
      </c>
      <c r="E611">
        <v>53338</v>
      </c>
      <c r="F611">
        <v>53047</v>
      </c>
      <c r="G611">
        <v>52101</v>
      </c>
      <c r="H611">
        <v>52400</v>
      </c>
      <c r="I611">
        <v>52566</v>
      </c>
      <c r="J611">
        <v>52803</v>
      </c>
      <c r="L611" s="1" t="str">
        <f t="shared" si="118"/>
        <v>26JUL2024:10:00:00</v>
      </c>
      <c r="M611">
        <v>11</v>
      </c>
      <c r="N611">
        <f t="shared" si="124"/>
        <v>-1333.0703129999965</v>
      </c>
      <c r="O611">
        <f t="shared" si="119"/>
        <v>-1333.0703129999965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2.494794622964879</v>
      </c>
      <c r="V611">
        <f t="shared" si="123"/>
        <v>11</v>
      </c>
      <c r="W611">
        <f t="shared" si="126"/>
        <v>-1333.0703129999965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55462.335937999997</v>
      </c>
      <c r="C612">
        <v>54920</v>
      </c>
      <c r="D612">
        <v>56427</v>
      </c>
      <c r="E612">
        <v>55400</v>
      </c>
      <c r="F612">
        <v>56107</v>
      </c>
      <c r="G612">
        <v>54920</v>
      </c>
      <c r="H612">
        <v>55508</v>
      </c>
      <c r="I612">
        <v>55493</v>
      </c>
      <c r="J612">
        <v>55701</v>
      </c>
      <c r="L612" s="1" t="str">
        <f t="shared" si="118"/>
        <v>26JUL2024:11:00:00</v>
      </c>
      <c r="M612">
        <v>12</v>
      </c>
      <c r="N612">
        <f t="shared" si="124"/>
        <v>-542.33593799999653</v>
      </c>
      <c r="O612">
        <f t="shared" si="119"/>
        <v>-542.33593799999653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0.97784546724873023</v>
      </c>
      <c r="V612">
        <f t="shared" si="123"/>
        <v>12</v>
      </c>
      <c r="W612">
        <f t="shared" si="126"/>
        <v>-542.33593799999653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637</v>
      </c>
      <c r="B613">
        <v>56922.511719000002</v>
      </c>
      <c r="C613">
        <v>57606</v>
      </c>
      <c r="D613">
        <v>59064</v>
      </c>
      <c r="E613">
        <v>57963</v>
      </c>
      <c r="F613">
        <v>59075</v>
      </c>
      <c r="G613">
        <v>57606</v>
      </c>
      <c r="H613">
        <v>58655</v>
      </c>
      <c r="I613">
        <v>58309</v>
      </c>
      <c r="J613">
        <v>58614</v>
      </c>
      <c r="L613" s="1" t="str">
        <f t="shared" si="118"/>
        <v>26JUL2024:12:00:00</v>
      </c>
      <c r="M613">
        <v>13</v>
      </c>
      <c r="N613">
        <f t="shared" si="124"/>
        <v>683.4882809999981</v>
      </c>
      <c r="O613" t="str">
        <f t="shared" si="119"/>
        <v/>
      </c>
      <c r="P613">
        <f t="shared" si="120"/>
        <v>683.4882809999981</v>
      </c>
      <c r="Q613" t="str">
        <f t="shared" si="121"/>
        <v/>
      </c>
      <c r="R613">
        <f t="shared" si="122"/>
        <v>1</v>
      </c>
      <c r="S613">
        <f t="shared" si="125"/>
        <v>1.2007345782175991</v>
      </c>
      <c r="V613">
        <f t="shared" si="123"/>
        <v>13</v>
      </c>
      <c r="W613" t="str">
        <f t="shared" si="126"/>
        <v/>
      </c>
      <c r="X613">
        <f t="shared" si="127"/>
        <v>683.4882809999981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638</v>
      </c>
      <c r="B614">
        <v>58873.140625</v>
      </c>
      <c r="C614">
        <v>60238</v>
      </c>
      <c r="D614">
        <v>61735</v>
      </c>
      <c r="E614">
        <v>60808</v>
      </c>
      <c r="F614">
        <v>61835</v>
      </c>
      <c r="G614">
        <v>60238</v>
      </c>
      <c r="H614">
        <v>61815</v>
      </c>
      <c r="I614">
        <v>60930</v>
      </c>
      <c r="J614">
        <v>61419</v>
      </c>
      <c r="L614" s="1" t="str">
        <f t="shared" si="118"/>
        <v>26JUL2024:13:00:00</v>
      </c>
      <c r="M614">
        <v>14</v>
      </c>
      <c r="N614">
        <f t="shared" si="124"/>
        <v>1364.859375</v>
      </c>
      <c r="O614" t="str">
        <f t="shared" si="119"/>
        <v/>
      </c>
      <c r="P614">
        <f t="shared" si="120"/>
        <v>1364.859375</v>
      </c>
      <c r="Q614" t="str">
        <f t="shared" si="121"/>
        <v/>
      </c>
      <c r="R614">
        <f t="shared" si="122"/>
        <v>1</v>
      </c>
      <c r="S614">
        <f t="shared" si="125"/>
        <v>2.3183057002065617</v>
      </c>
      <c r="V614">
        <f t="shared" si="123"/>
        <v>14</v>
      </c>
      <c r="W614" t="str">
        <f t="shared" si="126"/>
        <v/>
      </c>
      <c r="X614">
        <f t="shared" si="127"/>
        <v>1364.859375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639</v>
      </c>
      <c r="B615">
        <v>61061.515625</v>
      </c>
      <c r="C615">
        <v>62435</v>
      </c>
      <c r="D615">
        <v>64120</v>
      </c>
      <c r="E615">
        <v>63808</v>
      </c>
      <c r="F615">
        <v>64154</v>
      </c>
      <c r="G615">
        <v>62435</v>
      </c>
      <c r="H615">
        <v>64452</v>
      </c>
      <c r="I615">
        <v>63107</v>
      </c>
      <c r="J615">
        <v>63779</v>
      </c>
      <c r="L615" s="1" t="str">
        <f t="shared" si="118"/>
        <v>26JUL2024:14:00:00</v>
      </c>
      <c r="M615">
        <v>15</v>
      </c>
      <c r="N615">
        <f t="shared" si="124"/>
        <v>1373.484375</v>
      </c>
      <c r="O615" t="str">
        <f t="shared" si="119"/>
        <v/>
      </c>
      <c r="P615">
        <f t="shared" si="120"/>
        <v>1373.484375</v>
      </c>
      <c r="Q615" t="str">
        <f t="shared" si="121"/>
        <v/>
      </c>
      <c r="R615">
        <f t="shared" si="122"/>
        <v>1</v>
      </c>
      <c r="S615">
        <f t="shared" si="125"/>
        <v>2.2493453707160582</v>
      </c>
      <c r="V615">
        <f t="shared" si="123"/>
        <v>15</v>
      </c>
      <c r="W615" t="str">
        <f t="shared" si="126"/>
        <v/>
      </c>
      <c r="X615">
        <f t="shared" si="127"/>
        <v>1373.484375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640</v>
      </c>
      <c r="B616">
        <v>62833.875</v>
      </c>
      <c r="C616">
        <v>63932</v>
      </c>
      <c r="D616">
        <v>66174</v>
      </c>
      <c r="E616">
        <v>66723</v>
      </c>
      <c r="F616">
        <v>65704</v>
      </c>
      <c r="G616">
        <v>63932</v>
      </c>
      <c r="H616">
        <v>66247</v>
      </c>
      <c r="I616">
        <v>64584</v>
      </c>
      <c r="J616">
        <v>65464</v>
      </c>
      <c r="L616" s="1" t="str">
        <f t="shared" si="118"/>
        <v>26JUL2024:15:00:00</v>
      </c>
      <c r="M616">
        <v>16</v>
      </c>
      <c r="N616">
        <f t="shared" si="124"/>
        <v>1098.125</v>
      </c>
      <c r="O616" t="str">
        <f t="shared" si="119"/>
        <v/>
      </c>
      <c r="P616">
        <f t="shared" si="120"/>
        <v>1098.125</v>
      </c>
      <c r="Q616" t="str">
        <f t="shared" si="121"/>
        <v/>
      </c>
      <c r="R616">
        <f t="shared" si="122"/>
        <v>1</v>
      </c>
      <c r="S616">
        <f t="shared" si="125"/>
        <v>1.7476639790240536</v>
      </c>
      <c r="V616">
        <f t="shared" si="123"/>
        <v>16</v>
      </c>
      <c r="W616" t="str">
        <f t="shared" si="126"/>
        <v/>
      </c>
      <c r="X616">
        <f t="shared" si="127"/>
        <v>1098.125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641</v>
      </c>
      <c r="B617">
        <v>63548.191405999998</v>
      </c>
      <c r="C617">
        <v>64511</v>
      </c>
      <c r="D617">
        <v>67338</v>
      </c>
      <c r="E617">
        <v>67816</v>
      </c>
      <c r="F617">
        <v>66373</v>
      </c>
      <c r="G617">
        <v>64511</v>
      </c>
      <c r="H617">
        <v>67007</v>
      </c>
      <c r="I617">
        <v>65266</v>
      </c>
      <c r="J617">
        <v>66223</v>
      </c>
      <c r="L617" s="1" t="str">
        <f t="shared" si="118"/>
        <v>26JUL2024:16:00:00</v>
      </c>
      <c r="M617">
        <v>17</v>
      </c>
      <c r="N617">
        <f t="shared" si="124"/>
        <v>962.8085940000019</v>
      </c>
      <c r="O617" t="str">
        <f t="shared" si="119"/>
        <v/>
      </c>
      <c r="P617">
        <f t="shared" si="120"/>
        <v>962.8085940000019</v>
      </c>
      <c r="Q617" t="str">
        <f t="shared" si="121"/>
        <v/>
      </c>
      <c r="R617">
        <f t="shared" si="122"/>
        <v>1</v>
      </c>
      <c r="S617">
        <f t="shared" si="125"/>
        <v>1.5150841789481626</v>
      </c>
      <c r="V617">
        <f t="shared" si="123"/>
        <v>17</v>
      </c>
      <c r="W617" t="str">
        <f t="shared" si="126"/>
        <v/>
      </c>
      <c r="X617">
        <f t="shared" si="127"/>
        <v>962.8085940000019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642</v>
      </c>
      <c r="B618">
        <v>64167.914062999997</v>
      </c>
      <c r="C618">
        <v>64652</v>
      </c>
      <c r="D618">
        <v>67767</v>
      </c>
      <c r="E618">
        <v>68619</v>
      </c>
      <c r="F618">
        <v>66676</v>
      </c>
      <c r="G618">
        <v>64652</v>
      </c>
      <c r="H618">
        <v>67271</v>
      </c>
      <c r="I618">
        <v>65597</v>
      </c>
      <c r="J618">
        <v>66489</v>
      </c>
      <c r="L618" s="1" t="str">
        <f t="shared" si="118"/>
        <v>26JUL2024:17:00:00</v>
      </c>
      <c r="M618">
        <v>18</v>
      </c>
      <c r="N618">
        <f t="shared" si="124"/>
        <v>484.08593700000347</v>
      </c>
      <c r="O618" t="str">
        <f t="shared" si="119"/>
        <v/>
      </c>
      <c r="P618">
        <f t="shared" si="120"/>
        <v>484.08593700000347</v>
      </c>
      <c r="Q618" t="str">
        <f t="shared" si="121"/>
        <v/>
      </c>
      <c r="R618">
        <f t="shared" si="122"/>
        <v>1</v>
      </c>
      <c r="S618">
        <f t="shared" si="125"/>
        <v>0.75440497648829341</v>
      </c>
      <c r="V618">
        <f t="shared" si="123"/>
        <v>18</v>
      </c>
      <c r="W618" t="str">
        <f t="shared" si="126"/>
        <v/>
      </c>
      <c r="X618">
        <f t="shared" si="127"/>
        <v>484.08593700000347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643</v>
      </c>
      <c r="B619">
        <v>64403.519530999998</v>
      </c>
      <c r="C619">
        <v>64042</v>
      </c>
      <c r="D619">
        <v>67379</v>
      </c>
      <c r="E619">
        <v>68425</v>
      </c>
      <c r="F619">
        <v>66117</v>
      </c>
      <c r="G619">
        <v>64042</v>
      </c>
      <c r="H619">
        <v>66617</v>
      </c>
      <c r="I619">
        <v>64897</v>
      </c>
      <c r="J619">
        <v>65831</v>
      </c>
      <c r="L619" s="1" t="str">
        <f t="shared" si="118"/>
        <v>26JUL2024:18:00:00</v>
      </c>
      <c r="M619">
        <v>19</v>
      </c>
      <c r="N619">
        <f t="shared" si="124"/>
        <v>-361.5195309999981</v>
      </c>
      <c r="O619">
        <f t="shared" si="119"/>
        <v>-361.5195309999981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0.56133505378690407</v>
      </c>
      <c r="V619">
        <f t="shared" si="123"/>
        <v>19</v>
      </c>
      <c r="W619">
        <f t="shared" si="126"/>
        <v>-361.5195309999981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63384.472655999998</v>
      </c>
      <c r="C620">
        <v>62624</v>
      </c>
      <c r="D620">
        <v>66563</v>
      </c>
      <c r="E620">
        <v>66907</v>
      </c>
      <c r="F620">
        <v>64514</v>
      </c>
      <c r="G620">
        <v>62624</v>
      </c>
      <c r="H620">
        <v>64980</v>
      </c>
      <c r="I620">
        <v>63308</v>
      </c>
      <c r="J620">
        <v>64334</v>
      </c>
      <c r="L620" s="1" t="str">
        <f t="shared" si="118"/>
        <v>26JUL2024:19:00:00</v>
      </c>
      <c r="M620">
        <v>20</v>
      </c>
      <c r="N620">
        <f t="shared" si="124"/>
        <v>-760.4726559999981</v>
      </c>
      <c r="O620">
        <f t="shared" si="119"/>
        <v>-760.4726559999981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1.199777523001939</v>
      </c>
      <c r="V620">
        <f t="shared" si="123"/>
        <v>20</v>
      </c>
      <c r="W620">
        <f t="shared" si="126"/>
        <v>-760.4726559999981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25">
      <c r="A621" t="s">
        <v>645</v>
      </c>
      <c r="B621">
        <v>61679.125</v>
      </c>
      <c r="C621">
        <v>60879</v>
      </c>
      <c r="D621">
        <v>63869</v>
      </c>
      <c r="E621">
        <v>64125</v>
      </c>
      <c r="F621">
        <v>62488</v>
      </c>
      <c r="G621">
        <v>60879</v>
      </c>
      <c r="H621">
        <v>63025</v>
      </c>
      <c r="I621">
        <v>61369</v>
      </c>
      <c r="J621">
        <v>62229</v>
      </c>
      <c r="L621" s="1" t="str">
        <f t="shared" si="118"/>
        <v>26JUL2024:20:00:00</v>
      </c>
      <c r="M621">
        <v>21</v>
      </c>
      <c r="N621">
        <f t="shared" si="124"/>
        <v>-800.125</v>
      </c>
      <c r="O621">
        <f t="shared" si="119"/>
        <v>-800.125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1.297237922879094</v>
      </c>
      <c r="V621">
        <f t="shared" si="123"/>
        <v>21</v>
      </c>
      <c r="W621">
        <f t="shared" si="126"/>
        <v>-800.125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646</v>
      </c>
      <c r="B622">
        <v>59986.140625</v>
      </c>
      <c r="C622">
        <v>59331</v>
      </c>
      <c r="D622">
        <v>61402</v>
      </c>
      <c r="E622">
        <v>61362</v>
      </c>
      <c r="F622">
        <v>60681</v>
      </c>
      <c r="G622">
        <v>59331</v>
      </c>
      <c r="H622">
        <v>61211</v>
      </c>
      <c r="I622">
        <v>59667</v>
      </c>
      <c r="J622">
        <v>60368</v>
      </c>
      <c r="L622" s="1" t="str">
        <f t="shared" si="118"/>
        <v>26JUL2024:21:00:00</v>
      </c>
      <c r="M622">
        <v>22</v>
      </c>
      <c r="N622">
        <f t="shared" si="124"/>
        <v>-655.140625</v>
      </c>
      <c r="O622">
        <f t="shared" si="119"/>
        <v>-655.140625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1.0921533177064597</v>
      </c>
      <c r="V622">
        <f t="shared" si="123"/>
        <v>22</v>
      </c>
      <c r="W622">
        <f t="shared" si="126"/>
        <v>-655.140625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58600.101562999997</v>
      </c>
      <c r="C623">
        <v>58194</v>
      </c>
      <c r="D623">
        <v>60469</v>
      </c>
      <c r="E623">
        <v>60386</v>
      </c>
      <c r="F623">
        <v>59364</v>
      </c>
      <c r="G623">
        <v>58194</v>
      </c>
      <c r="H623">
        <v>59834</v>
      </c>
      <c r="I623">
        <v>58430</v>
      </c>
      <c r="J623">
        <v>59180</v>
      </c>
      <c r="L623" s="1" t="str">
        <f t="shared" si="118"/>
        <v>26JUL2024:22:00:00</v>
      </c>
      <c r="M623">
        <v>23</v>
      </c>
      <c r="N623">
        <f t="shared" si="124"/>
        <v>-406.10156299999653</v>
      </c>
      <c r="O623">
        <f t="shared" si="119"/>
        <v>-406.10156299999653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0.69300487911851738</v>
      </c>
      <c r="V623">
        <f t="shared" si="123"/>
        <v>23</v>
      </c>
      <c r="W623">
        <f t="shared" si="126"/>
        <v>-406.10156299999653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648</v>
      </c>
      <c r="B624">
        <v>56485.242187999997</v>
      </c>
      <c r="C624">
        <v>55997</v>
      </c>
      <c r="D624">
        <v>58286</v>
      </c>
      <c r="E624">
        <v>58172</v>
      </c>
      <c r="F624">
        <v>57068</v>
      </c>
      <c r="G624">
        <v>55997</v>
      </c>
      <c r="H624">
        <v>57479</v>
      </c>
      <c r="I624">
        <v>56282</v>
      </c>
      <c r="J624">
        <v>56940</v>
      </c>
      <c r="L624" s="1" t="str">
        <f t="shared" si="118"/>
        <v>26JUL2024:23:00:00</v>
      </c>
      <c r="M624">
        <v>24</v>
      </c>
      <c r="N624">
        <f t="shared" si="124"/>
        <v>-488.24218799999653</v>
      </c>
      <c r="O624">
        <f t="shared" si="119"/>
        <v>-488.24218799999653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0.86437123943804406</v>
      </c>
      <c r="V624">
        <f t="shared" si="123"/>
        <v>24</v>
      </c>
      <c r="W624">
        <f t="shared" si="126"/>
        <v>-488.24218799999653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649</v>
      </c>
      <c r="B625">
        <v>54208.847655999998</v>
      </c>
      <c r="C625">
        <v>53325</v>
      </c>
      <c r="D625">
        <v>55297</v>
      </c>
      <c r="E625">
        <v>55177</v>
      </c>
      <c r="F625">
        <v>54265</v>
      </c>
      <c r="G625">
        <v>53325</v>
      </c>
      <c r="H625">
        <v>54685</v>
      </c>
      <c r="I625">
        <v>53591</v>
      </c>
      <c r="J625">
        <v>54147</v>
      </c>
      <c r="L625" s="1" t="str">
        <f t="shared" si="118"/>
        <v>27JUL2024:00:00:00</v>
      </c>
      <c r="M625">
        <v>1</v>
      </c>
      <c r="N625">
        <f t="shared" si="124"/>
        <v>-883.8476559999981</v>
      </c>
      <c r="O625">
        <f t="shared" si="119"/>
        <v>-883.8476559999981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1.6304490765211299</v>
      </c>
      <c r="V625">
        <f t="shared" si="123"/>
        <v>1</v>
      </c>
      <c r="W625">
        <f t="shared" si="126"/>
        <v>-883.8476559999981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650</v>
      </c>
      <c r="B626">
        <v>51494.84375</v>
      </c>
      <c r="C626">
        <v>51631</v>
      </c>
      <c r="D626">
        <v>52326</v>
      </c>
      <c r="E626">
        <v>51902</v>
      </c>
      <c r="F626">
        <v>52414</v>
      </c>
      <c r="G626">
        <v>50816</v>
      </c>
      <c r="H626">
        <v>51631</v>
      </c>
      <c r="I626">
        <v>51819</v>
      </c>
      <c r="J626">
        <v>51740</v>
      </c>
      <c r="L626" s="1" t="str">
        <f t="shared" si="118"/>
        <v>27JUL2024:01:00:00</v>
      </c>
      <c r="M626">
        <v>2</v>
      </c>
      <c r="N626">
        <f t="shared" si="124"/>
        <v>136.15625</v>
      </c>
      <c r="O626" t="str">
        <f t="shared" si="119"/>
        <v/>
      </c>
      <c r="P626">
        <f t="shared" si="120"/>
        <v>136.15625</v>
      </c>
      <c r="Q626" t="str">
        <f t="shared" si="121"/>
        <v/>
      </c>
      <c r="R626">
        <f t="shared" si="122"/>
        <v>1</v>
      </c>
      <c r="S626">
        <f t="shared" si="125"/>
        <v>0.26440754080353918</v>
      </c>
      <c r="V626">
        <f t="shared" si="123"/>
        <v>2</v>
      </c>
      <c r="W626" t="str">
        <f t="shared" si="126"/>
        <v/>
      </c>
      <c r="X626">
        <f t="shared" si="127"/>
        <v>136.15625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651</v>
      </c>
      <c r="B627">
        <v>49253.082030999998</v>
      </c>
      <c r="C627">
        <v>49126</v>
      </c>
      <c r="D627">
        <v>50027</v>
      </c>
      <c r="E627">
        <v>49495</v>
      </c>
      <c r="F627">
        <v>49888</v>
      </c>
      <c r="G627">
        <v>48459</v>
      </c>
      <c r="H627">
        <v>49126</v>
      </c>
      <c r="I627">
        <v>49396</v>
      </c>
      <c r="J627">
        <v>49313</v>
      </c>
      <c r="L627" s="1" t="str">
        <f t="shared" si="118"/>
        <v>27JUL2024:02:00:00</v>
      </c>
      <c r="M627">
        <v>3</v>
      </c>
      <c r="N627">
        <f t="shared" si="124"/>
        <v>-127.0820309999981</v>
      </c>
      <c r="O627">
        <f t="shared" si="119"/>
        <v>-127.0820309999981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0.25801843409517478</v>
      </c>
      <c r="V627">
        <f t="shared" si="123"/>
        <v>3</v>
      </c>
      <c r="W627">
        <f t="shared" si="126"/>
        <v>-127.0820309999981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652</v>
      </c>
      <c r="B628">
        <v>47685.957030999998</v>
      </c>
      <c r="C628">
        <v>47245</v>
      </c>
      <c r="D628">
        <v>48777</v>
      </c>
      <c r="E628">
        <v>48147</v>
      </c>
      <c r="F628">
        <v>47983</v>
      </c>
      <c r="G628">
        <v>46604</v>
      </c>
      <c r="H628">
        <v>47245</v>
      </c>
      <c r="I628">
        <v>47635</v>
      </c>
      <c r="J628">
        <v>47543</v>
      </c>
      <c r="L628" s="1" t="str">
        <f t="shared" si="118"/>
        <v>27JUL2024:03:00:00</v>
      </c>
      <c r="M628">
        <v>4</v>
      </c>
      <c r="N628">
        <f t="shared" si="124"/>
        <v>-440.9570309999981</v>
      </c>
      <c r="O628">
        <f t="shared" si="119"/>
        <v>-440.9570309999981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0.92471045660955875</v>
      </c>
      <c r="V628">
        <f t="shared" si="123"/>
        <v>4</v>
      </c>
      <c r="W628">
        <f t="shared" si="126"/>
        <v>-440.9570309999981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653</v>
      </c>
      <c r="B629">
        <v>46605.871094000002</v>
      </c>
      <c r="C629">
        <v>45861</v>
      </c>
      <c r="D629">
        <v>47497</v>
      </c>
      <c r="E629">
        <v>47079</v>
      </c>
      <c r="F629">
        <v>46528</v>
      </c>
      <c r="G629">
        <v>45151</v>
      </c>
      <c r="H629">
        <v>45861</v>
      </c>
      <c r="I629">
        <v>46183</v>
      </c>
      <c r="J629">
        <v>46129</v>
      </c>
      <c r="L629" s="1" t="str">
        <f t="shared" si="118"/>
        <v>27JUL2024:04:00:00</v>
      </c>
      <c r="M629">
        <v>5</v>
      </c>
      <c r="N629">
        <f t="shared" si="124"/>
        <v>-744.8710940000019</v>
      </c>
      <c r="O629">
        <f t="shared" si="119"/>
        <v>-744.8710940000019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1.5982344638461137</v>
      </c>
      <c r="V629">
        <f t="shared" si="123"/>
        <v>5</v>
      </c>
      <c r="W629">
        <f t="shared" si="126"/>
        <v>-744.8710940000019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654</v>
      </c>
      <c r="B630">
        <v>45882.070312999997</v>
      </c>
      <c r="C630">
        <v>45010</v>
      </c>
      <c r="D630">
        <v>47022</v>
      </c>
      <c r="E630">
        <v>46564</v>
      </c>
      <c r="F630">
        <v>45599</v>
      </c>
      <c r="G630">
        <v>44142</v>
      </c>
      <c r="H630">
        <v>45010</v>
      </c>
      <c r="I630">
        <v>45249</v>
      </c>
      <c r="J630">
        <v>45289</v>
      </c>
      <c r="L630" s="1" t="str">
        <f t="shared" si="118"/>
        <v>27JUL2024:05:00:00</v>
      </c>
      <c r="M630">
        <v>6</v>
      </c>
      <c r="N630">
        <f t="shared" si="124"/>
        <v>-872.07031299999653</v>
      </c>
      <c r="O630">
        <f t="shared" si="119"/>
        <v>-872.07031299999653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1.9006777746751076</v>
      </c>
      <c r="V630">
        <f t="shared" si="123"/>
        <v>6</v>
      </c>
      <c r="W630">
        <f t="shared" si="126"/>
        <v>-872.07031299999653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655</v>
      </c>
      <c r="B631">
        <v>45822.070312999997</v>
      </c>
      <c r="C631">
        <v>44966</v>
      </c>
      <c r="D631">
        <v>46870</v>
      </c>
      <c r="E631">
        <v>46316</v>
      </c>
      <c r="F631">
        <v>45442</v>
      </c>
      <c r="G631">
        <v>43872</v>
      </c>
      <c r="H631">
        <v>44966</v>
      </c>
      <c r="I631">
        <v>45027</v>
      </c>
      <c r="J631">
        <v>45134</v>
      </c>
      <c r="L631" s="1" t="str">
        <f t="shared" si="118"/>
        <v>27JUL2024:06:00:00</v>
      </c>
      <c r="M631">
        <v>7</v>
      </c>
      <c r="N631">
        <f t="shared" si="124"/>
        <v>-856.07031299999653</v>
      </c>
      <c r="O631">
        <f t="shared" si="119"/>
        <v>-856.07031299999653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1.8682488747286574</v>
      </c>
      <c r="V631">
        <f t="shared" si="123"/>
        <v>7</v>
      </c>
      <c r="W631">
        <f t="shared" si="126"/>
        <v>-856.07031299999653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656</v>
      </c>
      <c r="B632">
        <v>46306.632812999997</v>
      </c>
      <c r="C632">
        <v>45106</v>
      </c>
      <c r="D632">
        <v>47004</v>
      </c>
      <c r="E632">
        <v>46412</v>
      </c>
      <c r="F632">
        <v>45497</v>
      </c>
      <c r="G632">
        <v>43933</v>
      </c>
      <c r="H632">
        <v>45106</v>
      </c>
      <c r="I632">
        <v>45038</v>
      </c>
      <c r="J632">
        <v>45213</v>
      </c>
      <c r="L632" s="1" t="str">
        <f t="shared" si="118"/>
        <v>27JUL2024:07:00:00</v>
      </c>
      <c r="M632">
        <v>8</v>
      </c>
      <c r="N632">
        <f t="shared" si="124"/>
        <v>-1200.6328129999965</v>
      </c>
      <c r="O632">
        <f t="shared" si="119"/>
        <v>-1200.6328129999965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2.5927879875190021</v>
      </c>
      <c r="V632">
        <f t="shared" si="123"/>
        <v>8</v>
      </c>
      <c r="W632">
        <f t="shared" si="126"/>
        <v>-1200.6328129999965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25">
      <c r="A633" t="s">
        <v>657</v>
      </c>
      <c r="B633">
        <v>47042.074219000002</v>
      </c>
      <c r="C633">
        <v>45487</v>
      </c>
      <c r="D633">
        <v>47783</v>
      </c>
      <c r="E633">
        <v>47094</v>
      </c>
      <c r="F633">
        <v>46007</v>
      </c>
      <c r="G633">
        <v>44566</v>
      </c>
      <c r="H633">
        <v>45487</v>
      </c>
      <c r="I633">
        <v>45497</v>
      </c>
      <c r="J633">
        <v>45759</v>
      </c>
      <c r="L633" s="1" t="str">
        <f t="shared" si="118"/>
        <v>27JUL2024:08:00:00</v>
      </c>
      <c r="M633">
        <v>9</v>
      </c>
      <c r="N633">
        <f t="shared" si="124"/>
        <v>-1555.0742190000019</v>
      </c>
      <c r="O633">
        <f t="shared" si="119"/>
        <v>-1555.0742190000019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3.3057092928353846</v>
      </c>
      <c r="V633">
        <f t="shared" si="123"/>
        <v>9</v>
      </c>
      <c r="W633">
        <f t="shared" si="126"/>
        <v>-1555.0742190000019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658</v>
      </c>
      <c r="B634">
        <v>48810.007812999997</v>
      </c>
      <c r="C634">
        <v>47535</v>
      </c>
      <c r="D634">
        <v>50388</v>
      </c>
      <c r="E634">
        <v>49895</v>
      </c>
      <c r="F634">
        <v>48326</v>
      </c>
      <c r="G634">
        <v>46785</v>
      </c>
      <c r="H634">
        <v>47535</v>
      </c>
      <c r="I634">
        <v>47777</v>
      </c>
      <c r="J634">
        <v>48047</v>
      </c>
      <c r="L634" s="1" t="str">
        <f t="shared" si="118"/>
        <v>27JUL2024:09:00:00</v>
      </c>
      <c r="M634">
        <v>10</v>
      </c>
      <c r="N634">
        <f t="shared" si="124"/>
        <v>-1275.0078129999965</v>
      </c>
      <c r="O634">
        <f t="shared" si="119"/>
        <v>-1275.0078129999965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2.6121852262035747</v>
      </c>
      <c r="V634">
        <f t="shared" si="123"/>
        <v>10</v>
      </c>
      <c r="W634">
        <f t="shared" si="126"/>
        <v>-1275.0078129999965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659</v>
      </c>
      <c r="B635">
        <v>51313.1875</v>
      </c>
      <c r="C635">
        <v>50533</v>
      </c>
      <c r="D635">
        <v>53073</v>
      </c>
      <c r="E635">
        <v>52655</v>
      </c>
      <c r="F635">
        <v>51399</v>
      </c>
      <c r="G635">
        <v>49662</v>
      </c>
      <c r="H635">
        <v>50533</v>
      </c>
      <c r="I635">
        <v>50802</v>
      </c>
      <c r="J635">
        <v>50971</v>
      </c>
      <c r="L635" s="1" t="str">
        <f t="shared" si="118"/>
        <v>27JUL2024:10:00:00</v>
      </c>
      <c r="M635">
        <v>11</v>
      </c>
      <c r="N635">
        <f t="shared" si="124"/>
        <v>-780.1875</v>
      </c>
      <c r="O635">
        <f t="shared" si="119"/>
        <v>-780.1875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1.5204424788462032</v>
      </c>
      <c r="V635">
        <f t="shared" si="123"/>
        <v>11</v>
      </c>
      <c r="W635">
        <f t="shared" si="126"/>
        <v>-780.1875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53564.179687999997</v>
      </c>
      <c r="C636">
        <v>53754</v>
      </c>
      <c r="D636">
        <v>55629</v>
      </c>
      <c r="E636">
        <v>54998</v>
      </c>
      <c r="F636">
        <v>54715</v>
      </c>
      <c r="G636">
        <v>52768</v>
      </c>
      <c r="H636">
        <v>53754</v>
      </c>
      <c r="I636">
        <v>54010</v>
      </c>
      <c r="J636">
        <v>54035</v>
      </c>
      <c r="L636" s="1" t="str">
        <f t="shared" si="118"/>
        <v>27JUL2024:11:00:00</v>
      </c>
      <c r="M636">
        <v>12</v>
      </c>
      <c r="N636">
        <f t="shared" si="124"/>
        <v>189.82031200000347</v>
      </c>
      <c r="O636" t="str">
        <f t="shared" si="119"/>
        <v/>
      </c>
      <c r="P636">
        <f t="shared" si="120"/>
        <v>189.82031200000347</v>
      </c>
      <c r="Q636" t="str">
        <f t="shared" si="121"/>
        <v/>
      </c>
      <c r="R636">
        <f t="shared" si="122"/>
        <v>1</v>
      </c>
      <c r="S636">
        <f t="shared" si="125"/>
        <v>0.35437920099900078</v>
      </c>
      <c r="V636">
        <f t="shared" si="123"/>
        <v>12</v>
      </c>
      <c r="W636" t="str">
        <f t="shared" si="126"/>
        <v/>
      </c>
      <c r="X636">
        <f t="shared" si="127"/>
        <v>189.82031200000347</v>
      </c>
      <c r="Y636" t="str">
        <f t="shared" si="128"/>
        <v/>
      </c>
      <c r="Z636">
        <f t="shared" si="129"/>
        <v>1</v>
      </c>
    </row>
    <row r="637" spans="1:26" x14ac:dyDescent="0.25">
      <c r="A637" t="s">
        <v>661</v>
      </c>
      <c r="B637">
        <v>56490.039062999997</v>
      </c>
      <c r="C637">
        <v>56877</v>
      </c>
      <c r="D637">
        <v>58284</v>
      </c>
      <c r="E637">
        <v>57219</v>
      </c>
      <c r="F637">
        <v>57783</v>
      </c>
      <c r="G637">
        <v>55884</v>
      </c>
      <c r="H637">
        <v>56877</v>
      </c>
      <c r="I637">
        <v>56863</v>
      </c>
      <c r="J637">
        <v>57049</v>
      </c>
      <c r="L637" s="1" t="str">
        <f t="shared" si="118"/>
        <v>27JUL2024:12:00:00</v>
      </c>
      <c r="M637">
        <v>13</v>
      </c>
      <c r="N637">
        <f t="shared" si="124"/>
        <v>386.96093700000347</v>
      </c>
      <c r="O637" t="str">
        <f t="shared" si="119"/>
        <v/>
      </c>
      <c r="P637">
        <f t="shared" si="120"/>
        <v>386.96093700000347</v>
      </c>
      <c r="Q637" t="str">
        <f t="shared" si="121"/>
        <v/>
      </c>
      <c r="R637">
        <f t="shared" si="122"/>
        <v>1</v>
      </c>
      <c r="S637">
        <f t="shared" si="125"/>
        <v>0.68500738080292145</v>
      </c>
      <c r="V637">
        <f t="shared" si="123"/>
        <v>13</v>
      </c>
      <c r="W637" t="str">
        <f t="shared" si="126"/>
        <v/>
      </c>
      <c r="X637">
        <f t="shared" si="127"/>
        <v>386.96093700000347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662</v>
      </c>
      <c r="B638">
        <v>58765.300780999998</v>
      </c>
      <c r="C638">
        <v>59775</v>
      </c>
      <c r="D638">
        <v>61022</v>
      </c>
      <c r="E638">
        <v>59675</v>
      </c>
      <c r="F638">
        <v>60457</v>
      </c>
      <c r="G638">
        <v>58804</v>
      </c>
      <c r="H638">
        <v>59775</v>
      </c>
      <c r="I638">
        <v>59260</v>
      </c>
      <c r="J638">
        <v>59793</v>
      </c>
      <c r="L638" s="1" t="str">
        <f t="shared" si="118"/>
        <v>27JUL2024:13:00:00</v>
      </c>
      <c r="M638">
        <v>14</v>
      </c>
      <c r="N638">
        <f t="shared" si="124"/>
        <v>1009.6992190000019</v>
      </c>
      <c r="O638" t="str">
        <f t="shared" si="119"/>
        <v/>
      </c>
      <c r="P638">
        <f t="shared" si="120"/>
        <v>1009.6992190000019</v>
      </c>
      <c r="Q638" t="str">
        <f t="shared" si="121"/>
        <v/>
      </c>
      <c r="R638">
        <f t="shared" si="122"/>
        <v>1</v>
      </c>
      <c r="S638">
        <f t="shared" si="125"/>
        <v>1.7181894852590596</v>
      </c>
      <c r="V638">
        <f t="shared" si="123"/>
        <v>14</v>
      </c>
      <c r="W638" t="str">
        <f t="shared" si="126"/>
        <v/>
      </c>
      <c r="X638">
        <f t="shared" si="127"/>
        <v>1009.6992190000019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663</v>
      </c>
      <c r="B639">
        <v>60934.824219000002</v>
      </c>
      <c r="C639">
        <v>61834</v>
      </c>
      <c r="D639">
        <v>62972</v>
      </c>
      <c r="E639">
        <v>62035</v>
      </c>
      <c r="F639">
        <v>62316</v>
      </c>
      <c r="G639">
        <v>60879</v>
      </c>
      <c r="H639">
        <v>61834</v>
      </c>
      <c r="I639">
        <v>60946</v>
      </c>
      <c r="J639">
        <v>61776</v>
      </c>
      <c r="L639" s="1" t="str">
        <f t="shared" si="118"/>
        <v>27JUL2024:14:00:00</v>
      </c>
      <c r="M639">
        <v>15</v>
      </c>
      <c r="N639">
        <f t="shared" si="124"/>
        <v>899.1757809999981</v>
      </c>
      <c r="O639" t="str">
        <f t="shared" si="119"/>
        <v/>
      </c>
      <c r="P639">
        <f t="shared" si="120"/>
        <v>899.1757809999981</v>
      </c>
      <c r="Q639" t="str">
        <f t="shared" si="121"/>
        <v/>
      </c>
      <c r="R639">
        <f t="shared" si="122"/>
        <v>1</v>
      </c>
      <c r="S639">
        <f t="shared" si="125"/>
        <v>1.4756353079289386</v>
      </c>
      <c r="V639">
        <f t="shared" si="123"/>
        <v>15</v>
      </c>
      <c r="W639" t="str">
        <f t="shared" si="126"/>
        <v/>
      </c>
      <c r="X639">
        <f t="shared" si="127"/>
        <v>899.1757809999981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62691.371094000002</v>
      </c>
      <c r="C640">
        <v>63305</v>
      </c>
      <c r="D640">
        <v>65099</v>
      </c>
      <c r="E640">
        <v>64325</v>
      </c>
      <c r="F640">
        <v>63681</v>
      </c>
      <c r="G640">
        <v>62336</v>
      </c>
      <c r="H640">
        <v>63305</v>
      </c>
      <c r="I640">
        <v>62153</v>
      </c>
      <c r="J640">
        <v>63289</v>
      </c>
      <c r="L640" s="1" t="str">
        <f t="shared" si="118"/>
        <v>27JUL2024:15:00:00</v>
      </c>
      <c r="M640">
        <v>16</v>
      </c>
      <c r="N640">
        <f t="shared" si="124"/>
        <v>613.6289059999981</v>
      </c>
      <c r="O640" t="str">
        <f t="shared" si="119"/>
        <v/>
      </c>
      <c r="P640">
        <f t="shared" si="120"/>
        <v>613.6289059999981</v>
      </c>
      <c r="Q640" t="str">
        <f t="shared" si="121"/>
        <v/>
      </c>
      <c r="R640">
        <f t="shared" si="122"/>
        <v>1</v>
      </c>
      <c r="S640">
        <f t="shared" si="125"/>
        <v>0.97880919701041069</v>
      </c>
      <c r="V640">
        <f t="shared" si="123"/>
        <v>16</v>
      </c>
      <c r="W640" t="str">
        <f t="shared" si="126"/>
        <v/>
      </c>
      <c r="X640">
        <f t="shared" si="127"/>
        <v>613.6289059999981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64241.164062999997</v>
      </c>
      <c r="C641">
        <v>64186</v>
      </c>
      <c r="D641">
        <v>66204</v>
      </c>
      <c r="E641">
        <v>65505</v>
      </c>
      <c r="F641">
        <v>64746</v>
      </c>
      <c r="G641">
        <v>63288</v>
      </c>
      <c r="H641">
        <v>64186</v>
      </c>
      <c r="I641">
        <v>62958</v>
      </c>
      <c r="J641">
        <v>64233</v>
      </c>
      <c r="L641" s="1" t="str">
        <f t="shared" si="118"/>
        <v>27JUL2024:16:00:00</v>
      </c>
      <c r="M641">
        <v>17</v>
      </c>
      <c r="N641">
        <f t="shared" si="124"/>
        <v>-55.164062999996531</v>
      </c>
      <c r="O641">
        <f t="shared" si="119"/>
        <v>-55.164062999996531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8.5870273063387001E-2</v>
      </c>
      <c r="V641">
        <f t="shared" si="123"/>
        <v>17</v>
      </c>
      <c r="W641">
        <f t="shared" si="126"/>
        <v>-55.164062999996531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666</v>
      </c>
      <c r="B642">
        <v>64749.25</v>
      </c>
      <c r="C642">
        <v>64519</v>
      </c>
      <c r="D642">
        <v>66262</v>
      </c>
      <c r="E642">
        <v>65630</v>
      </c>
      <c r="F642">
        <v>65532</v>
      </c>
      <c r="G642">
        <v>63842</v>
      </c>
      <c r="H642">
        <v>64519</v>
      </c>
      <c r="I642">
        <v>63479</v>
      </c>
      <c r="J642">
        <v>64656</v>
      </c>
      <c r="L642" s="1" t="str">
        <f t="shared" si="118"/>
        <v>27JUL2024:17:00:00</v>
      </c>
      <c r="M642">
        <v>18</v>
      </c>
      <c r="N642">
        <f t="shared" si="124"/>
        <v>-230.25</v>
      </c>
      <c r="O642">
        <f t="shared" si="119"/>
        <v>-230.25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0.35560257454719552</v>
      </c>
      <c r="V642">
        <f t="shared" si="123"/>
        <v>18</v>
      </c>
      <c r="W642">
        <f t="shared" si="126"/>
        <v>-230.25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667</v>
      </c>
      <c r="B643">
        <v>65674.609375</v>
      </c>
      <c r="C643">
        <v>64049</v>
      </c>
      <c r="D643">
        <v>66241</v>
      </c>
      <c r="E643">
        <v>65865</v>
      </c>
      <c r="F643">
        <v>65493</v>
      </c>
      <c r="G643">
        <v>63613</v>
      </c>
      <c r="H643">
        <v>64049</v>
      </c>
      <c r="I643">
        <v>63297</v>
      </c>
      <c r="J643">
        <v>64454</v>
      </c>
      <c r="L643" s="1" t="str">
        <f t="shared" ref="L643:L697" si="130">A643</f>
        <v>27JUL2024:18:00:00</v>
      </c>
      <c r="M643">
        <v>19</v>
      </c>
      <c r="N643">
        <f t="shared" si="124"/>
        <v>-1625.609375</v>
      </c>
      <c r="O643">
        <f t="shared" ref="O643:O697" si="131">IF(N643&lt;0,N643,"")</f>
        <v>-1625.609375</v>
      </c>
      <c r="P643" t="str">
        <f t="shared" ref="P643:P697" si="132">IF(N643&gt;0,N643,"")</f>
        <v/>
      </c>
      <c r="Q643">
        <f t="shared" ref="Q643:Q697" si="133">IF(O643&lt;0,1,"")</f>
        <v>1</v>
      </c>
      <c r="R643" t="str">
        <f t="shared" ref="R643:R697" si="134">IF(AND(P643&gt;0,P643&lt;&gt;""),1,"")</f>
        <v/>
      </c>
      <c r="S643">
        <f t="shared" si="125"/>
        <v>2.4752478780921563</v>
      </c>
      <c r="V643">
        <f t="shared" ref="V643:V697" si="135">M643</f>
        <v>19</v>
      </c>
      <c r="W643">
        <f t="shared" si="126"/>
        <v>-1625.609375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668</v>
      </c>
      <c r="B644">
        <v>64934.132812999997</v>
      </c>
      <c r="C644">
        <v>62879</v>
      </c>
      <c r="D644">
        <v>65506</v>
      </c>
      <c r="E644">
        <v>65061</v>
      </c>
      <c r="F644">
        <v>64481</v>
      </c>
      <c r="G644">
        <v>62638</v>
      </c>
      <c r="H644">
        <v>62879</v>
      </c>
      <c r="I644">
        <v>62085</v>
      </c>
      <c r="J644">
        <v>63420</v>
      </c>
      <c r="L644" s="1" t="str">
        <f t="shared" si="130"/>
        <v>27JUL2024:19:00:00</v>
      </c>
      <c r="M644">
        <v>20</v>
      </c>
      <c r="N644">
        <f t="shared" si="124"/>
        <v>-2055.1328129999965</v>
      </c>
      <c r="O644">
        <f t="shared" si="131"/>
        <v>-2055.1328129999965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3.1649499638633087</v>
      </c>
      <c r="V644">
        <f t="shared" si="135"/>
        <v>20</v>
      </c>
      <c r="W644">
        <f t="shared" si="126"/>
        <v>-2055.1328129999965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669</v>
      </c>
      <c r="B645">
        <v>63096.015625</v>
      </c>
      <c r="C645">
        <v>61342</v>
      </c>
      <c r="D645">
        <v>63534</v>
      </c>
      <c r="E645">
        <v>62985</v>
      </c>
      <c r="F645">
        <v>62800</v>
      </c>
      <c r="G645">
        <v>60981</v>
      </c>
      <c r="H645">
        <v>61342</v>
      </c>
      <c r="I645">
        <v>60383</v>
      </c>
      <c r="J645">
        <v>61744</v>
      </c>
      <c r="L645" s="1" t="str">
        <f t="shared" si="130"/>
        <v>27JUL2024:20:00:00</v>
      </c>
      <c r="M645">
        <v>21</v>
      </c>
      <c r="N645">
        <f t="shared" si="124"/>
        <v>-1754.015625</v>
      </c>
      <c r="O645">
        <f t="shared" si="131"/>
        <v>-1754.015625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2.7799150352451436</v>
      </c>
      <c r="V645">
        <f t="shared" si="135"/>
        <v>21</v>
      </c>
      <c r="W645">
        <f t="shared" si="126"/>
        <v>-1754.015625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670</v>
      </c>
      <c r="B646">
        <v>61093.3125</v>
      </c>
      <c r="C646">
        <v>59802</v>
      </c>
      <c r="D646">
        <v>61536</v>
      </c>
      <c r="E646">
        <v>60942</v>
      </c>
      <c r="F646">
        <v>61009</v>
      </c>
      <c r="G646">
        <v>59245</v>
      </c>
      <c r="H646">
        <v>59802</v>
      </c>
      <c r="I646">
        <v>58892</v>
      </c>
      <c r="J646">
        <v>60021</v>
      </c>
      <c r="L646" s="1" t="str">
        <f t="shared" si="130"/>
        <v>27JUL2024:21:00:00</v>
      </c>
      <c r="M646">
        <v>22</v>
      </c>
      <c r="N646">
        <f t="shared" si="124"/>
        <v>-1291.3125</v>
      </c>
      <c r="O646">
        <f t="shared" si="131"/>
        <v>-1291.3125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2.1136724252756798</v>
      </c>
      <c r="V646">
        <f t="shared" si="135"/>
        <v>22</v>
      </c>
      <c r="W646">
        <f t="shared" si="126"/>
        <v>-1291.3125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671</v>
      </c>
      <c r="B647">
        <v>59793.855469000002</v>
      </c>
      <c r="C647">
        <v>58591</v>
      </c>
      <c r="D647">
        <v>60389</v>
      </c>
      <c r="E647">
        <v>59843</v>
      </c>
      <c r="F647">
        <v>59691</v>
      </c>
      <c r="G647">
        <v>57920</v>
      </c>
      <c r="H647">
        <v>58591</v>
      </c>
      <c r="I647">
        <v>57738</v>
      </c>
      <c r="J647">
        <v>58808</v>
      </c>
      <c r="L647" s="1" t="str">
        <f t="shared" si="130"/>
        <v>27JUL2024:22:00:00</v>
      </c>
      <c r="M647">
        <v>23</v>
      </c>
      <c r="N647">
        <f t="shared" si="124"/>
        <v>-1202.8554690000019</v>
      </c>
      <c r="O647">
        <f t="shared" si="131"/>
        <v>-1202.8554690000019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2.0116706968722227</v>
      </c>
      <c r="V647">
        <f t="shared" si="135"/>
        <v>23</v>
      </c>
      <c r="W647">
        <f t="shared" si="126"/>
        <v>-1202.8554690000019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672</v>
      </c>
      <c r="B648">
        <v>57480.675780999998</v>
      </c>
      <c r="C648">
        <v>56648</v>
      </c>
      <c r="D648">
        <v>57952</v>
      </c>
      <c r="E648">
        <v>57617</v>
      </c>
      <c r="F648">
        <v>57612</v>
      </c>
      <c r="G648">
        <v>55997</v>
      </c>
      <c r="H648">
        <v>56648</v>
      </c>
      <c r="I648">
        <v>55952</v>
      </c>
      <c r="J648">
        <v>56800</v>
      </c>
      <c r="L648" s="1" t="str">
        <f t="shared" si="130"/>
        <v>27JUL2024:23:00:00</v>
      </c>
      <c r="M648">
        <v>24</v>
      </c>
      <c r="N648">
        <f t="shared" si="124"/>
        <v>-832.6757809999981</v>
      </c>
      <c r="O648">
        <f t="shared" si="131"/>
        <v>-832.6757809999981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1.4486186351957187</v>
      </c>
      <c r="V648">
        <f t="shared" si="135"/>
        <v>24</v>
      </c>
      <c r="W648">
        <f t="shared" si="126"/>
        <v>-832.6757809999981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673</v>
      </c>
      <c r="B649">
        <v>54713.898437999997</v>
      </c>
      <c r="C649">
        <v>54173</v>
      </c>
      <c r="D649">
        <v>54840</v>
      </c>
      <c r="E649">
        <v>54707</v>
      </c>
      <c r="F649">
        <v>55026</v>
      </c>
      <c r="G649">
        <v>53687</v>
      </c>
      <c r="H649">
        <v>54173</v>
      </c>
      <c r="I649">
        <v>53602</v>
      </c>
      <c r="J649">
        <v>54200</v>
      </c>
      <c r="L649" s="1" t="str">
        <f t="shared" si="130"/>
        <v>28JUL2024:00:00:00</v>
      </c>
      <c r="M649">
        <v>1</v>
      </c>
      <c r="N649">
        <f t="shared" si="124"/>
        <v>-540.89843799999653</v>
      </c>
      <c r="O649">
        <f t="shared" si="131"/>
        <v>-540.89843799999653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0.98859422092345517</v>
      </c>
      <c r="V649">
        <f t="shared" si="135"/>
        <v>1</v>
      </c>
      <c r="W649">
        <f t="shared" si="126"/>
        <v>-540.89843799999653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674</v>
      </c>
      <c r="B650">
        <v>52275.757812999997</v>
      </c>
      <c r="C650">
        <v>52910</v>
      </c>
      <c r="D650">
        <v>52622</v>
      </c>
      <c r="E650">
        <v>53322</v>
      </c>
      <c r="F650">
        <v>52910</v>
      </c>
      <c r="G650">
        <v>51837</v>
      </c>
      <c r="H650">
        <v>52367</v>
      </c>
      <c r="I650">
        <v>52195</v>
      </c>
      <c r="J650">
        <v>52416</v>
      </c>
      <c r="L650" s="1" t="str">
        <f t="shared" si="130"/>
        <v>28JUL2024:01:00:00</v>
      </c>
      <c r="M650">
        <v>2</v>
      </c>
      <c r="N650">
        <f t="shared" si="124"/>
        <v>634.24218700000347</v>
      </c>
      <c r="O650" t="str">
        <f t="shared" si="131"/>
        <v/>
      </c>
      <c r="P650">
        <f t="shared" si="132"/>
        <v>634.24218700000347</v>
      </c>
      <c r="Q650" t="str">
        <f t="shared" si="133"/>
        <v/>
      </c>
      <c r="R650">
        <f t="shared" si="134"/>
        <v>1</v>
      </c>
      <c r="S650">
        <f t="shared" si="125"/>
        <v>1.2132625399115293</v>
      </c>
      <c r="V650">
        <f t="shared" si="135"/>
        <v>2</v>
      </c>
      <c r="W650" t="str">
        <f t="shared" si="126"/>
        <v/>
      </c>
      <c r="X650">
        <f t="shared" si="127"/>
        <v>634.24218700000347</v>
      </c>
      <c r="Y650" t="str">
        <f t="shared" si="128"/>
        <v/>
      </c>
      <c r="Z650">
        <f t="shared" si="129"/>
        <v>1</v>
      </c>
    </row>
    <row r="651" spans="1:26" x14ac:dyDescent="0.25">
      <c r="A651" t="s">
        <v>675</v>
      </c>
      <c r="B651">
        <v>50484.609375</v>
      </c>
      <c r="C651">
        <v>50543</v>
      </c>
      <c r="D651">
        <v>50480</v>
      </c>
      <c r="E651">
        <v>51055</v>
      </c>
      <c r="F651">
        <v>50543</v>
      </c>
      <c r="G651">
        <v>49431</v>
      </c>
      <c r="H651">
        <v>50028</v>
      </c>
      <c r="I651">
        <v>49904</v>
      </c>
      <c r="J651">
        <v>50142</v>
      </c>
      <c r="L651" s="1" t="str">
        <f t="shared" si="130"/>
        <v>28JUL2024:02:00:00</v>
      </c>
      <c r="M651">
        <v>3</v>
      </c>
      <c r="N651">
        <f t="shared" si="124"/>
        <v>58.390625</v>
      </c>
      <c r="O651" t="str">
        <f t="shared" si="131"/>
        <v/>
      </c>
      <c r="P651">
        <f t="shared" si="132"/>
        <v>58.390625</v>
      </c>
      <c r="Q651" t="str">
        <f t="shared" si="133"/>
        <v/>
      </c>
      <c r="R651">
        <f t="shared" si="134"/>
        <v>1</v>
      </c>
      <c r="S651">
        <f t="shared" si="125"/>
        <v>0.11566024917866366</v>
      </c>
      <c r="V651">
        <f t="shared" si="135"/>
        <v>3</v>
      </c>
      <c r="W651" t="str">
        <f t="shared" si="126"/>
        <v/>
      </c>
      <c r="X651">
        <f t="shared" si="127"/>
        <v>58.390625</v>
      </c>
      <c r="Y651" t="str">
        <f t="shared" si="128"/>
        <v/>
      </c>
      <c r="Z651">
        <f t="shared" si="129"/>
        <v>1</v>
      </c>
    </row>
    <row r="652" spans="1:26" x14ac:dyDescent="0.25">
      <c r="A652" t="s">
        <v>676</v>
      </c>
      <c r="B652">
        <v>48821.929687999997</v>
      </c>
      <c r="C652">
        <v>48735</v>
      </c>
      <c r="D652">
        <v>49043</v>
      </c>
      <c r="E652">
        <v>49519</v>
      </c>
      <c r="F652">
        <v>48735</v>
      </c>
      <c r="G652">
        <v>47580</v>
      </c>
      <c r="H652">
        <v>48196</v>
      </c>
      <c r="I652">
        <v>48191</v>
      </c>
      <c r="J652">
        <v>48432</v>
      </c>
      <c r="L652" s="1" t="str">
        <f t="shared" si="130"/>
        <v>28JUL2024:03:00:00</v>
      </c>
      <c r="M652">
        <v>4</v>
      </c>
      <c r="N652">
        <f t="shared" si="124"/>
        <v>-86.929687999996531</v>
      </c>
      <c r="O652">
        <f t="shared" si="131"/>
        <v>-86.929687999996531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0.17805459258887732</v>
      </c>
      <c r="V652">
        <f t="shared" si="135"/>
        <v>4</v>
      </c>
      <c r="W652">
        <f t="shared" si="126"/>
        <v>-86.929687999996531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47573.519530999998</v>
      </c>
      <c r="C653">
        <v>47277</v>
      </c>
      <c r="D653">
        <v>47566</v>
      </c>
      <c r="E653">
        <v>47902</v>
      </c>
      <c r="F653">
        <v>47277</v>
      </c>
      <c r="G653">
        <v>46094</v>
      </c>
      <c r="H653">
        <v>46787</v>
      </c>
      <c r="I653">
        <v>46720</v>
      </c>
      <c r="J653">
        <v>46984</v>
      </c>
      <c r="L653" s="1" t="str">
        <f t="shared" si="130"/>
        <v>28JUL2024:04:00:00</v>
      </c>
      <c r="M653">
        <v>5</v>
      </c>
      <c r="N653">
        <f t="shared" si="124"/>
        <v>-296.5195309999981</v>
      </c>
      <c r="O653">
        <f t="shared" si="131"/>
        <v>-296.5195309999981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0.62328693341004371</v>
      </c>
      <c r="V653">
        <f t="shared" si="135"/>
        <v>5</v>
      </c>
      <c r="W653">
        <f t="shared" si="126"/>
        <v>-296.5195309999981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47014.757812999997</v>
      </c>
      <c r="C654">
        <v>46249</v>
      </c>
      <c r="D654">
        <v>46938</v>
      </c>
      <c r="E654">
        <v>47098</v>
      </c>
      <c r="F654">
        <v>46249</v>
      </c>
      <c r="G654">
        <v>45021</v>
      </c>
      <c r="H654">
        <v>45822</v>
      </c>
      <c r="I654">
        <v>45686</v>
      </c>
      <c r="J654">
        <v>46021</v>
      </c>
      <c r="L654" s="1" t="str">
        <f t="shared" si="130"/>
        <v>28JUL2024:05:00:00</v>
      </c>
      <c r="M654">
        <v>6</v>
      </c>
      <c r="N654">
        <f t="shared" si="124"/>
        <v>-765.75781299999653</v>
      </c>
      <c r="O654">
        <f t="shared" si="131"/>
        <v>-765.75781299999653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1.6287605182308473</v>
      </c>
      <c r="V654">
        <f t="shared" si="135"/>
        <v>6</v>
      </c>
      <c r="W654">
        <f t="shared" si="126"/>
        <v>-765.75781299999653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46992.554687999997</v>
      </c>
      <c r="C655">
        <v>45869</v>
      </c>
      <c r="D655">
        <v>46782</v>
      </c>
      <c r="E655">
        <v>46609</v>
      </c>
      <c r="F655">
        <v>45869</v>
      </c>
      <c r="G655">
        <v>44640</v>
      </c>
      <c r="H655">
        <v>45604</v>
      </c>
      <c r="I655">
        <v>45279</v>
      </c>
      <c r="J655">
        <v>45700</v>
      </c>
      <c r="L655" s="1" t="str">
        <f t="shared" si="130"/>
        <v>28JUL2024:06:00:00</v>
      </c>
      <c r="M655">
        <v>7</v>
      </c>
      <c r="N655">
        <f t="shared" si="124"/>
        <v>-1123.5546879999965</v>
      </c>
      <c r="O655">
        <f t="shared" si="131"/>
        <v>-1123.5546879999965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2.3909206372364067</v>
      </c>
      <c r="V655">
        <f t="shared" si="135"/>
        <v>7</v>
      </c>
      <c r="W655">
        <f t="shared" si="126"/>
        <v>-1123.5546879999965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47065.40625</v>
      </c>
      <c r="C656">
        <v>45581</v>
      </c>
      <c r="D656">
        <v>46969</v>
      </c>
      <c r="E656">
        <v>46589</v>
      </c>
      <c r="F656">
        <v>45581</v>
      </c>
      <c r="G656">
        <v>44394</v>
      </c>
      <c r="H656">
        <v>45468</v>
      </c>
      <c r="I656">
        <v>44990</v>
      </c>
      <c r="J656">
        <v>45534</v>
      </c>
      <c r="L656" s="1" t="str">
        <f t="shared" si="130"/>
        <v>28JUL2024:07:00:00</v>
      </c>
      <c r="M656">
        <v>8</v>
      </c>
      <c r="N656">
        <f t="shared" si="124"/>
        <v>-1484.40625</v>
      </c>
      <c r="O656">
        <f t="shared" si="131"/>
        <v>-1484.40625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3.1539221017560002</v>
      </c>
      <c r="V656">
        <f t="shared" si="135"/>
        <v>8</v>
      </c>
      <c r="W656">
        <f t="shared" si="126"/>
        <v>-1484.40625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47279.082030999998</v>
      </c>
      <c r="C657">
        <v>45968</v>
      </c>
      <c r="D657">
        <v>47565</v>
      </c>
      <c r="E657">
        <v>47144</v>
      </c>
      <c r="F657">
        <v>45968</v>
      </c>
      <c r="G657">
        <v>44769</v>
      </c>
      <c r="H657">
        <v>45674</v>
      </c>
      <c r="I657">
        <v>45379</v>
      </c>
      <c r="J657">
        <v>45970</v>
      </c>
      <c r="L657" s="1" t="str">
        <f t="shared" si="130"/>
        <v>28JUL2024:08:00:00</v>
      </c>
      <c r="M657">
        <v>9</v>
      </c>
      <c r="N657">
        <f t="shared" si="124"/>
        <v>-1311.0820309999981</v>
      </c>
      <c r="O657">
        <f t="shared" si="131"/>
        <v>-1311.0820309999981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2.7730699808011217</v>
      </c>
      <c r="V657">
        <f t="shared" si="135"/>
        <v>9</v>
      </c>
      <c r="W657">
        <f t="shared" si="126"/>
        <v>-1311.0820309999981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49583.015625</v>
      </c>
      <c r="C658">
        <v>48501</v>
      </c>
      <c r="D658">
        <v>50538</v>
      </c>
      <c r="E658">
        <v>49944</v>
      </c>
      <c r="F658">
        <v>48501</v>
      </c>
      <c r="G658">
        <v>47320</v>
      </c>
      <c r="H658">
        <v>47697</v>
      </c>
      <c r="I658">
        <v>47898</v>
      </c>
      <c r="J658">
        <v>48456</v>
      </c>
      <c r="L658" s="1" t="str">
        <f t="shared" si="130"/>
        <v>28JUL2024:09:00:00</v>
      </c>
      <c r="M658">
        <v>10</v>
      </c>
      <c r="N658">
        <f t="shared" si="124"/>
        <v>-1082.015625</v>
      </c>
      <c r="O658">
        <f t="shared" si="131"/>
        <v>-1082.015625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2.182230369333249</v>
      </c>
      <c r="V658">
        <f t="shared" si="135"/>
        <v>10</v>
      </c>
      <c r="W658">
        <f t="shared" si="126"/>
        <v>-1082.015625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52616.78125</v>
      </c>
      <c r="C659">
        <v>52116</v>
      </c>
      <c r="D659">
        <v>53933</v>
      </c>
      <c r="E659">
        <v>53560</v>
      </c>
      <c r="F659">
        <v>52116</v>
      </c>
      <c r="G659">
        <v>50909</v>
      </c>
      <c r="H659">
        <v>50939</v>
      </c>
      <c r="I659">
        <v>51433</v>
      </c>
      <c r="J659">
        <v>51907</v>
      </c>
      <c r="L659" s="1" t="str">
        <f t="shared" si="130"/>
        <v>28JUL2024:10:00:00</v>
      </c>
      <c r="M659">
        <v>11</v>
      </c>
      <c r="N659">
        <f t="shared" si="124"/>
        <v>-500.78125</v>
      </c>
      <c r="O659">
        <f t="shared" si="131"/>
        <v>-500.78125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0.95175196601369449</v>
      </c>
      <c r="V659">
        <f t="shared" si="135"/>
        <v>11</v>
      </c>
      <c r="W659">
        <f t="shared" si="126"/>
        <v>-500.78125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684</v>
      </c>
      <c r="B660">
        <v>55317.417969000002</v>
      </c>
      <c r="C660">
        <v>55973</v>
      </c>
      <c r="D660">
        <v>57081</v>
      </c>
      <c r="E660">
        <v>56589</v>
      </c>
      <c r="F660">
        <v>55973</v>
      </c>
      <c r="G660">
        <v>54801</v>
      </c>
      <c r="H660">
        <v>54460</v>
      </c>
      <c r="I660">
        <v>55160</v>
      </c>
      <c r="J660">
        <v>55489</v>
      </c>
      <c r="L660" s="1" t="str">
        <f t="shared" si="130"/>
        <v>28JUL2024:11:00:00</v>
      </c>
      <c r="M660">
        <v>12</v>
      </c>
      <c r="N660">
        <f t="shared" si="124"/>
        <v>655.5820309999981</v>
      </c>
      <c r="O660" t="str">
        <f t="shared" si="131"/>
        <v/>
      </c>
      <c r="P660">
        <f t="shared" si="132"/>
        <v>655.5820309999981</v>
      </c>
      <c r="Q660" t="str">
        <f t="shared" si="133"/>
        <v/>
      </c>
      <c r="R660">
        <f t="shared" si="134"/>
        <v>1</v>
      </c>
      <c r="S660">
        <f t="shared" si="125"/>
        <v>1.1851276778091624</v>
      </c>
      <c r="V660">
        <f t="shared" si="135"/>
        <v>12</v>
      </c>
      <c r="W660" t="str">
        <f t="shared" si="126"/>
        <v/>
      </c>
      <c r="X660">
        <f t="shared" si="127"/>
        <v>655.5820309999981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685</v>
      </c>
      <c r="B661">
        <v>58420.324219000002</v>
      </c>
      <c r="C661">
        <v>59736</v>
      </c>
      <c r="D661">
        <v>60345</v>
      </c>
      <c r="E661">
        <v>59588</v>
      </c>
      <c r="F661">
        <v>59736</v>
      </c>
      <c r="G661">
        <v>58770</v>
      </c>
      <c r="H661">
        <v>58068</v>
      </c>
      <c r="I661">
        <v>58798</v>
      </c>
      <c r="J661">
        <v>59086</v>
      </c>
      <c r="L661" s="1" t="str">
        <f t="shared" si="130"/>
        <v>28JUL2024:12:00:00</v>
      </c>
      <c r="M661">
        <v>13</v>
      </c>
      <c r="N661">
        <f t="shared" si="124"/>
        <v>1315.6757809999981</v>
      </c>
      <c r="O661" t="str">
        <f t="shared" si="131"/>
        <v/>
      </c>
      <c r="P661">
        <f t="shared" si="132"/>
        <v>1315.6757809999981</v>
      </c>
      <c r="Q661" t="str">
        <f t="shared" si="133"/>
        <v/>
      </c>
      <c r="R661">
        <f t="shared" si="134"/>
        <v>1</v>
      </c>
      <c r="S661">
        <f t="shared" si="125"/>
        <v>2.2520857228863203</v>
      </c>
      <c r="V661">
        <f t="shared" si="135"/>
        <v>13</v>
      </c>
      <c r="W661" t="str">
        <f t="shared" si="126"/>
        <v/>
      </c>
      <c r="X661">
        <f t="shared" si="127"/>
        <v>1315.6757809999981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686</v>
      </c>
      <c r="B662">
        <v>61263.730469000002</v>
      </c>
      <c r="C662">
        <v>63296</v>
      </c>
      <c r="D662">
        <v>63758</v>
      </c>
      <c r="E662">
        <v>62982</v>
      </c>
      <c r="F662">
        <v>63296</v>
      </c>
      <c r="G662">
        <v>62569</v>
      </c>
      <c r="H662">
        <v>61711</v>
      </c>
      <c r="I662">
        <v>62060</v>
      </c>
      <c r="J662">
        <v>62555</v>
      </c>
      <c r="L662" s="1" t="str">
        <f t="shared" si="130"/>
        <v>28JUL2024:13:00:00</v>
      </c>
      <c r="M662">
        <v>14</v>
      </c>
      <c r="N662">
        <f t="shared" si="124"/>
        <v>2032.2695309999981</v>
      </c>
      <c r="O662" t="str">
        <f t="shared" si="131"/>
        <v/>
      </c>
      <c r="P662">
        <f t="shared" si="132"/>
        <v>2032.2695309999981</v>
      </c>
      <c r="Q662" t="str">
        <f t="shared" si="133"/>
        <v/>
      </c>
      <c r="R662">
        <f t="shared" si="134"/>
        <v>1</v>
      </c>
      <c r="S662">
        <f t="shared" si="125"/>
        <v>3.3172474406016539</v>
      </c>
      <c r="V662">
        <f t="shared" si="135"/>
        <v>14</v>
      </c>
      <c r="W662" t="str">
        <f t="shared" si="126"/>
        <v/>
      </c>
      <c r="X662">
        <f t="shared" si="127"/>
        <v>2032.2695309999981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687</v>
      </c>
      <c r="B663">
        <v>64118.601562999997</v>
      </c>
      <c r="C663">
        <v>66006</v>
      </c>
      <c r="D663">
        <v>66597</v>
      </c>
      <c r="E663">
        <v>65958</v>
      </c>
      <c r="F663">
        <v>66006</v>
      </c>
      <c r="G663">
        <v>65450</v>
      </c>
      <c r="H663">
        <v>64558</v>
      </c>
      <c r="I663">
        <v>64560</v>
      </c>
      <c r="J663">
        <v>65281</v>
      </c>
      <c r="L663" s="1" t="str">
        <f t="shared" si="130"/>
        <v>28JUL2024:14:00:00</v>
      </c>
      <c r="M663">
        <v>15</v>
      </c>
      <c r="N663">
        <f t="shared" si="124"/>
        <v>1887.3984370000035</v>
      </c>
      <c r="O663" t="str">
        <f t="shared" si="131"/>
        <v/>
      </c>
      <c r="P663">
        <f t="shared" si="132"/>
        <v>1887.3984370000035</v>
      </c>
      <c r="Q663" t="str">
        <f t="shared" si="133"/>
        <v/>
      </c>
      <c r="R663">
        <f t="shared" si="134"/>
        <v>1</v>
      </c>
      <c r="S663">
        <f t="shared" si="125"/>
        <v>2.9436051176904292</v>
      </c>
      <c r="V663">
        <f t="shared" si="135"/>
        <v>15</v>
      </c>
      <c r="W663" t="str">
        <f t="shared" si="126"/>
        <v/>
      </c>
      <c r="X663">
        <f t="shared" si="127"/>
        <v>1887.3984370000035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688</v>
      </c>
      <c r="B664">
        <v>66574.679688000004</v>
      </c>
      <c r="C664">
        <v>68026</v>
      </c>
      <c r="D664">
        <v>68275</v>
      </c>
      <c r="E664">
        <v>68347</v>
      </c>
      <c r="F664">
        <v>68026</v>
      </c>
      <c r="G664">
        <v>67452</v>
      </c>
      <c r="H664">
        <v>66725</v>
      </c>
      <c r="I664">
        <v>66451</v>
      </c>
      <c r="J664">
        <v>67194</v>
      </c>
      <c r="L664" s="1" t="str">
        <f t="shared" si="130"/>
        <v>28JUL2024:15:00:00</v>
      </c>
      <c r="M664">
        <v>16</v>
      </c>
      <c r="N664">
        <f t="shared" si="124"/>
        <v>1451.3203119999962</v>
      </c>
      <c r="O664" t="str">
        <f t="shared" si="131"/>
        <v/>
      </c>
      <c r="P664">
        <f t="shared" si="132"/>
        <v>1451.3203119999962</v>
      </c>
      <c r="Q664" t="str">
        <f t="shared" si="133"/>
        <v/>
      </c>
      <c r="R664">
        <f t="shared" si="134"/>
        <v>1</v>
      </c>
      <c r="S664">
        <f t="shared" si="125"/>
        <v>2.1799884262328559</v>
      </c>
      <c r="V664">
        <f t="shared" si="135"/>
        <v>16</v>
      </c>
      <c r="W664" t="str">
        <f t="shared" si="126"/>
        <v/>
      </c>
      <c r="X664">
        <f t="shared" si="127"/>
        <v>1451.3203119999962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689</v>
      </c>
      <c r="B665">
        <v>68429.125</v>
      </c>
      <c r="C665">
        <v>69485</v>
      </c>
      <c r="D665">
        <v>69442</v>
      </c>
      <c r="E665">
        <v>69757</v>
      </c>
      <c r="F665">
        <v>69485</v>
      </c>
      <c r="G665">
        <v>68556</v>
      </c>
      <c r="H665">
        <v>68197</v>
      </c>
      <c r="I665">
        <v>67745</v>
      </c>
      <c r="J665">
        <v>68511</v>
      </c>
      <c r="L665" s="1" t="str">
        <f t="shared" si="130"/>
        <v>28JUL2024:16:00:00</v>
      </c>
      <c r="M665">
        <v>17</v>
      </c>
      <c r="N665">
        <f t="shared" si="124"/>
        <v>1055.875</v>
      </c>
      <c r="O665" t="str">
        <f t="shared" si="131"/>
        <v/>
      </c>
      <c r="P665">
        <f t="shared" si="132"/>
        <v>1055.875</v>
      </c>
      <c r="Q665" t="str">
        <f t="shared" si="133"/>
        <v/>
      </c>
      <c r="R665">
        <f t="shared" si="134"/>
        <v>1</v>
      </c>
      <c r="S665">
        <f t="shared" si="125"/>
        <v>1.5430198764049665</v>
      </c>
      <c r="V665">
        <f t="shared" si="135"/>
        <v>17</v>
      </c>
      <c r="W665" t="str">
        <f t="shared" si="126"/>
        <v/>
      </c>
      <c r="X665">
        <f t="shared" si="127"/>
        <v>1055.875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690</v>
      </c>
      <c r="B666">
        <v>69479.078125</v>
      </c>
      <c r="C666">
        <v>70386</v>
      </c>
      <c r="D666">
        <v>70430</v>
      </c>
      <c r="E666">
        <v>70590</v>
      </c>
      <c r="F666">
        <v>70386</v>
      </c>
      <c r="G666">
        <v>68887</v>
      </c>
      <c r="H666">
        <v>69154</v>
      </c>
      <c r="I666">
        <v>68570</v>
      </c>
      <c r="J666">
        <v>69393</v>
      </c>
      <c r="L666" s="1" t="str">
        <f t="shared" si="130"/>
        <v>28JUL2024:17:00:00</v>
      </c>
      <c r="M666">
        <v>18</v>
      </c>
      <c r="N666">
        <f t="shared" si="124"/>
        <v>906.921875</v>
      </c>
      <c r="O666" t="str">
        <f t="shared" si="131"/>
        <v/>
      </c>
      <c r="P666">
        <f t="shared" si="132"/>
        <v>906.921875</v>
      </c>
      <c r="Q666" t="str">
        <f t="shared" si="133"/>
        <v/>
      </c>
      <c r="R666">
        <f t="shared" si="134"/>
        <v>1</v>
      </c>
      <c r="S666">
        <f t="shared" si="125"/>
        <v>1.3053165060255323</v>
      </c>
      <c r="V666">
        <f t="shared" si="135"/>
        <v>18</v>
      </c>
      <c r="W666" t="str">
        <f t="shared" si="126"/>
        <v/>
      </c>
      <c r="X666">
        <f t="shared" si="127"/>
        <v>906.921875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691</v>
      </c>
      <c r="B667">
        <v>69795.0625</v>
      </c>
      <c r="C667">
        <v>70554</v>
      </c>
      <c r="D667">
        <v>71084</v>
      </c>
      <c r="E667">
        <v>71080</v>
      </c>
      <c r="F667">
        <v>70554</v>
      </c>
      <c r="G667">
        <v>68335</v>
      </c>
      <c r="H667">
        <v>69412</v>
      </c>
      <c r="I667">
        <v>68737</v>
      </c>
      <c r="J667">
        <v>69637</v>
      </c>
      <c r="L667" s="1" t="str">
        <f t="shared" si="130"/>
        <v>28JUL2024:18:00:00</v>
      </c>
      <c r="M667">
        <v>19</v>
      </c>
      <c r="N667">
        <f t="shared" si="124"/>
        <v>758.9375</v>
      </c>
      <c r="O667" t="str">
        <f t="shared" si="131"/>
        <v/>
      </c>
      <c r="P667">
        <f t="shared" si="132"/>
        <v>758.9375</v>
      </c>
      <c r="Q667" t="str">
        <f t="shared" si="133"/>
        <v/>
      </c>
      <c r="R667">
        <f t="shared" si="134"/>
        <v>1</v>
      </c>
      <c r="S667">
        <f t="shared" si="125"/>
        <v>1.0873799274841254</v>
      </c>
      <c r="V667">
        <f t="shared" si="135"/>
        <v>19</v>
      </c>
      <c r="W667" t="str">
        <f t="shared" si="126"/>
        <v/>
      </c>
      <c r="X667">
        <f t="shared" si="127"/>
        <v>758.9375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692</v>
      </c>
      <c r="B668">
        <v>69171.640625</v>
      </c>
      <c r="C668">
        <v>69590</v>
      </c>
      <c r="D668">
        <v>70503</v>
      </c>
      <c r="E668">
        <v>70348</v>
      </c>
      <c r="F668">
        <v>69590</v>
      </c>
      <c r="G668">
        <v>67010</v>
      </c>
      <c r="H668">
        <v>68752</v>
      </c>
      <c r="I668">
        <v>67854</v>
      </c>
      <c r="J668">
        <v>68810</v>
      </c>
      <c r="L668" s="1" t="str">
        <f t="shared" si="130"/>
        <v>28JUL2024:19:00:00</v>
      </c>
      <c r="M668">
        <v>20</v>
      </c>
      <c r="N668">
        <f t="shared" si="124"/>
        <v>418.359375</v>
      </c>
      <c r="O668" t="str">
        <f t="shared" si="131"/>
        <v/>
      </c>
      <c r="P668">
        <f t="shared" si="132"/>
        <v>418.359375</v>
      </c>
      <c r="Q668" t="str">
        <f t="shared" si="133"/>
        <v/>
      </c>
      <c r="R668">
        <f t="shared" si="134"/>
        <v>1</v>
      </c>
      <c r="S668">
        <f t="shared" si="125"/>
        <v>0.60481343397368637</v>
      </c>
      <c r="V668">
        <f t="shared" si="135"/>
        <v>20</v>
      </c>
      <c r="W668" t="str">
        <f t="shared" si="126"/>
        <v/>
      </c>
      <c r="X668">
        <f t="shared" si="127"/>
        <v>418.359375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693</v>
      </c>
      <c r="B669">
        <v>67705.984375</v>
      </c>
      <c r="C669">
        <v>67741</v>
      </c>
      <c r="D669">
        <v>68032</v>
      </c>
      <c r="E669">
        <v>68027</v>
      </c>
      <c r="F669">
        <v>67741</v>
      </c>
      <c r="G669">
        <v>65166</v>
      </c>
      <c r="H669">
        <v>67222</v>
      </c>
      <c r="I669">
        <v>66084</v>
      </c>
      <c r="J669">
        <v>66975</v>
      </c>
      <c r="L669" s="1" t="str">
        <f t="shared" si="130"/>
        <v>28JUL2024:20:00:00</v>
      </c>
      <c r="M669">
        <v>21</v>
      </c>
      <c r="N669">
        <f t="shared" si="124"/>
        <v>35.015625</v>
      </c>
      <c r="O669" t="str">
        <f t="shared" si="131"/>
        <v/>
      </c>
      <c r="P669">
        <f t="shared" si="132"/>
        <v>35.015625</v>
      </c>
      <c r="Q669" t="str">
        <f t="shared" si="133"/>
        <v/>
      </c>
      <c r="R669">
        <f t="shared" si="134"/>
        <v>1</v>
      </c>
      <c r="S669">
        <f t="shared" si="125"/>
        <v>5.1717178803664651E-2</v>
      </c>
      <c r="V669">
        <f t="shared" si="135"/>
        <v>21</v>
      </c>
      <c r="W669" t="str">
        <f t="shared" si="126"/>
        <v/>
      </c>
      <c r="X669">
        <f t="shared" si="127"/>
        <v>35.015625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694</v>
      </c>
      <c r="B670">
        <v>65693.023438000004</v>
      </c>
      <c r="C670">
        <v>65632</v>
      </c>
      <c r="D670">
        <v>66336</v>
      </c>
      <c r="E670">
        <v>66607</v>
      </c>
      <c r="F670">
        <v>65632</v>
      </c>
      <c r="G670">
        <v>63298</v>
      </c>
      <c r="H670">
        <v>65318</v>
      </c>
      <c r="I670">
        <v>64208</v>
      </c>
      <c r="J670">
        <v>65080</v>
      </c>
      <c r="L670" s="1" t="str">
        <f t="shared" si="130"/>
        <v>28JUL2024:21:00:00</v>
      </c>
      <c r="M670">
        <v>22</v>
      </c>
      <c r="N670">
        <f t="shared" si="124"/>
        <v>-61.023438000003807</v>
      </c>
      <c r="O670">
        <f t="shared" si="131"/>
        <v>-61.023438000003807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9.2891809215626564E-2</v>
      </c>
      <c r="V670">
        <f t="shared" si="135"/>
        <v>22</v>
      </c>
      <c r="W670">
        <f t="shared" si="126"/>
        <v>-61.023438000003807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64540.035155999998</v>
      </c>
      <c r="C671">
        <v>63932</v>
      </c>
      <c r="D671">
        <v>65196</v>
      </c>
      <c r="E671">
        <v>65151</v>
      </c>
      <c r="F671">
        <v>63932</v>
      </c>
      <c r="G671">
        <v>61676</v>
      </c>
      <c r="H671">
        <v>63684</v>
      </c>
      <c r="I671">
        <v>62653</v>
      </c>
      <c r="J671">
        <v>63554</v>
      </c>
      <c r="L671" s="1" t="str">
        <f t="shared" si="130"/>
        <v>28JUL2024:22:00:00</v>
      </c>
      <c r="M671">
        <v>23</v>
      </c>
      <c r="N671">
        <f t="shared" si="124"/>
        <v>-608.0351559999981</v>
      </c>
      <c r="O671">
        <f t="shared" si="131"/>
        <v>-608.0351559999981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0.94210539943201721</v>
      </c>
      <c r="V671">
        <f t="shared" si="135"/>
        <v>23</v>
      </c>
      <c r="W671">
        <f t="shared" si="126"/>
        <v>-608.0351559999981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61991.03125</v>
      </c>
      <c r="C672">
        <v>61176</v>
      </c>
      <c r="D672">
        <v>62329</v>
      </c>
      <c r="E672">
        <v>62259</v>
      </c>
      <c r="F672">
        <v>61176</v>
      </c>
      <c r="G672">
        <v>59095</v>
      </c>
      <c r="H672">
        <v>61004</v>
      </c>
      <c r="I672">
        <v>59975</v>
      </c>
      <c r="J672">
        <v>60824</v>
      </c>
      <c r="L672" s="1" t="str">
        <f t="shared" si="130"/>
        <v>28JUL2024:23:00:00</v>
      </c>
      <c r="M672">
        <v>24</v>
      </c>
      <c r="N672">
        <f t="shared" si="124"/>
        <v>-815.03125</v>
      </c>
      <c r="O672">
        <f t="shared" si="131"/>
        <v>-815.03125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1.3147567213603983</v>
      </c>
      <c r="V672">
        <f t="shared" si="135"/>
        <v>24</v>
      </c>
      <c r="W672">
        <f t="shared" si="126"/>
        <v>-815.03125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58888.625</v>
      </c>
      <c r="C673">
        <v>57834</v>
      </c>
      <c r="D673">
        <v>58869</v>
      </c>
      <c r="E673">
        <v>58876</v>
      </c>
      <c r="F673">
        <v>57834</v>
      </c>
      <c r="G673">
        <v>56015</v>
      </c>
      <c r="H673">
        <v>57733</v>
      </c>
      <c r="I673">
        <v>56720</v>
      </c>
      <c r="J673">
        <v>57470</v>
      </c>
      <c r="L673" s="1" t="str">
        <f t="shared" si="130"/>
        <v>29JUL2024:00:00:00</v>
      </c>
      <c r="M673">
        <v>1</v>
      </c>
      <c r="N673">
        <f t="shared" si="124"/>
        <v>-1054.625</v>
      </c>
      <c r="O673">
        <f t="shared" si="131"/>
        <v>-1054.625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1.790880666682233</v>
      </c>
      <c r="V673">
        <f t="shared" si="135"/>
        <v>1</v>
      </c>
      <c r="W673">
        <f t="shared" si="126"/>
        <v>-1054.625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698</v>
      </c>
      <c r="B674">
        <v>55671.945312999997</v>
      </c>
      <c r="C674">
        <v>55180</v>
      </c>
      <c r="D674">
        <v>55323</v>
      </c>
      <c r="E674">
        <v>55246</v>
      </c>
      <c r="F674">
        <v>55180</v>
      </c>
      <c r="G674">
        <v>54792</v>
      </c>
      <c r="H674">
        <v>55239</v>
      </c>
      <c r="I674">
        <v>54732</v>
      </c>
      <c r="J674">
        <v>54740</v>
      </c>
      <c r="L674" s="1" t="str">
        <f t="shared" si="130"/>
        <v>29JUL2024:01:00:00</v>
      </c>
      <c r="M674">
        <v>2</v>
      </c>
      <c r="N674">
        <f t="shared" ref="N674:N697" si="136">C674-B674</f>
        <v>-491.94531299999653</v>
      </c>
      <c r="O674">
        <f t="shared" si="131"/>
        <v>-491.94531299999653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697" si="137">ABS((B674-C674)/B674)*100</f>
        <v>0.883650302201892</v>
      </c>
      <c r="V674">
        <f t="shared" si="135"/>
        <v>2</v>
      </c>
      <c r="W674">
        <f t="shared" ref="W674:W697" si="138">O674</f>
        <v>-491.94531299999653</v>
      </c>
      <c r="X674" t="str">
        <f t="shared" ref="X674:X697" si="139">P674</f>
        <v/>
      </c>
      <c r="Y674">
        <f t="shared" ref="Y674:Y697" si="140">Q674</f>
        <v>1</v>
      </c>
      <c r="Z674" t="str">
        <f t="shared" ref="Z674:Z697" si="141">R674</f>
        <v/>
      </c>
    </row>
    <row r="675" spans="1:26" x14ac:dyDescent="0.25">
      <c r="A675" t="s">
        <v>699</v>
      </c>
      <c r="B675">
        <v>53906.6875</v>
      </c>
      <c r="C675">
        <v>52777</v>
      </c>
      <c r="D675">
        <v>52798</v>
      </c>
      <c r="E675">
        <v>52841</v>
      </c>
      <c r="F675">
        <v>52777</v>
      </c>
      <c r="G675">
        <v>52364</v>
      </c>
      <c r="H675">
        <v>52897</v>
      </c>
      <c r="I675">
        <v>52326</v>
      </c>
      <c r="J675">
        <v>52350</v>
      </c>
      <c r="L675" s="1" t="str">
        <f t="shared" si="130"/>
        <v>29JUL2024:02:00:00</v>
      </c>
      <c r="M675">
        <v>3</v>
      </c>
      <c r="N675">
        <f t="shared" si="136"/>
        <v>-1129.6875</v>
      </c>
      <c r="O675">
        <f t="shared" si="131"/>
        <v>-1129.6875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2.0956351658595236</v>
      </c>
      <c r="V675">
        <f t="shared" si="135"/>
        <v>3</v>
      </c>
      <c r="W675">
        <f t="shared" si="138"/>
        <v>-1129.6875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25">
      <c r="A676" t="s">
        <v>700</v>
      </c>
      <c r="B676">
        <v>52454.859375</v>
      </c>
      <c r="C676">
        <v>51102</v>
      </c>
      <c r="D676">
        <v>51224</v>
      </c>
      <c r="E676">
        <v>51304</v>
      </c>
      <c r="F676">
        <v>51102</v>
      </c>
      <c r="G676">
        <v>50710</v>
      </c>
      <c r="H676">
        <v>51249</v>
      </c>
      <c r="I676">
        <v>50618</v>
      </c>
      <c r="J676">
        <v>50736</v>
      </c>
      <c r="L676" s="1" t="str">
        <f t="shared" si="130"/>
        <v>29JUL2024:03:00:00</v>
      </c>
      <c r="M676">
        <v>4</v>
      </c>
      <c r="N676">
        <f t="shared" si="136"/>
        <v>-1352.859375</v>
      </c>
      <c r="O676">
        <f t="shared" si="131"/>
        <v>-1352.859375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2.5790925590485387</v>
      </c>
      <c r="V676">
        <f t="shared" si="135"/>
        <v>4</v>
      </c>
      <c r="W676">
        <f t="shared" si="138"/>
        <v>-1352.859375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701</v>
      </c>
      <c r="B677">
        <v>51720.078125</v>
      </c>
      <c r="C677">
        <v>49983</v>
      </c>
      <c r="D677">
        <v>50255</v>
      </c>
      <c r="E677">
        <v>50135</v>
      </c>
      <c r="F677">
        <v>49983</v>
      </c>
      <c r="G677">
        <v>49541</v>
      </c>
      <c r="H677">
        <v>50182</v>
      </c>
      <c r="I677">
        <v>49458</v>
      </c>
      <c r="J677">
        <v>49641</v>
      </c>
      <c r="L677" s="1" t="str">
        <f t="shared" si="130"/>
        <v>29JUL2024:04:00:00</v>
      </c>
      <c r="M677">
        <v>5</v>
      </c>
      <c r="N677">
        <f t="shared" si="136"/>
        <v>-1737.078125</v>
      </c>
      <c r="O677">
        <f t="shared" si="131"/>
        <v>-1737.078125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3.3586146579317453</v>
      </c>
      <c r="V677">
        <f t="shared" si="135"/>
        <v>5</v>
      </c>
      <c r="W677">
        <f t="shared" si="138"/>
        <v>-1737.078125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702</v>
      </c>
      <c r="B678">
        <v>51661.867187999997</v>
      </c>
      <c r="C678">
        <v>49731</v>
      </c>
      <c r="D678">
        <v>50222</v>
      </c>
      <c r="E678">
        <v>50093</v>
      </c>
      <c r="F678">
        <v>49731</v>
      </c>
      <c r="G678">
        <v>49200</v>
      </c>
      <c r="H678">
        <v>49984</v>
      </c>
      <c r="I678">
        <v>49238</v>
      </c>
      <c r="J678">
        <v>49437</v>
      </c>
      <c r="L678" s="1" t="str">
        <f t="shared" si="130"/>
        <v>29JUL2024:05:00:00</v>
      </c>
      <c r="M678">
        <v>6</v>
      </c>
      <c r="N678">
        <f t="shared" si="136"/>
        <v>-1930.8671879999965</v>
      </c>
      <c r="O678">
        <f t="shared" si="131"/>
        <v>-1930.8671879999965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3.7375094883301041</v>
      </c>
      <c r="V678">
        <f t="shared" si="135"/>
        <v>6</v>
      </c>
      <c r="W678">
        <f t="shared" si="138"/>
        <v>-1930.8671879999965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703</v>
      </c>
      <c r="B679">
        <v>52606.578125</v>
      </c>
      <c r="C679">
        <v>50646</v>
      </c>
      <c r="D679">
        <v>50902</v>
      </c>
      <c r="E679">
        <v>50810</v>
      </c>
      <c r="F679">
        <v>50646</v>
      </c>
      <c r="G679">
        <v>49972</v>
      </c>
      <c r="H679">
        <v>50952</v>
      </c>
      <c r="I679">
        <v>50103</v>
      </c>
      <c r="J679">
        <v>50283</v>
      </c>
      <c r="L679" s="1" t="str">
        <f t="shared" si="130"/>
        <v>29JUL2024:06:00:00</v>
      </c>
      <c r="M679">
        <v>7</v>
      </c>
      <c r="N679">
        <f t="shared" si="136"/>
        <v>-1960.578125</v>
      </c>
      <c r="O679">
        <f t="shared" si="131"/>
        <v>-1960.578125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3.7268687583925613</v>
      </c>
      <c r="V679">
        <f t="shared" si="135"/>
        <v>7</v>
      </c>
      <c r="W679">
        <f t="shared" si="138"/>
        <v>-1960.578125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704</v>
      </c>
      <c r="B680">
        <v>53867.210937999997</v>
      </c>
      <c r="C680">
        <v>51998</v>
      </c>
      <c r="D680">
        <v>52204</v>
      </c>
      <c r="E680">
        <v>52178</v>
      </c>
      <c r="F680">
        <v>51998</v>
      </c>
      <c r="G680">
        <v>51261</v>
      </c>
      <c r="H680">
        <v>52466</v>
      </c>
      <c r="I680">
        <v>51502</v>
      </c>
      <c r="J680">
        <v>51677</v>
      </c>
      <c r="L680" s="1" t="str">
        <f t="shared" si="130"/>
        <v>29JUL2024:07:00:00</v>
      </c>
      <c r="M680">
        <v>8</v>
      </c>
      <c r="N680">
        <f t="shared" si="136"/>
        <v>-1869.2109379999965</v>
      </c>
      <c r="O680">
        <f t="shared" si="131"/>
        <v>-1869.2109379999965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3.4700347492492565</v>
      </c>
      <c r="V680">
        <f t="shared" si="135"/>
        <v>8</v>
      </c>
      <c r="W680">
        <f t="shared" si="138"/>
        <v>-1869.2109379999965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705</v>
      </c>
      <c r="B681">
        <v>54785.015625</v>
      </c>
      <c r="C681">
        <v>53152</v>
      </c>
      <c r="D681">
        <v>54023</v>
      </c>
      <c r="E681">
        <v>53322</v>
      </c>
      <c r="F681">
        <v>53152</v>
      </c>
      <c r="G681">
        <v>52447</v>
      </c>
      <c r="H681">
        <v>53599</v>
      </c>
      <c r="I681">
        <v>52670</v>
      </c>
      <c r="J681">
        <v>52984</v>
      </c>
      <c r="L681" s="1" t="str">
        <f t="shared" si="130"/>
        <v>29JUL2024:08:00:00</v>
      </c>
      <c r="M681">
        <v>9</v>
      </c>
      <c r="N681">
        <f t="shared" si="136"/>
        <v>-1633.015625</v>
      </c>
      <c r="O681">
        <f t="shared" si="131"/>
        <v>-1633.015625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2.9807705745269648</v>
      </c>
      <c r="V681">
        <f t="shared" si="135"/>
        <v>9</v>
      </c>
      <c r="W681">
        <f t="shared" si="138"/>
        <v>-1633.015625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706</v>
      </c>
      <c r="B682">
        <v>57779.648437999997</v>
      </c>
      <c r="C682">
        <v>55652</v>
      </c>
      <c r="D682">
        <v>56694</v>
      </c>
      <c r="E682">
        <v>55428</v>
      </c>
      <c r="F682">
        <v>55652</v>
      </c>
      <c r="G682">
        <v>55236</v>
      </c>
      <c r="H682">
        <v>55749</v>
      </c>
      <c r="I682">
        <v>55100</v>
      </c>
      <c r="J682">
        <v>55491</v>
      </c>
      <c r="L682" s="1" t="str">
        <f t="shared" si="130"/>
        <v>29JUL2024:09:00:00</v>
      </c>
      <c r="M682">
        <v>10</v>
      </c>
      <c r="N682">
        <f t="shared" si="136"/>
        <v>-2127.6484379999965</v>
      </c>
      <c r="O682">
        <f t="shared" si="131"/>
        <v>-2127.6484379999965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3.6823492276576468</v>
      </c>
      <c r="V682">
        <f t="shared" si="135"/>
        <v>10</v>
      </c>
      <c r="W682">
        <f t="shared" si="138"/>
        <v>-2127.6484379999965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707</v>
      </c>
      <c r="B683">
        <v>61440.367187999997</v>
      </c>
      <c r="C683">
        <v>59082</v>
      </c>
      <c r="D683">
        <v>59775</v>
      </c>
      <c r="E683">
        <v>59128</v>
      </c>
      <c r="F683">
        <v>59082</v>
      </c>
      <c r="G683">
        <v>58911</v>
      </c>
      <c r="H683">
        <v>58871</v>
      </c>
      <c r="I683">
        <v>58495</v>
      </c>
      <c r="J683">
        <v>58829</v>
      </c>
      <c r="L683" s="1" t="str">
        <f t="shared" si="130"/>
        <v>29JUL2024:10:00:00</v>
      </c>
      <c r="M683">
        <v>11</v>
      </c>
      <c r="N683">
        <f t="shared" si="136"/>
        <v>-2358.3671879999965</v>
      </c>
      <c r="O683">
        <f t="shared" si="131"/>
        <v>-2358.3671879999965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3.838465321640546</v>
      </c>
      <c r="V683">
        <f t="shared" si="135"/>
        <v>11</v>
      </c>
      <c r="W683">
        <f t="shared" si="138"/>
        <v>-2358.3671879999965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25">
      <c r="A684" t="s">
        <v>708</v>
      </c>
      <c r="B684">
        <v>65075.863280999998</v>
      </c>
      <c r="C684">
        <v>63002</v>
      </c>
      <c r="D684">
        <v>62622</v>
      </c>
      <c r="E684">
        <v>61897</v>
      </c>
      <c r="F684">
        <v>63002</v>
      </c>
      <c r="G684">
        <v>63027</v>
      </c>
      <c r="H684">
        <v>62666</v>
      </c>
      <c r="I684">
        <v>62459</v>
      </c>
      <c r="J684">
        <v>62582</v>
      </c>
      <c r="L684" s="1" t="str">
        <f t="shared" si="130"/>
        <v>29JUL2024:11:00:00</v>
      </c>
      <c r="M684">
        <v>12</v>
      </c>
      <c r="N684">
        <f t="shared" si="136"/>
        <v>-2073.8632809999981</v>
      </c>
      <c r="O684">
        <f t="shared" si="131"/>
        <v>-2073.8632809999981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3.1868394462090799</v>
      </c>
      <c r="V684">
        <f t="shared" si="135"/>
        <v>12</v>
      </c>
      <c r="W684">
        <f t="shared" si="138"/>
        <v>-2073.8632809999981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25">
      <c r="A685" t="s">
        <v>709</v>
      </c>
      <c r="B685">
        <v>68468.0625</v>
      </c>
      <c r="C685">
        <v>66871</v>
      </c>
      <c r="D685">
        <v>65727</v>
      </c>
      <c r="E685">
        <v>65071</v>
      </c>
      <c r="F685">
        <v>66871</v>
      </c>
      <c r="G685">
        <v>67005</v>
      </c>
      <c r="H685">
        <v>66512</v>
      </c>
      <c r="I685">
        <v>66174</v>
      </c>
      <c r="J685">
        <v>66271</v>
      </c>
      <c r="L685" s="1" t="str">
        <f t="shared" si="130"/>
        <v>29JUL2024:12:00:00</v>
      </c>
      <c r="M685">
        <v>13</v>
      </c>
      <c r="N685">
        <f t="shared" si="136"/>
        <v>-1597.0625</v>
      </c>
      <c r="O685">
        <f t="shared" si="131"/>
        <v>-1597.0625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2.3325656396367282</v>
      </c>
      <c r="V685">
        <f t="shared" si="135"/>
        <v>13</v>
      </c>
      <c r="W685">
        <f t="shared" si="138"/>
        <v>-1597.0625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25">
      <c r="A686" t="s">
        <v>710</v>
      </c>
      <c r="B686">
        <v>71973.359375</v>
      </c>
      <c r="C686">
        <v>70401</v>
      </c>
      <c r="D686">
        <v>68721</v>
      </c>
      <c r="E686">
        <v>68489</v>
      </c>
      <c r="F686">
        <v>70401</v>
      </c>
      <c r="G686">
        <v>70485</v>
      </c>
      <c r="H686">
        <v>70284</v>
      </c>
      <c r="I686">
        <v>69721</v>
      </c>
      <c r="J686">
        <v>69742</v>
      </c>
      <c r="L686" s="1" t="str">
        <f t="shared" si="130"/>
        <v>29JUL2024:13:00:00</v>
      </c>
      <c r="M686">
        <v>14</v>
      </c>
      <c r="N686">
        <f t="shared" si="136"/>
        <v>-1572.359375</v>
      </c>
      <c r="O686">
        <f t="shared" si="131"/>
        <v>-1572.359375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2.1846408013381686</v>
      </c>
      <c r="V686">
        <f t="shared" si="135"/>
        <v>14</v>
      </c>
      <c r="W686">
        <f t="shared" si="138"/>
        <v>-1572.359375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25">
      <c r="A687" t="s">
        <v>711</v>
      </c>
      <c r="B687">
        <v>74829.421875</v>
      </c>
      <c r="C687">
        <v>73428</v>
      </c>
      <c r="D687">
        <v>71516</v>
      </c>
      <c r="E687">
        <v>71563</v>
      </c>
      <c r="F687">
        <v>73428</v>
      </c>
      <c r="G687">
        <v>73359</v>
      </c>
      <c r="H687">
        <v>73540</v>
      </c>
      <c r="I687">
        <v>72801</v>
      </c>
      <c r="J687">
        <v>72761</v>
      </c>
      <c r="L687" s="1" t="str">
        <f t="shared" si="130"/>
        <v>29JUL2024:14:00:00</v>
      </c>
      <c r="M687">
        <v>15</v>
      </c>
      <c r="N687">
        <f t="shared" si="136"/>
        <v>-1401.421875</v>
      </c>
      <c r="O687">
        <f t="shared" si="131"/>
        <v>-1401.421875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1.8728219995351929</v>
      </c>
      <c r="V687">
        <f t="shared" si="135"/>
        <v>15</v>
      </c>
      <c r="W687">
        <f t="shared" si="138"/>
        <v>-1401.421875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25">
      <c r="A688" t="s">
        <v>712</v>
      </c>
      <c r="B688">
        <v>77236.28125</v>
      </c>
      <c r="C688">
        <v>75572</v>
      </c>
      <c r="D688">
        <v>74032</v>
      </c>
      <c r="E688">
        <v>74169</v>
      </c>
      <c r="F688">
        <v>75572</v>
      </c>
      <c r="G688">
        <v>75305</v>
      </c>
      <c r="H688">
        <v>75762</v>
      </c>
      <c r="I688">
        <v>74825</v>
      </c>
      <c r="J688">
        <v>74944</v>
      </c>
      <c r="L688" s="1" t="str">
        <f t="shared" si="130"/>
        <v>29JUL2024:15:00:00</v>
      </c>
      <c r="M688">
        <v>16</v>
      </c>
      <c r="N688">
        <f t="shared" si="136"/>
        <v>-1664.28125</v>
      </c>
      <c r="O688">
        <f t="shared" si="131"/>
        <v>-1664.28125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2.1547920524721014</v>
      </c>
      <c r="V688">
        <f t="shared" si="135"/>
        <v>16</v>
      </c>
      <c r="W688">
        <f t="shared" si="138"/>
        <v>-1664.28125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25">
      <c r="A689" t="s">
        <v>713</v>
      </c>
      <c r="B689">
        <v>78846.5</v>
      </c>
      <c r="C689">
        <v>76828</v>
      </c>
      <c r="D689">
        <v>75358</v>
      </c>
      <c r="E689">
        <v>75980</v>
      </c>
      <c r="F689">
        <v>76828</v>
      </c>
      <c r="G689">
        <v>76342</v>
      </c>
      <c r="H689">
        <v>76781</v>
      </c>
      <c r="I689">
        <v>75752</v>
      </c>
      <c r="J689">
        <v>76065</v>
      </c>
      <c r="L689" s="1" t="str">
        <f t="shared" si="130"/>
        <v>29JUL2024:16:00:00</v>
      </c>
      <c r="M689">
        <v>17</v>
      </c>
      <c r="N689">
        <f t="shared" si="136"/>
        <v>-2018.5</v>
      </c>
      <c r="O689">
        <f t="shared" si="131"/>
        <v>-2018.5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2.5600375412985992</v>
      </c>
      <c r="V689">
        <f t="shared" si="135"/>
        <v>17</v>
      </c>
      <c r="W689">
        <f t="shared" si="138"/>
        <v>-2018.5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25">
      <c r="A690" t="s">
        <v>714</v>
      </c>
      <c r="B690">
        <v>79787.109375</v>
      </c>
      <c r="C690">
        <v>77611</v>
      </c>
      <c r="D690">
        <v>76107</v>
      </c>
      <c r="E690">
        <v>76897</v>
      </c>
      <c r="F690">
        <v>77611</v>
      </c>
      <c r="G690">
        <v>76826</v>
      </c>
      <c r="H690">
        <v>77267</v>
      </c>
      <c r="I690">
        <v>76163</v>
      </c>
      <c r="J690">
        <v>76638</v>
      </c>
      <c r="L690" s="1" t="str">
        <f t="shared" si="130"/>
        <v>29JUL2024:17:00:00</v>
      </c>
      <c r="M690">
        <v>18</v>
      </c>
      <c r="N690">
        <f t="shared" si="136"/>
        <v>-2176.109375</v>
      </c>
      <c r="O690">
        <f t="shared" si="131"/>
        <v>-2176.109375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2.7273946782208514</v>
      </c>
      <c r="V690">
        <f t="shared" si="135"/>
        <v>18</v>
      </c>
      <c r="W690">
        <f t="shared" si="138"/>
        <v>-2176.109375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25">
      <c r="A691" t="s">
        <v>715</v>
      </c>
      <c r="B691">
        <v>79594.179688000004</v>
      </c>
      <c r="C691">
        <v>77473</v>
      </c>
      <c r="D691">
        <v>76106</v>
      </c>
      <c r="E691">
        <v>77235</v>
      </c>
      <c r="F691">
        <v>77473</v>
      </c>
      <c r="G691">
        <v>76410</v>
      </c>
      <c r="H691">
        <v>77003</v>
      </c>
      <c r="I691">
        <v>75634</v>
      </c>
      <c r="J691">
        <v>76369</v>
      </c>
      <c r="L691" s="1" t="str">
        <f t="shared" si="130"/>
        <v>29JUL2024:18:00:00</v>
      </c>
      <c r="M691">
        <v>19</v>
      </c>
      <c r="N691">
        <f t="shared" si="136"/>
        <v>-2121.1796880000038</v>
      </c>
      <c r="O691">
        <f t="shared" si="131"/>
        <v>-2121.1796880000038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2.6649934659981214</v>
      </c>
      <c r="V691">
        <f t="shared" si="135"/>
        <v>19</v>
      </c>
      <c r="W691">
        <f t="shared" si="138"/>
        <v>-2121.1796880000038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716</v>
      </c>
      <c r="B692">
        <v>78580.40625</v>
      </c>
      <c r="C692">
        <v>76215</v>
      </c>
      <c r="D692">
        <v>74742</v>
      </c>
      <c r="E692">
        <v>75947</v>
      </c>
      <c r="F692">
        <v>76215</v>
      </c>
      <c r="G692">
        <v>75022</v>
      </c>
      <c r="H692">
        <v>75938</v>
      </c>
      <c r="I692">
        <v>74195</v>
      </c>
      <c r="J692">
        <v>75031</v>
      </c>
      <c r="L692" s="1" t="str">
        <f t="shared" si="130"/>
        <v>29JUL2024:19:00:00</v>
      </c>
      <c r="M692">
        <v>20</v>
      </c>
      <c r="N692">
        <f t="shared" si="136"/>
        <v>-2365.40625</v>
      </c>
      <c r="O692">
        <f t="shared" si="131"/>
        <v>-2365.40625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3.0101730989714754</v>
      </c>
      <c r="V692">
        <f t="shared" si="135"/>
        <v>20</v>
      </c>
      <c r="W692">
        <f t="shared" si="138"/>
        <v>-2365.40625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717</v>
      </c>
      <c r="B693">
        <v>75579.164063000004</v>
      </c>
      <c r="C693">
        <v>73729</v>
      </c>
      <c r="D693">
        <v>72445</v>
      </c>
      <c r="E693">
        <v>73671</v>
      </c>
      <c r="F693">
        <v>73729</v>
      </c>
      <c r="G693">
        <v>72483</v>
      </c>
      <c r="H693">
        <v>73795</v>
      </c>
      <c r="I693">
        <v>72159</v>
      </c>
      <c r="J693">
        <v>72756</v>
      </c>
      <c r="L693" s="1" t="str">
        <f t="shared" si="130"/>
        <v>29JUL2024:20:00:00</v>
      </c>
      <c r="M693">
        <v>21</v>
      </c>
      <c r="N693">
        <f t="shared" si="136"/>
        <v>-1850.1640630000038</v>
      </c>
      <c r="O693">
        <f t="shared" si="131"/>
        <v>-1850.1640630000038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2.4479816440649902</v>
      </c>
      <c r="V693">
        <f t="shared" si="135"/>
        <v>21</v>
      </c>
      <c r="W693">
        <f t="shared" si="138"/>
        <v>-1850.1640630000038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718</v>
      </c>
      <c r="B694">
        <v>71921.101563000004</v>
      </c>
      <c r="C694">
        <v>70862</v>
      </c>
      <c r="D694">
        <v>70098</v>
      </c>
      <c r="E694">
        <v>71187</v>
      </c>
      <c r="F694">
        <v>70862</v>
      </c>
      <c r="G694">
        <v>69655</v>
      </c>
      <c r="H694">
        <v>71115</v>
      </c>
      <c r="I694">
        <v>69729</v>
      </c>
      <c r="J694">
        <v>70176</v>
      </c>
      <c r="L694" s="1" t="str">
        <f t="shared" si="130"/>
        <v>29JUL2024:21:00:00</v>
      </c>
      <c r="M694">
        <v>22</v>
      </c>
      <c r="N694">
        <f t="shared" si="136"/>
        <v>-1059.1015630000038</v>
      </c>
      <c r="O694">
        <f t="shared" si="131"/>
        <v>-1059.1015630000038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1.4725880721838962</v>
      </c>
      <c r="V694">
        <f t="shared" si="135"/>
        <v>22</v>
      </c>
      <c r="W694">
        <f t="shared" si="138"/>
        <v>-1059.1015630000038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719</v>
      </c>
      <c r="B695">
        <v>70130.367188000004</v>
      </c>
      <c r="C695">
        <v>68597</v>
      </c>
      <c r="D695">
        <v>68685</v>
      </c>
      <c r="E695">
        <v>69287</v>
      </c>
      <c r="F695">
        <v>68597</v>
      </c>
      <c r="G695">
        <v>67394</v>
      </c>
      <c r="H695">
        <v>68849</v>
      </c>
      <c r="I695">
        <v>67599</v>
      </c>
      <c r="J695">
        <v>68131</v>
      </c>
      <c r="L695" s="1" t="str">
        <f t="shared" si="130"/>
        <v>29JUL2024:22:00:00</v>
      </c>
      <c r="M695">
        <v>23</v>
      </c>
      <c r="N695">
        <f t="shared" si="136"/>
        <v>-1533.3671880000038</v>
      </c>
      <c r="O695">
        <f t="shared" si="131"/>
        <v>-1533.3671880000038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2.1864525304558478</v>
      </c>
      <c r="V695">
        <f t="shared" si="135"/>
        <v>23</v>
      </c>
      <c r="W695">
        <f t="shared" si="138"/>
        <v>-1533.3671880000038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720</v>
      </c>
      <c r="B696">
        <v>66658.609375</v>
      </c>
      <c r="C696">
        <v>65136</v>
      </c>
      <c r="D696">
        <v>65477</v>
      </c>
      <c r="E696">
        <v>65853</v>
      </c>
      <c r="F696">
        <v>65136</v>
      </c>
      <c r="G696">
        <v>63993</v>
      </c>
      <c r="H696">
        <v>65467</v>
      </c>
      <c r="I696">
        <v>64249</v>
      </c>
      <c r="J696">
        <v>64754</v>
      </c>
      <c r="L696" s="1" t="str">
        <f t="shared" si="130"/>
        <v>29JUL2024:23:00:00</v>
      </c>
      <c r="M696">
        <v>24</v>
      </c>
      <c r="N696">
        <f t="shared" si="136"/>
        <v>-1522.609375</v>
      </c>
      <c r="O696">
        <f t="shared" si="131"/>
        <v>-1522.609375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2.2841901282912866</v>
      </c>
      <c r="V696">
        <f t="shared" si="135"/>
        <v>24</v>
      </c>
      <c r="W696">
        <f t="shared" si="138"/>
        <v>-1522.609375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25">
      <c r="A697" t="s">
        <v>721</v>
      </c>
      <c r="B697">
        <v>62743.542969000002</v>
      </c>
      <c r="C697">
        <v>61295</v>
      </c>
      <c r="D697">
        <v>61871</v>
      </c>
      <c r="E697">
        <v>62039</v>
      </c>
      <c r="F697">
        <v>61295</v>
      </c>
      <c r="G697">
        <v>60250</v>
      </c>
      <c r="H697">
        <v>61732</v>
      </c>
      <c r="I697">
        <v>60484</v>
      </c>
      <c r="J697">
        <v>61020</v>
      </c>
      <c r="L697" s="1" t="str">
        <f t="shared" si="130"/>
        <v>30JUL2024:00:00:00</v>
      </c>
      <c r="M697">
        <v>1</v>
      </c>
      <c r="N697">
        <f t="shared" si="136"/>
        <v>-1448.5429690000019</v>
      </c>
      <c r="O697">
        <f t="shared" si="131"/>
        <v>-1448.5429690000019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2.308672574826848</v>
      </c>
      <c r="V697">
        <f t="shared" si="135"/>
        <v>1</v>
      </c>
      <c r="W697">
        <f t="shared" si="138"/>
        <v>-1448.5429690000019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722</v>
      </c>
      <c r="B698">
        <v>59627.101562999997</v>
      </c>
      <c r="C698">
        <v>58702</v>
      </c>
      <c r="D698">
        <v>58741</v>
      </c>
      <c r="E698">
        <v>59158</v>
      </c>
      <c r="F698">
        <v>58702</v>
      </c>
      <c r="G698">
        <v>57313</v>
      </c>
      <c r="H698">
        <v>58516</v>
      </c>
      <c r="I698">
        <v>57870</v>
      </c>
      <c r="J698">
        <v>58292</v>
      </c>
      <c r="L698" s="1" t="str">
        <f t="shared" ref="L698:L717" si="142">A698</f>
        <v>30JUL2024:01:00:00</v>
      </c>
      <c r="M698">
        <v>2</v>
      </c>
      <c r="N698">
        <f t="shared" ref="N698:N717" si="143">C698-B698</f>
        <v>-925.10156299999653</v>
      </c>
      <c r="O698">
        <f t="shared" ref="O698:O717" si="144">IF(N698&lt;0,N698,"")</f>
        <v>-925.10156299999653</v>
      </c>
      <c r="P698" t="str">
        <f t="shared" ref="P698:P717" si="145">IF(N698&gt;0,N698,"")</f>
        <v/>
      </c>
      <c r="Q698">
        <f t="shared" ref="Q698:Q717" si="146">IF(O698&lt;0,1,"")</f>
        <v>1</v>
      </c>
      <c r="R698" t="str">
        <f t="shared" ref="R698:R717" si="147">IF(AND(P698&gt;0,P698&lt;&gt;""),1,"")</f>
        <v/>
      </c>
      <c r="S698">
        <f t="shared" ref="S698:S717" si="148">ABS((B698-C698)/B698)*100</f>
        <v>1.5514783357741533</v>
      </c>
      <c r="V698">
        <f t="shared" ref="V698:V717" si="149">M698</f>
        <v>2</v>
      </c>
      <c r="W698">
        <f t="shared" ref="W698:W717" si="150">O698</f>
        <v>-925.10156299999653</v>
      </c>
      <c r="X698" t="str">
        <f t="shared" ref="X698:X717" si="151">P698</f>
        <v/>
      </c>
      <c r="Y698">
        <f t="shared" ref="Y698:Y717" si="152">Q698</f>
        <v>1</v>
      </c>
      <c r="Z698" t="str">
        <f t="shared" ref="Z698:Z717" si="153">R698</f>
        <v/>
      </c>
    </row>
    <row r="699" spans="1:26" x14ac:dyDescent="0.25">
      <c r="A699" t="s">
        <v>723</v>
      </c>
      <c r="B699">
        <v>57028.21875</v>
      </c>
      <c r="C699">
        <v>55971</v>
      </c>
      <c r="D699">
        <v>55898</v>
      </c>
      <c r="E699">
        <v>56359</v>
      </c>
      <c r="F699">
        <v>55971</v>
      </c>
      <c r="G699">
        <v>54610</v>
      </c>
      <c r="H699">
        <v>55941</v>
      </c>
      <c r="I699">
        <v>55192</v>
      </c>
      <c r="J699">
        <v>55576</v>
      </c>
      <c r="L699" s="1" t="str">
        <f t="shared" si="142"/>
        <v>30JUL2024:02:00:00</v>
      </c>
      <c r="M699">
        <v>3</v>
      </c>
      <c r="N699">
        <f t="shared" si="143"/>
        <v>-1057.21875</v>
      </c>
      <c r="O699">
        <f t="shared" si="144"/>
        <v>-1057.21875</v>
      </c>
      <c r="P699" t="str">
        <f t="shared" si="145"/>
        <v/>
      </c>
      <c r="Q699">
        <f t="shared" si="146"/>
        <v>1</v>
      </c>
      <c r="R699" t="str">
        <f t="shared" si="147"/>
        <v/>
      </c>
      <c r="S699">
        <f t="shared" si="148"/>
        <v>1.8538519581588722</v>
      </c>
      <c r="V699">
        <f t="shared" si="149"/>
        <v>3</v>
      </c>
      <c r="W699">
        <f t="shared" si="150"/>
        <v>-1057.21875</v>
      </c>
      <c r="X699" t="str">
        <f t="shared" si="151"/>
        <v/>
      </c>
      <c r="Y699">
        <f t="shared" si="152"/>
        <v>1</v>
      </c>
      <c r="Z699" t="str">
        <f t="shared" si="153"/>
        <v/>
      </c>
    </row>
    <row r="700" spans="1:26" x14ac:dyDescent="0.25">
      <c r="A700" t="s">
        <v>724</v>
      </c>
      <c r="B700">
        <v>55202.542969000002</v>
      </c>
      <c r="C700">
        <v>53958</v>
      </c>
      <c r="D700">
        <v>54037</v>
      </c>
      <c r="E700">
        <v>54376</v>
      </c>
      <c r="F700">
        <v>53958</v>
      </c>
      <c r="G700">
        <v>52684</v>
      </c>
      <c r="H700">
        <v>54052</v>
      </c>
      <c r="I700">
        <v>53245</v>
      </c>
      <c r="J700">
        <v>53629</v>
      </c>
      <c r="L700" s="1" t="str">
        <f t="shared" si="142"/>
        <v>30JUL2024:03:00:00</v>
      </c>
      <c r="M700">
        <v>4</v>
      </c>
      <c r="N700">
        <f t="shared" si="143"/>
        <v>-1244.5429690000019</v>
      </c>
      <c r="O700">
        <f t="shared" si="144"/>
        <v>-1244.5429690000019</v>
      </c>
      <c r="P700" t="str">
        <f t="shared" si="145"/>
        <v/>
      </c>
      <c r="Q700">
        <f t="shared" si="146"/>
        <v>1</v>
      </c>
      <c r="R700" t="str">
        <f t="shared" si="147"/>
        <v/>
      </c>
      <c r="S700">
        <f t="shared" si="148"/>
        <v>2.2545029668269043</v>
      </c>
      <c r="V700">
        <f t="shared" si="149"/>
        <v>4</v>
      </c>
      <c r="W700">
        <f t="shared" si="150"/>
        <v>-1244.5429690000019</v>
      </c>
      <c r="X700" t="str">
        <f t="shared" si="151"/>
        <v/>
      </c>
      <c r="Y700">
        <f t="shared" si="152"/>
        <v>1</v>
      </c>
      <c r="Z700" t="str">
        <f t="shared" si="153"/>
        <v/>
      </c>
    </row>
    <row r="701" spans="1:26" x14ac:dyDescent="0.25">
      <c r="A701" t="s">
        <v>725</v>
      </c>
      <c r="B701">
        <v>54065.679687999997</v>
      </c>
      <c r="C701">
        <v>52619</v>
      </c>
      <c r="D701">
        <v>52630</v>
      </c>
      <c r="E701">
        <v>52925</v>
      </c>
      <c r="F701">
        <v>52619</v>
      </c>
      <c r="G701">
        <v>51368</v>
      </c>
      <c r="H701">
        <v>52768</v>
      </c>
      <c r="I701">
        <v>51878</v>
      </c>
      <c r="J701">
        <v>52270</v>
      </c>
      <c r="L701" s="1" t="str">
        <f t="shared" si="142"/>
        <v>30JUL2024:04:00:00</v>
      </c>
      <c r="M701">
        <v>5</v>
      </c>
      <c r="N701">
        <f t="shared" si="143"/>
        <v>-1446.6796879999965</v>
      </c>
      <c r="O701">
        <f t="shared" si="144"/>
        <v>-1446.6796879999965</v>
      </c>
      <c r="P701" t="str">
        <f t="shared" si="145"/>
        <v/>
      </c>
      <c r="Q701">
        <f t="shared" si="146"/>
        <v>1</v>
      </c>
      <c r="R701" t="str">
        <f t="shared" si="147"/>
        <v/>
      </c>
      <c r="S701">
        <f t="shared" si="148"/>
        <v>2.6757819310668731</v>
      </c>
      <c r="V701">
        <f t="shared" si="149"/>
        <v>5</v>
      </c>
      <c r="W701">
        <f t="shared" si="150"/>
        <v>-1446.6796879999965</v>
      </c>
      <c r="X701" t="str">
        <f t="shared" si="151"/>
        <v/>
      </c>
      <c r="Y701">
        <f t="shared" si="152"/>
        <v>1</v>
      </c>
      <c r="Z701" t="str">
        <f t="shared" si="153"/>
        <v/>
      </c>
    </row>
    <row r="702" spans="1:26" x14ac:dyDescent="0.25">
      <c r="A702" t="s">
        <v>726</v>
      </c>
      <c r="B702">
        <v>53434.082030999998</v>
      </c>
      <c r="C702">
        <v>52173</v>
      </c>
      <c r="D702">
        <v>52024</v>
      </c>
      <c r="E702">
        <v>52261</v>
      </c>
      <c r="F702">
        <v>52173</v>
      </c>
      <c r="G702">
        <v>50970</v>
      </c>
      <c r="H702">
        <v>52356</v>
      </c>
      <c r="I702">
        <v>51414</v>
      </c>
      <c r="J702">
        <v>51783</v>
      </c>
      <c r="L702" s="1" t="str">
        <f t="shared" si="142"/>
        <v>30JUL2024:05:00:00</v>
      </c>
      <c r="M702">
        <v>6</v>
      </c>
      <c r="N702">
        <f t="shared" si="143"/>
        <v>-1261.0820309999981</v>
      </c>
      <c r="O702">
        <f t="shared" si="144"/>
        <v>-1261.0820309999981</v>
      </c>
      <c r="P702" t="str">
        <f t="shared" si="145"/>
        <v/>
      </c>
      <c r="Q702">
        <f t="shared" si="146"/>
        <v>1</v>
      </c>
      <c r="R702" t="str">
        <f t="shared" si="147"/>
        <v/>
      </c>
      <c r="S702">
        <f t="shared" si="148"/>
        <v>2.3600705449910722</v>
      </c>
      <c r="V702">
        <f t="shared" si="149"/>
        <v>6</v>
      </c>
      <c r="W702">
        <f t="shared" si="150"/>
        <v>-1261.0820309999981</v>
      </c>
      <c r="X702" t="str">
        <f t="shared" si="151"/>
        <v/>
      </c>
      <c r="Y702">
        <f t="shared" si="152"/>
        <v>1</v>
      </c>
      <c r="Z702" t="str">
        <f t="shared" si="153"/>
        <v/>
      </c>
    </row>
    <row r="703" spans="1:26" x14ac:dyDescent="0.25">
      <c r="A703" t="s">
        <v>727</v>
      </c>
      <c r="B703">
        <v>54149.621094000002</v>
      </c>
      <c r="C703">
        <v>52901</v>
      </c>
      <c r="D703">
        <v>52684</v>
      </c>
      <c r="E703">
        <v>52754</v>
      </c>
      <c r="F703">
        <v>52901</v>
      </c>
      <c r="G703">
        <v>51770</v>
      </c>
      <c r="H703">
        <v>53182</v>
      </c>
      <c r="I703">
        <v>52120</v>
      </c>
      <c r="J703">
        <v>52526</v>
      </c>
      <c r="L703" s="1" t="str">
        <f t="shared" si="142"/>
        <v>30JUL2024:06:00:00</v>
      </c>
      <c r="M703">
        <v>7</v>
      </c>
      <c r="N703">
        <f t="shared" si="143"/>
        <v>-1248.6210940000019</v>
      </c>
      <c r="O703">
        <f t="shared" si="144"/>
        <v>-1248.6210940000019</v>
      </c>
      <c r="P703" t="str">
        <f t="shared" si="145"/>
        <v/>
      </c>
      <c r="Q703">
        <f t="shared" si="146"/>
        <v>1</v>
      </c>
      <c r="R703" t="str">
        <f t="shared" si="147"/>
        <v/>
      </c>
      <c r="S703">
        <f t="shared" si="148"/>
        <v>2.3058722642444387</v>
      </c>
      <c r="V703">
        <f t="shared" si="149"/>
        <v>7</v>
      </c>
      <c r="W703">
        <f t="shared" si="150"/>
        <v>-1248.6210940000019</v>
      </c>
      <c r="X703" t="str">
        <f t="shared" si="151"/>
        <v/>
      </c>
      <c r="Y703">
        <f t="shared" si="152"/>
        <v>1</v>
      </c>
      <c r="Z703" t="str">
        <f t="shared" si="153"/>
        <v/>
      </c>
    </row>
    <row r="704" spans="1:26" x14ac:dyDescent="0.25">
      <c r="A704" t="s">
        <v>728</v>
      </c>
      <c r="B704">
        <v>55126.347655999998</v>
      </c>
      <c r="C704">
        <v>54137</v>
      </c>
      <c r="D704">
        <v>54029</v>
      </c>
      <c r="E704">
        <v>54048</v>
      </c>
      <c r="F704">
        <v>54137</v>
      </c>
      <c r="G704">
        <v>53031</v>
      </c>
      <c r="H704">
        <v>54538</v>
      </c>
      <c r="I704">
        <v>53414</v>
      </c>
      <c r="J704">
        <v>53826</v>
      </c>
      <c r="L704" s="1" t="str">
        <f t="shared" si="142"/>
        <v>30JUL2024:07:00:00</v>
      </c>
      <c r="M704">
        <v>8</v>
      </c>
      <c r="N704">
        <f t="shared" si="143"/>
        <v>-989.3476559999981</v>
      </c>
      <c r="O704">
        <f t="shared" si="144"/>
        <v>-989.3476559999981</v>
      </c>
      <c r="P704" t="str">
        <f t="shared" si="145"/>
        <v/>
      </c>
      <c r="Q704">
        <f t="shared" si="146"/>
        <v>1</v>
      </c>
      <c r="R704" t="str">
        <f t="shared" si="147"/>
        <v/>
      </c>
      <c r="S704">
        <f t="shared" si="148"/>
        <v>1.794691101564964</v>
      </c>
      <c r="V704">
        <f t="shared" si="149"/>
        <v>8</v>
      </c>
      <c r="W704">
        <f t="shared" si="150"/>
        <v>-989.3476559999981</v>
      </c>
      <c r="X704" t="str">
        <f t="shared" si="151"/>
        <v/>
      </c>
      <c r="Y704">
        <f t="shared" si="152"/>
        <v>1</v>
      </c>
      <c r="Z704" t="str">
        <f t="shared" si="153"/>
        <v/>
      </c>
    </row>
    <row r="705" spans="1:26" x14ac:dyDescent="0.25">
      <c r="A705" t="s">
        <v>729</v>
      </c>
      <c r="B705">
        <v>55681.089844000002</v>
      </c>
      <c r="C705">
        <v>55092</v>
      </c>
      <c r="D705">
        <v>55053</v>
      </c>
      <c r="E705">
        <v>54878</v>
      </c>
      <c r="F705">
        <v>55092</v>
      </c>
      <c r="G705">
        <v>53973</v>
      </c>
      <c r="H705">
        <v>55441</v>
      </c>
      <c r="I705">
        <v>54309</v>
      </c>
      <c r="J705">
        <v>54788</v>
      </c>
      <c r="L705" s="1" t="str">
        <f t="shared" si="142"/>
        <v>30JUL2024:08:00:00</v>
      </c>
      <c r="M705">
        <v>9</v>
      </c>
      <c r="N705">
        <f t="shared" si="143"/>
        <v>-589.0898440000019</v>
      </c>
      <c r="O705">
        <f t="shared" si="144"/>
        <v>-589.0898440000019</v>
      </c>
      <c r="P705" t="str">
        <f t="shared" si="145"/>
        <v/>
      </c>
      <c r="Q705">
        <f t="shared" si="146"/>
        <v>1</v>
      </c>
      <c r="R705" t="str">
        <f t="shared" si="147"/>
        <v/>
      </c>
      <c r="S705">
        <f t="shared" si="148"/>
        <v>1.0579711094923552</v>
      </c>
      <c r="V705">
        <f t="shared" si="149"/>
        <v>9</v>
      </c>
      <c r="W705">
        <f t="shared" si="150"/>
        <v>-589.0898440000019</v>
      </c>
      <c r="X705" t="str">
        <f t="shared" si="151"/>
        <v/>
      </c>
      <c r="Y705">
        <f t="shared" si="152"/>
        <v>1</v>
      </c>
      <c r="Z705" t="str">
        <f t="shared" si="153"/>
        <v/>
      </c>
    </row>
    <row r="706" spans="1:26" x14ac:dyDescent="0.25">
      <c r="A706" t="s">
        <v>730</v>
      </c>
      <c r="B706">
        <v>58960.726562999997</v>
      </c>
      <c r="C706">
        <v>57445</v>
      </c>
      <c r="D706">
        <v>57524</v>
      </c>
      <c r="E706">
        <v>57274</v>
      </c>
      <c r="F706">
        <v>57445</v>
      </c>
      <c r="G706">
        <v>56467</v>
      </c>
      <c r="H706">
        <v>57500</v>
      </c>
      <c r="I706">
        <v>56615</v>
      </c>
      <c r="J706">
        <v>57142</v>
      </c>
      <c r="L706" s="1" t="str">
        <f t="shared" si="142"/>
        <v>30JUL2024:09:00:00</v>
      </c>
      <c r="M706">
        <v>10</v>
      </c>
      <c r="N706">
        <f t="shared" si="143"/>
        <v>-1515.7265629999965</v>
      </c>
      <c r="O706">
        <f t="shared" si="144"/>
        <v>-1515.7265629999965</v>
      </c>
      <c r="P706" t="str">
        <f t="shared" si="145"/>
        <v/>
      </c>
      <c r="Q706">
        <f t="shared" si="146"/>
        <v>1</v>
      </c>
      <c r="R706" t="str">
        <f t="shared" si="147"/>
        <v/>
      </c>
      <c r="S706">
        <f t="shared" si="148"/>
        <v>2.5707392892800107</v>
      </c>
      <c r="V706">
        <f t="shared" si="149"/>
        <v>10</v>
      </c>
      <c r="W706">
        <f t="shared" si="150"/>
        <v>-1515.7265629999965</v>
      </c>
      <c r="X706" t="str">
        <f t="shared" si="151"/>
        <v/>
      </c>
      <c r="Y706">
        <f t="shared" si="152"/>
        <v>1</v>
      </c>
      <c r="Z706" t="str">
        <f t="shared" si="153"/>
        <v/>
      </c>
    </row>
    <row r="707" spans="1:26" x14ac:dyDescent="0.25">
      <c r="A707" t="s">
        <v>731</v>
      </c>
      <c r="B707">
        <v>62490.164062999997</v>
      </c>
      <c r="C707">
        <v>60799</v>
      </c>
      <c r="D707">
        <v>61032</v>
      </c>
      <c r="E707">
        <v>60612</v>
      </c>
      <c r="F707">
        <v>60799</v>
      </c>
      <c r="G707">
        <v>59971</v>
      </c>
      <c r="H707">
        <v>60575</v>
      </c>
      <c r="I707">
        <v>60077</v>
      </c>
      <c r="J707">
        <v>60513</v>
      </c>
      <c r="L707" s="1" t="str">
        <f t="shared" si="142"/>
        <v>30JUL2024:10:00:00</v>
      </c>
      <c r="M707">
        <v>11</v>
      </c>
      <c r="N707">
        <f t="shared" si="143"/>
        <v>-1691.1640629999965</v>
      </c>
      <c r="O707">
        <f t="shared" si="144"/>
        <v>-1691.1640629999965</v>
      </c>
      <c r="P707" t="str">
        <f t="shared" si="145"/>
        <v/>
      </c>
      <c r="Q707">
        <f t="shared" si="146"/>
        <v>1</v>
      </c>
      <c r="R707" t="str">
        <f t="shared" si="147"/>
        <v/>
      </c>
      <c r="S707">
        <f t="shared" si="148"/>
        <v>2.7062884029157535</v>
      </c>
      <c r="V707">
        <f t="shared" si="149"/>
        <v>11</v>
      </c>
      <c r="W707">
        <f t="shared" si="150"/>
        <v>-1691.1640629999965</v>
      </c>
      <c r="X707" t="str">
        <f t="shared" si="151"/>
        <v/>
      </c>
      <c r="Y707">
        <f t="shared" si="152"/>
        <v>1</v>
      </c>
      <c r="Z707" t="str">
        <f t="shared" si="153"/>
        <v/>
      </c>
    </row>
    <row r="708" spans="1:26" x14ac:dyDescent="0.25">
      <c r="A708" t="s">
        <v>732</v>
      </c>
      <c r="B708">
        <v>65991.015625</v>
      </c>
      <c r="C708">
        <v>64603</v>
      </c>
      <c r="D708">
        <v>64040</v>
      </c>
      <c r="E708">
        <v>63888</v>
      </c>
      <c r="F708">
        <v>64603</v>
      </c>
      <c r="G708">
        <v>64000</v>
      </c>
      <c r="H708">
        <v>64270</v>
      </c>
      <c r="I708">
        <v>63970</v>
      </c>
      <c r="J708">
        <v>64157</v>
      </c>
      <c r="L708" s="1" t="str">
        <f t="shared" si="142"/>
        <v>30JUL2024:11:00:00</v>
      </c>
      <c r="M708">
        <v>12</v>
      </c>
      <c r="N708">
        <f t="shared" si="143"/>
        <v>-1388.015625</v>
      </c>
      <c r="O708">
        <f t="shared" si="144"/>
        <v>-1388.015625</v>
      </c>
      <c r="P708" t="str">
        <f t="shared" si="145"/>
        <v/>
      </c>
      <c r="Q708">
        <f t="shared" si="146"/>
        <v>1</v>
      </c>
      <c r="R708" t="str">
        <f t="shared" si="147"/>
        <v/>
      </c>
      <c r="S708">
        <f t="shared" si="148"/>
        <v>2.1033402984544534</v>
      </c>
      <c r="V708">
        <f t="shared" si="149"/>
        <v>12</v>
      </c>
      <c r="W708">
        <f t="shared" si="150"/>
        <v>-1388.015625</v>
      </c>
      <c r="X708" t="str">
        <f t="shared" si="151"/>
        <v/>
      </c>
      <c r="Y708">
        <f t="shared" si="152"/>
        <v>1</v>
      </c>
      <c r="Z708" t="str">
        <f t="shared" si="153"/>
        <v/>
      </c>
    </row>
    <row r="709" spans="1:26" x14ac:dyDescent="0.25">
      <c r="A709" t="s">
        <v>733</v>
      </c>
      <c r="B709">
        <v>69195.9375</v>
      </c>
      <c r="C709">
        <v>68375</v>
      </c>
      <c r="D709">
        <v>67171</v>
      </c>
      <c r="E709">
        <v>67261</v>
      </c>
      <c r="F709">
        <v>68375</v>
      </c>
      <c r="G709">
        <v>67878</v>
      </c>
      <c r="H709">
        <v>68027</v>
      </c>
      <c r="I709">
        <v>67844</v>
      </c>
      <c r="J709">
        <v>67818</v>
      </c>
      <c r="L709" s="1" t="str">
        <f t="shared" si="142"/>
        <v>30JUL2024:12:00:00</v>
      </c>
      <c r="M709">
        <v>13</v>
      </c>
      <c r="N709">
        <f t="shared" si="143"/>
        <v>-820.9375</v>
      </c>
      <c r="O709">
        <f t="shared" si="144"/>
        <v>-820.9375</v>
      </c>
      <c r="P709" t="str">
        <f t="shared" si="145"/>
        <v/>
      </c>
      <c r="Q709">
        <f t="shared" si="146"/>
        <v>1</v>
      </c>
      <c r="R709" t="str">
        <f t="shared" si="147"/>
        <v/>
      </c>
      <c r="S709">
        <f t="shared" si="148"/>
        <v>1.1863955163552775</v>
      </c>
      <c r="V709">
        <f t="shared" si="149"/>
        <v>13</v>
      </c>
      <c r="W709">
        <f t="shared" si="150"/>
        <v>-820.9375</v>
      </c>
      <c r="X709" t="str">
        <f t="shared" si="151"/>
        <v/>
      </c>
      <c r="Y709">
        <f t="shared" si="152"/>
        <v>1</v>
      </c>
      <c r="Z709" t="str">
        <f t="shared" si="153"/>
        <v/>
      </c>
    </row>
    <row r="710" spans="1:26" x14ac:dyDescent="0.25">
      <c r="A710" t="s">
        <v>734</v>
      </c>
      <c r="B710">
        <v>72393.875</v>
      </c>
      <c r="C710">
        <v>71841</v>
      </c>
      <c r="D710">
        <v>70073</v>
      </c>
      <c r="E710">
        <v>70570</v>
      </c>
      <c r="F710">
        <v>71841</v>
      </c>
      <c r="G710">
        <v>71353</v>
      </c>
      <c r="H710">
        <v>71672</v>
      </c>
      <c r="I710">
        <v>71341</v>
      </c>
      <c r="J710">
        <v>71234</v>
      </c>
      <c r="L710" s="1" t="str">
        <f t="shared" si="142"/>
        <v>30JUL2024:13:00:00</v>
      </c>
      <c r="M710">
        <v>14</v>
      </c>
      <c r="N710">
        <f t="shared" si="143"/>
        <v>-552.875</v>
      </c>
      <c r="O710">
        <f t="shared" si="144"/>
        <v>-552.875</v>
      </c>
      <c r="P710" t="str">
        <f t="shared" si="145"/>
        <v/>
      </c>
      <c r="Q710">
        <f t="shared" si="146"/>
        <v>1</v>
      </c>
      <c r="R710" t="str">
        <f t="shared" si="147"/>
        <v/>
      </c>
      <c r="S710">
        <f t="shared" si="148"/>
        <v>0.76370411170834551</v>
      </c>
      <c r="V710">
        <f t="shared" si="149"/>
        <v>14</v>
      </c>
      <c r="W710">
        <f t="shared" si="150"/>
        <v>-552.875</v>
      </c>
      <c r="X710" t="str">
        <f t="shared" si="151"/>
        <v/>
      </c>
      <c r="Y710">
        <f t="shared" si="152"/>
        <v>1</v>
      </c>
      <c r="Z710" t="str">
        <f t="shared" si="153"/>
        <v/>
      </c>
    </row>
    <row r="711" spans="1:26" x14ac:dyDescent="0.25">
      <c r="A711" t="s">
        <v>735</v>
      </c>
      <c r="B711">
        <v>75492.65625</v>
      </c>
      <c r="C711">
        <v>74789</v>
      </c>
      <c r="D711">
        <v>72952</v>
      </c>
      <c r="E711">
        <v>73428</v>
      </c>
      <c r="F711">
        <v>74789</v>
      </c>
      <c r="G711">
        <v>74374</v>
      </c>
      <c r="H711">
        <v>74819</v>
      </c>
      <c r="I711">
        <v>74289</v>
      </c>
      <c r="J711">
        <v>74236</v>
      </c>
      <c r="L711" s="1" t="str">
        <f t="shared" si="142"/>
        <v>30JUL2024:14:00:00</v>
      </c>
      <c r="M711">
        <v>15</v>
      </c>
      <c r="N711">
        <f t="shared" si="143"/>
        <v>-703.65625</v>
      </c>
      <c r="O711">
        <f t="shared" si="144"/>
        <v>-703.65625</v>
      </c>
      <c r="P711" t="str">
        <f t="shared" si="145"/>
        <v/>
      </c>
      <c r="Q711">
        <f t="shared" si="146"/>
        <v>1</v>
      </c>
      <c r="R711" t="str">
        <f t="shared" si="147"/>
        <v/>
      </c>
      <c r="S711">
        <f t="shared" si="148"/>
        <v>0.93208569542153308</v>
      </c>
      <c r="V711">
        <f t="shared" si="149"/>
        <v>15</v>
      </c>
      <c r="W711">
        <f t="shared" si="150"/>
        <v>-703.65625</v>
      </c>
      <c r="X711" t="str">
        <f t="shared" si="151"/>
        <v/>
      </c>
      <c r="Y711">
        <f t="shared" si="152"/>
        <v>1</v>
      </c>
      <c r="Z711" t="str">
        <f t="shared" si="153"/>
        <v/>
      </c>
    </row>
    <row r="712" spans="1:26" x14ac:dyDescent="0.25">
      <c r="A712" t="s">
        <v>736</v>
      </c>
      <c r="B712">
        <v>77565.28125</v>
      </c>
      <c r="C712">
        <v>76834</v>
      </c>
      <c r="D712">
        <v>75436</v>
      </c>
      <c r="E712">
        <v>75697</v>
      </c>
      <c r="F712">
        <v>76834</v>
      </c>
      <c r="G712">
        <v>76380</v>
      </c>
      <c r="H712">
        <v>76949</v>
      </c>
      <c r="I712">
        <v>76264</v>
      </c>
      <c r="J712">
        <v>76372</v>
      </c>
      <c r="L712" s="1" t="str">
        <f t="shared" si="142"/>
        <v>30JUL2024:15:00:00</v>
      </c>
      <c r="M712">
        <v>16</v>
      </c>
      <c r="N712">
        <f t="shared" si="143"/>
        <v>-731.28125</v>
      </c>
      <c r="O712">
        <f t="shared" si="144"/>
        <v>-731.28125</v>
      </c>
      <c r="P712" t="str">
        <f t="shared" si="145"/>
        <v/>
      </c>
      <c r="Q712">
        <f t="shared" si="146"/>
        <v>1</v>
      </c>
      <c r="R712" t="str">
        <f t="shared" si="147"/>
        <v/>
      </c>
      <c r="S712">
        <f t="shared" si="148"/>
        <v>0.94279455732651007</v>
      </c>
      <c r="V712">
        <f t="shared" si="149"/>
        <v>16</v>
      </c>
      <c r="W712">
        <f t="shared" si="150"/>
        <v>-731.28125</v>
      </c>
      <c r="X712" t="str">
        <f t="shared" si="151"/>
        <v/>
      </c>
      <c r="Y712">
        <f t="shared" si="152"/>
        <v>1</v>
      </c>
      <c r="Z712" t="str">
        <f t="shared" si="153"/>
        <v/>
      </c>
    </row>
    <row r="713" spans="1:26" x14ac:dyDescent="0.25">
      <c r="A713" t="s">
        <v>737</v>
      </c>
      <c r="B713">
        <v>78882.828125</v>
      </c>
      <c r="C713">
        <v>77980</v>
      </c>
      <c r="D713">
        <v>76453</v>
      </c>
      <c r="E713">
        <v>77221</v>
      </c>
      <c r="F713">
        <v>77980</v>
      </c>
      <c r="G713">
        <v>77331</v>
      </c>
      <c r="H713">
        <v>77898</v>
      </c>
      <c r="I713">
        <v>77200</v>
      </c>
      <c r="J713">
        <v>77376</v>
      </c>
      <c r="L713" s="1" t="str">
        <f t="shared" si="142"/>
        <v>30JUL2024:16:00:00</v>
      </c>
      <c r="M713">
        <v>17</v>
      </c>
      <c r="N713">
        <f t="shared" si="143"/>
        <v>-902.828125</v>
      </c>
      <c r="O713">
        <f t="shared" si="144"/>
        <v>-902.828125</v>
      </c>
      <c r="P713" t="str">
        <f t="shared" si="145"/>
        <v/>
      </c>
      <c r="Q713">
        <f t="shared" si="146"/>
        <v>1</v>
      </c>
      <c r="R713" t="str">
        <f t="shared" si="147"/>
        <v/>
      </c>
      <c r="S713">
        <f t="shared" si="148"/>
        <v>1.1445179470104097</v>
      </c>
      <c r="V713">
        <f t="shared" si="149"/>
        <v>17</v>
      </c>
      <c r="W713">
        <f t="shared" si="150"/>
        <v>-902.828125</v>
      </c>
      <c r="X713" t="str">
        <f t="shared" si="151"/>
        <v/>
      </c>
      <c r="Y713">
        <f t="shared" si="152"/>
        <v>1</v>
      </c>
      <c r="Z713" t="str">
        <f t="shared" si="153"/>
        <v/>
      </c>
    </row>
    <row r="714" spans="1:26" x14ac:dyDescent="0.25">
      <c r="A714" t="s">
        <v>738</v>
      </c>
      <c r="B714">
        <v>79440.0625</v>
      </c>
      <c r="C714">
        <v>78688</v>
      </c>
      <c r="D714">
        <v>77267</v>
      </c>
      <c r="E714">
        <v>78539</v>
      </c>
      <c r="F714">
        <v>78688</v>
      </c>
      <c r="G714">
        <v>77635</v>
      </c>
      <c r="H714">
        <v>78395</v>
      </c>
      <c r="I714">
        <v>77680</v>
      </c>
      <c r="J714">
        <v>77936</v>
      </c>
      <c r="L714" s="1" t="str">
        <f t="shared" si="142"/>
        <v>30JUL2024:17:00:00</v>
      </c>
      <c r="M714">
        <v>18</v>
      </c>
      <c r="N714">
        <f t="shared" si="143"/>
        <v>-752.0625</v>
      </c>
      <c r="O714">
        <f t="shared" si="144"/>
        <v>-752.0625</v>
      </c>
      <c r="P714" t="str">
        <f t="shared" si="145"/>
        <v/>
      </c>
      <c r="Q714">
        <f t="shared" si="146"/>
        <v>1</v>
      </c>
      <c r="R714" t="str">
        <f t="shared" si="147"/>
        <v/>
      </c>
      <c r="S714">
        <f t="shared" si="148"/>
        <v>0.94670431559642843</v>
      </c>
      <c r="V714">
        <f t="shared" si="149"/>
        <v>18</v>
      </c>
      <c r="W714">
        <f t="shared" si="150"/>
        <v>-752.0625</v>
      </c>
      <c r="X714" t="str">
        <f t="shared" si="151"/>
        <v/>
      </c>
      <c r="Y714">
        <f t="shared" si="152"/>
        <v>1</v>
      </c>
      <c r="Z714" t="str">
        <f t="shared" si="153"/>
        <v/>
      </c>
    </row>
    <row r="715" spans="1:26" x14ac:dyDescent="0.25">
      <c r="A715" t="s">
        <v>739</v>
      </c>
      <c r="B715">
        <v>79264.703125</v>
      </c>
      <c r="C715">
        <v>78473</v>
      </c>
      <c r="D715">
        <v>77477</v>
      </c>
      <c r="E715">
        <v>79274</v>
      </c>
      <c r="F715">
        <v>78473</v>
      </c>
      <c r="G715">
        <v>77123</v>
      </c>
      <c r="H715">
        <v>78097</v>
      </c>
      <c r="I715">
        <v>77240</v>
      </c>
      <c r="J715">
        <v>77699</v>
      </c>
      <c r="L715" s="1" t="str">
        <f t="shared" si="142"/>
        <v>30JUL2024:18:00:00</v>
      </c>
      <c r="M715">
        <v>19</v>
      </c>
      <c r="N715">
        <f t="shared" si="143"/>
        <v>-791.703125</v>
      </c>
      <c r="O715">
        <f t="shared" si="144"/>
        <v>-791.703125</v>
      </c>
      <c r="P715" t="str">
        <f t="shared" si="145"/>
        <v/>
      </c>
      <c r="Q715">
        <f t="shared" si="146"/>
        <v>1</v>
      </c>
      <c r="R715" t="str">
        <f t="shared" si="147"/>
        <v/>
      </c>
      <c r="S715">
        <f t="shared" si="148"/>
        <v>0.99880917203649722</v>
      </c>
      <c r="V715">
        <f t="shared" si="149"/>
        <v>19</v>
      </c>
      <c r="W715">
        <f t="shared" si="150"/>
        <v>-791.703125</v>
      </c>
      <c r="X715" t="str">
        <f t="shared" si="151"/>
        <v/>
      </c>
      <c r="Y715">
        <f t="shared" si="152"/>
        <v>1</v>
      </c>
      <c r="Z715" t="str">
        <f t="shared" si="153"/>
        <v/>
      </c>
    </row>
    <row r="716" spans="1:26" x14ac:dyDescent="0.25">
      <c r="A716" t="s">
        <v>740</v>
      </c>
      <c r="B716">
        <v>78184.132813000004</v>
      </c>
      <c r="C716">
        <v>77242</v>
      </c>
      <c r="D716">
        <v>76010</v>
      </c>
      <c r="E716">
        <v>77938</v>
      </c>
      <c r="F716">
        <v>77242</v>
      </c>
      <c r="G716">
        <v>75734</v>
      </c>
      <c r="H716">
        <v>76901</v>
      </c>
      <c r="I716">
        <v>75923</v>
      </c>
      <c r="J716">
        <v>76391</v>
      </c>
      <c r="L716" s="1" t="str">
        <f t="shared" si="142"/>
        <v>30JUL2024:19:00:00</v>
      </c>
      <c r="M716">
        <v>20</v>
      </c>
      <c r="N716">
        <f t="shared" si="143"/>
        <v>-942.13281300000381</v>
      </c>
      <c r="O716">
        <f t="shared" si="144"/>
        <v>-942.13281300000381</v>
      </c>
      <c r="P716" t="str">
        <f t="shared" si="145"/>
        <v/>
      </c>
      <c r="Q716">
        <f t="shared" si="146"/>
        <v>1</v>
      </c>
      <c r="R716" t="str">
        <f t="shared" si="147"/>
        <v/>
      </c>
      <c r="S716">
        <f t="shared" si="148"/>
        <v>1.2050179225667019</v>
      </c>
      <c r="V716">
        <f t="shared" si="149"/>
        <v>20</v>
      </c>
      <c r="W716">
        <f t="shared" si="150"/>
        <v>-942.13281300000381</v>
      </c>
      <c r="X716" t="str">
        <f t="shared" si="151"/>
        <v/>
      </c>
      <c r="Y716">
        <f t="shared" si="152"/>
        <v>1</v>
      </c>
      <c r="Z716" t="str">
        <f t="shared" si="153"/>
        <v/>
      </c>
    </row>
    <row r="717" spans="1:26" x14ac:dyDescent="0.25">
      <c r="A717" t="s">
        <v>741</v>
      </c>
      <c r="B717">
        <v>76125.671875</v>
      </c>
      <c r="C717">
        <v>74722</v>
      </c>
      <c r="D717">
        <v>73728</v>
      </c>
      <c r="E717">
        <v>75599</v>
      </c>
      <c r="F717">
        <v>74722</v>
      </c>
      <c r="G717">
        <v>73343</v>
      </c>
      <c r="H717">
        <v>74684</v>
      </c>
      <c r="I717">
        <v>73615</v>
      </c>
      <c r="J717">
        <v>74040</v>
      </c>
      <c r="L717" s="1" t="str">
        <f t="shared" si="142"/>
        <v>30JUL2024:20:00:00</v>
      </c>
      <c r="M717">
        <v>21</v>
      </c>
      <c r="N717">
        <f t="shared" si="143"/>
        <v>-1403.671875</v>
      </c>
      <c r="O717">
        <f t="shared" si="144"/>
        <v>-1403.671875</v>
      </c>
      <c r="P717" t="str">
        <f t="shared" si="145"/>
        <v/>
      </c>
      <c r="Q717">
        <f t="shared" si="146"/>
        <v>1</v>
      </c>
      <c r="R717" t="str">
        <f t="shared" si="147"/>
        <v/>
      </c>
      <c r="S717">
        <f t="shared" si="148"/>
        <v>1.8438876668370949</v>
      </c>
      <c r="V717">
        <f t="shared" si="149"/>
        <v>21</v>
      </c>
      <c r="W717">
        <f t="shared" si="150"/>
        <v>-1403.671875</v>
      </c>
      <c r="X717" t="str">
        <f t="shared" si="151"/>
        <v/>
      </c>
      <c r="Y717">
        <f t="shared" si="152"/>
        <v>1</v>
      </c>
      <c r="Z717" t="str">
        <f t="shared" si="153"/>
        <v/>
      </c>
    </row>
    <row r="718" spans="1:26" x14ac:dyDescent="0.25">
      <c r="A718" t="s">
        <v>742</v>
      </c>
      <c r="B718">
        <v>73300.953125</v>
      </c>
      <c r="C718">
        <v>71938</v>
      </c>
      <c r="D718">
        <v>71362</v>
      </c>
      <c r="E718">
        <v>73214</v>
      </c>
      <c r="F718">
        <v>71938</v>
      </c>
      <c r="G718">
        <v>70575</v>
      </c>
      <c r="H718">
        <v>71993</v>
      </c>
      <c r="I718">
        <v>70950</v>
      </c>
      <c r="J718">
        <v>71369</v>
      </c>
      <c r="L718" s="1" t="str">
        <f t="shared" ref="L718:L721" si="154">A718</f>
        <v>30JUL2024:21:00:00</v>
      </c>
      <c r="M718">
        <v>22</v>
      </c>
      <c r="N718">
        <f t="shared" ref="N718:N721" si="155">C718-B718</f>
        <v>-1362.953125</v>
      </c>
      <c r="O718">
        <f t="shared" ref="O718:O721" si="156">IF(N718&lt;0,N718,"")</f>
        <v>-1362.953125</v>
      </c>
      <c r="P718" t="str">
        <f t="shared" ref="P718:P721" si="157">IF(N718&gt;0,N718,"")</f>
        <v/>
      </c>
      <c r="Q718">
        <f t="shared" ref="Q718:Q721" si="158">IF(O718&lt;0,1,"")</f>
        <v>1</v>
      </c>
      <c r="R718" t="str">
        <f t="shared" ref="R718:R721" si="159">IF(AND(P718&gt;0,P718&lt;&gt;""),1,"")</f>
        <v/>
      </c>
      <c r="S718">
        <f t="shared" ref="S718:S721" si="160">ABS((B718-C718)/B718)*100</f>
        <v>1.8593934551925377</v>
      </c>
      <c r="V718">
        <f t="shared" ref="V718:V721" si="161">M718</f>
        <v>22</v>
      </c>
      <c r="W718">
        <f t="shared" ref="W718:W721" si="162">O718</f>
        <v>-1362.953125</v>
      </c>
      <c r="X718" t="str">
        <f t="shared" ref="X718:X721" si="163">P718</f>
        <v/>
      </c>
      <c r="Y718">
        <f t="shared" ref="Y718:Y722" si="164">Q718</f>
        <v>1</v>
      </c>
      <c r="Z718" t="str">
        <f t="shared" ref="Z718:Z722" si="165">R718</f>
        <v/>
      </c>
    </row>
    <row r="719" spans="1:26" x14ac:dyDescent="0.25">
      <c r="A719" t="s">
        <v>743</v>
      </c>
      <c r="B719">
        <v>71250.617188000004</v>
      </c>
      <c r="C719">
        <v>69823</v>
      </c>
      <c r="D719">
        <v>69707</v>
      </c>
      <c r="E719">
        <v>71193</v>
      </c>
      <c r="F719">
        <v>69823</v>
      </c>
      <c r="G719">
        <v>68417</v>
      </c>
      <c r="H719">
        <v>69802</v>
      </c>
      <c r="I719">
        <v>68936</v>
      </c>
      <c r="J719">
        <v>69354</v>
      </c>
      <c r="L719" s="1" t="str">
        <f t="shared" si="154"/>
        <v>30JUL2024:22:00:00</v>
      </c>
      <c r="M719">
        <v>23</v>
      </c>
      <c r="N719">
        <f t="shared" si="155"/>
        <v>-1427.6171880000038</v>
      </c>
      <c r="O719">
        <f t="shared" si="156"/>
        <v>-1427.6171880000038</v>
      </c>
      <c r="P719" t="str">
        <f t="shared" si="157"/>
        <v/>
      </c>
      <c r="Q719">
        <f t="shared" si="158"/>
        <v>1</v>
      </c>
      <c r="R719" t="str">
        <f t="shared" si="159"/>
        <v/>
      </c>
      <c r="S719">
        <f t="shared" si="160"/>
        <v>2.0036558900719847</v>
      </c>
      <c r="V719">
        <f t="shared" si="161"/>
        <v>23</v>
      </c>
      <c r="W719">
        <f t="shared" si="162"/>
        <v>-1427.6171880000038</v>
      </c>
      <c r="X719" t="str">
        <f t="shared" si="163"/>
        <v/>
      </c>
      <c r="Y719">
        <f t="shared" si="164"/>
        <v>1</v>
      </c>
      <c r="Z719" t="str">
        <f t="shared" si="165"/>
        <v/>
      </c>
    </row>
    <row r="720" spans="1:26" x14ac:dyDescent="0.25">
      <c r="A720" t="s">
        <v>744</v>
      </c>
      <c r="B720">
        <v>67786.929688000004</v>
      </c>
      <c r="C720">
        <v>66272</v>
      </c>
      <c r="D720">
        <v>66362</v>
      </c>
      <c r="E720">
        <v>67334</v>
      </c>
      <c r="F720">
        <v>66272</v>
      </c>
      <c r="G720">
        <v>64905</v>
      </c>
      <c r="H720">
        <v>66311</v>
      </c>
      <c r="I720">
        <v>65466</v>
      </c>
      <c r="J720">
        <v>65873</v>
      </c>
      <c r="L720" s="1" t="str">
        <f t="shared" si="154"/>
        <v>30JUL2024:23:00:00</v>
      </c>
      <c r="M720">
        <v>24</v>
      </c>
      <c r="N720">
        <f t="shared" si="155"/>
        <v>-1514.9296880000038</v>
      </c>
      <c r="O720">
        <f t="shared" si="156"/>
        <v>-1514.9296880000038</v>
      </c>
      <c r="P720" t="str">
        <f t="shared" si="157"/>
        <v/>
      </c>
      <c r="Q720">
        <f t="shared" si="158"/>
        <v>1</v>
      </c>
      <c r="R720" t="str">
        <f t="shared" si="159"/>
        <v/>
      </c>
      <c r="S720">
        <f t="shared" si="160"/>
        <v>2.2348403961836087</v>
      </c>
      <c r="V720">
        <f t="shared" si="161"/>
        <v>24</v>
      </c>
      <c r="W720">
        <f t="shared" si="162"/>
        <v>-1514.9296880000038</v>
      </c>
      <c r="X720" t="str">
        <f t="shared" si="163"/>
        <v/>
      </c>
      <c r="Y720">
        <f t="shared" si="164"/>
        <v>1</v>
      </c>
      <c r="Z720" t="str">
        <f t="shared" si="165"/>
        <v/>
      </c>
    </row>
    <row r="721" spans="1:26" x14ac:dyDescent="0.25">
      <c r="A721" t="s">
        <v>745</v>
      </c>
      <c r="B721">
        <v>64040.46875</v>
      </c>
      <c r="C721">
        <v>62507</v>
      </c>
      <c r="D721">
        <v>62515</v>
      </c>
      <c r="E721">
        <v>63360</v>
      </c>
      <c r="F721">
        <v>62507</v>
      </c>
      <c r="G721">
        <v>61260</v>
      </c>
      <c r="H721">
        <v>62671</v>
      </c>
      <c r="I721">
        <v>61755</v>
      </c>
      <c r="J721">
        <v>62147</v>
      </c>
      <c r="L721" s="1" t="str">
        <f t="shared" si="154"/>
        <v>31JUL2024:00:00:00</v>
      </c>
      <c r="M721">
        <v>1</v>
      </c>
      <c r="N721">
        <f t="shared" si="155"/>
        <v>-1533.46875</v>
      </c>
      <c r="O721">
        <f t="shared" si="156"/>
        <v>-1533.46875</v>
      </c>
      <c r="P721" t="str">
        <f t="shared" si="157"/>
        <v/>
      </c>
      <c r="Q721">
        <f t="shared" si="158"/>
        <v>1</v>
      </c>
      <c r="R721" t="str">
        <f t="shared" si="159"/>
        <v/>
      </c>
      <c r="S721">
        <f t="shared" si="160"/>
        <v>2.394530802056317</v>
      </c>
      <c r="V721">
        <f t="shared" si="161"/>
        <v>1</v>
      </c>
      <c r="W721">
        <f t="shared" si="162"/>
        <v>-1533.46875</v>
      </c>
      <c r="X721" t="str">
        <f t="shared" si="163"/>
        <v/>
      </c>
      <c r="Y721">
        <f t="shared" si="164"/>
        <v>1</v>
      </c>
      <c r="Z721" t="str">
        <f t="shared" si="165"/>
        <v/>
      </c>
    </row>
    <row r="722" spans="1:26" x14ac:dyDescent="0.25">
      <c r="A722" t="s">
        <v>746</v>
      </c>
      <c r="B722">
        <v>60946.59375</v>
      </c>
      <c r="C722">
        <v>60345</v>
      </c>
      <c r="D722">
        <v>60293</v>
      </c>
      <c r="E722">
        <v>60699</v>
      </c>
      <c r="F722">
        <v>60345</v>
      </c>
      <c r="G722">
        <v>58962</v>
      </c>
      <c r="H722">
        <v>59847</v>
      </c>
      <c r="I722">
        <v>59335</v>
      </c>
      <c r="J722">
        <v>59661</v>
      </c>
      <c r="L722" s="1" t="str">
        <f t="shared" ref="L722:L745" si="166">A722</f>
        <v>31JUL2024:01:00:00</v>
      </c>
      <c r="M722">
        <v>2</v>
      </c>
      <c r="N722">
        <f t="shared" ref="N722:N745" si="167">C722-B722</f>
        <v>-601.59375</v>
      </c>
      <c r="O722">
        <f t="shared" ref="O722:O745" si="168">IF(N722&lt;0,N722,"")</f>
        <v>-601.59375</v>
      </c>
      <c r="P722" t="str">
        <f t="shared" ref="P722:P745" si="169">IF(N722&gt;0,N722,"")</f>
        <v/>
      </c>
      <c r="Q722">
        <f t="shared" ref="Q722:Q745" si="170">IF(O722&lt;0,1,"")</f>
        <v>1</v>
      </c>
      <c r="R722" t="str">
        <f t="shared" ref="R722:R745" si="171">IF(AND(P722&gt;0,P722&lt;&gt;""),1,"")</f>
        <v/>
      </c>
      <c r="S722">
        <f t="shared" ref="S722:S745" si="172">ABS((B722-C722)/B722)*100</f>
        <v>0.98708346600584218</v>
      </c>
      <c r="V722">
        <f t="shared" ref="V722:V745" si="173">M722</f>
        <v>2</v>
      </c>
      <c r="W722">
        <f t="shared" ref="W722:W745" si="174">O722</f>
        <v>-601.59375</v>
      </c>
      <c r="Y722">
        <f t="shared" si="164"/>
        <v>1</v>
      </c>
      <c r="Z722" t="str">
        <f t="shared" si="165"/>
        <v/>
      </c>
    </row>
    <row r="723" spans="1:26" x14ac:dyDescent="0.25">
      <c r="A723" t="s">
        <v>747</v>
      </c>
      <c r="B723">
        <v>58132.039062999997</v>
      </c>
      <c r="C723">
        <v>57420</v>
      </c>
      <c r="D723">
        <v>57439</v>
      </c>
      <c r="E723">
        <v>57874</v>
      </c>
      <c r="F723">
        <v>57420</v>
      </c>
      <c r="G723">
        <v>56086</v>
      </c>
      <c r="H723">
        <v>57051</v>
      </c>
      <c r="I723">
        <v>56474</v>
      </c>
      <c r="J723">
        <v>56805</v>
      </c>
      <c r="L723" s="1" t="str">
        <f t="shared" si="166"/>
        <v>31JUL2024:02:00:00</v>
      </c>
      <c r="M723">
        <v>3</v>
      </c>
      <c r="N723">
        <f t="shared" si="167"/>
        <v>-712.03906299999653</v>
      </c>
      <c r="O723">
        <f t="shared" si="168"/>
        <v>-712.03906299999653</v>
      </c>
      <c r="P723" t="str">
        <f t="shared" si="169"/>
        <v/>
      </c>
      <c r="Q723">
        <f t="shared" si="170"/>
        <v>1</v>
      </c>
      <c r="R723" t="str">
        <f t="shared" si="171"/>
        <v/>
      </c>
      <c r="S723">
        <f t="shared" si="172"/>
        <v>1.2248651079112012</v>
      </c>
      <c r="V723">
        <f t="shared" si="173"/>
        <v>3</v>
      </c>
      <c r="W723">
        <f t="shared" si="174"/>
        <v>-712.03906299999653</v>
      </c>
      <c r="Y723">
        <f t="shared" ref="Y723:Y745" si="175">Q723</f>
        <v>1</v>
      </c>
      <c r="Z723" t="str">
        <f t="shared" ref="Z723:Z745" si="176">R723</f>
        <v/>
      </c>
    </row>
    <row r="724" spans="1:26" x14ac:dyDescent="0.25">
      <c r="A724" t="s">
        <v>748</v>
      </c>
      <c r="B724">
        <v>56167.421875</v>
      </c>
      <c r="C724">
        <v>55251</v>
      </c>
      <c r="D724">
        <v>55228</v>
      </c>
      <c r="E724">
        <v>55462</v>
      </c>
      <c r="F724">
        <v>55251</v>
      </c>
      <c r="G724">
        <v>54018</v>
      </c>
      <c r="H724">
        <v>54993</v>
      </c>
      <c r="I724">
        <v>54396</v>
      </c>
      <c r="J724">
        <v>54687</v>
      </c>
      <c r="L724" s="1" t="str">
        <f t="shared" si="166"/>
        <v>31JUL2024:03:00:00</v>
      </c>
      <c r="M724">
        <v>4</v>
      </c>
      <c r="N724">
        <f t="shared" si="167"/>
        <v>-916.421875</v>
      </c>
      <c r="O724">
        <f t="shared" si="168"/>
        <v>-916.421875</v>
      </c>
      <c r="P724" t="str">
        <f t="shared" si="169"/>
        <v/>
      </c>
      <c r="Q724">
        <f t="shared" si="170"/>
        <v>1</v>
      </c>
      <c r="R724" t="str">
        <f t="shared" si="171"/>
        <v/>
      </c>
      <c r="S724">
        <f t="shared" si="172"/>
        <v>1.6315897087808073</v>
      </c>
      <c r="V724">
        <f t="shared" si="173"/>
        <v>4</v>
      </c>
      <c r="W724">
        <f t="shared" si="174"/>
        <v>-916.421875</v>
      </c>
      <c r="Y724">
        <f t="shared" si="175"/>
        <v>1</v>
      </c>
      <c r="Z724" t="str">
        <f t="shared" si="176"/>
        <v/>
      </c>
    </row>
    <row r="725" spans="1:26" x14ac:dyDescent="0.25">
      <c r="A725" t="s">
        <v>749</v>
      </c>
      <c r="B725">
        <v>54851.992187999997</v>
      </c>
      <c r="C725">
        <v>53792</v>
      </c>
      <c r="D725">
        <v>53669</v>
      </c>
      <c r="E725">
        <v>53840</v>
      </c>
      <c r="F725">
        <v>53792</v>
      </c>
      <c r="G725">
        <v>52517</v>
      </c>
      <c r="H725">
        <v>53598</v>
      </c>
      <c r="I725">
        <v>52925</v>
      </c>
      <c r="J725">
        <v>53217</v>
      </c>
      <c r="L725" s="1" t="str">
        <f t="shared" si="166"/>
        <v>31JUL2024:04:00:00</v>
      </c>
      <c r="M725">
        <v>5</v>
      </c>
      <c r="N725">
        <f t="shared" si="167"/>
        <v>-1059.9921879999965</v>
      </c>
      <c r="O725">
        <f t="shared" si="168"/>
        <v>-1059.9921879999965</v>
      </c>
      <c r="P725" t="str">
        <f t="shared" si="169"/>
        <v/>
      </c>
      <c r="Q725">
        <f t="shared" si="170"/>
        <v>1</v>
      </c>
      <c r="R725" t="str">
        <f t="shared" si="171"/>
        <v/>
      </c>
      <c r="S725">
        <f t="shared" si="172"/>
        <v>1.9324588692548741</v>
      </c>
      <c r="V725">
        <f t="shared" si="173"/>
        <v>5</v>
      </c>
      <c r="W725">
        <f t="shared" si="174"/>
        <v>-1059.9921879999965</v>
      </c>
      <c r="Y725">
        <f t="shared" si="175"/>
        <v>1</v>
      </c>
      <c r="Z725" t="str">
        <f t="shared" si="176"/>
        <v/>
      </c>
    </row>
    <row r="726" spans="1:26" x14ac:dyDescent="0.25">
      <c r="A726" t="s">
        <v>750</v>
      </c>
      <c r="B726">
        <v>54216.84375</v>
      </c>
      <c r="C726">
        <v>53237</v>
      </c>
      <c r="D726">
        <v>52842</v>
      </c>
      <c r="E726">
        <v>52903</v>
      </c>
      <c r="F726">
        <v>53237</v>
      </c>
      <c r="G726">
        <v>51892</v>
      </c>
      <c r="H726">
        <v>53102</v>
      </c>
      <c r="I726">
        <v>52393</v>
      </c>
      <c r="J726">
        <v>52603</v>
      </c>
      <c r="L726" s="1" t="str">
        <f t="shared" si="166"/>
        <v>31JUL2024:05:00:00</v>
      </c>
      <c r="M726">
        <v>6</v>
      </c>
      <c r="N726">
        <f t="shared" si="167"/>
        <v>-979.84375</v>
      </c>
      <c r="O726">
        <f t="shared" si="168"/>
        <v>-979.84375</v>
      </c>
      <c r="P726" t="str">
        <f t="shared" si="169"/>
        <v/>
      </c>
      <c r="Q726">
        <f t="shared" si="170"/>
        <v>1</v>
      </c>
      <c r="R726" t="str">
        <f t="shared" si="171"/>
        <v/>
      </c>
      <c r="S726">
        <f t="shared" si="172"/>
        <v>1.8072681517909275</v>
      </c>
      <c r="V726">
        <f t="shared" si="173"/>
        <v>6</v>
      </c>
      <c r="W726">
        <f t="shared" si="174"/>
        <v>-979.84375</v>
      </c>
      <c r="Y726">
        <f t="shared" si="175"/>
        <v>1</v>
      </c>
      <c r="Z726" t="str">
        <f t="shared" si="176"/>
        <v/>
      </c>
    </row>
    <row r="727" spans="1:26" x14ac:dyDescent="0.25">
      <c r="A727" t="s">
        <v>751</v>
      </c>
      <c r="B727">
        <v>54608.5625</v>
      </c>
      <c r="C727">
        <v>53889</v>
      </c>
      <c r="D727">
        <v>53628</v>
      </c>
      <c r="E727">
        <v>53543</v>
      </c>
      <c r="F727">
        <v>53889</v>
      </c>
      <c r="G727">
        <v>52486</v>
      </c>
      <c r="H727">
        <v>53827</v>
      </c>
      <c r="I727">
        <v>53046</v>
      </c>
      <c r="J727">
        <v>53292</v>
      </c>
      <c r="L727" s="1" t="str">
        <f t="shared" si="166"/>
        <v>31JUL2024:06:00:00</v>
      </c>
      <c r="M727">
        <v>7</v>
      </c>
      <c r="N727">
        <f t="shared" si="167"/>
        <v>-719.5625</v>
      </c>
      <c r="O727">
        <f t="shared" si="168"/>
        <v>-719.5625</v>
      </c>
      <c r="P727" t="str">
        <f t="shared" si="169"/>
        <v/>
      </c>
      <c r="Q727">
        <f t="shared" si="170"/>
        <v>1</v>
      </c>
      <c r="R727" t="str">
        <f t="shared" si="171"/>
        <v/>
      </c>
      <c r="S727">
        <f t="shared" si="172"/>
        <v>1.3176733959990248</v>
      </c>
      <c r="V727">
        <f t="shared" si="173"/>
        <v>7</v>
      </c>
      <c r="W727">
        <f t="shared" si="174"/>
        <v>-719.5625</v>
      </c>
      <c r="Y727">
        <f t="shared" si="175"/>
        <v>1</v>
      </c>
      <c r="Z727" t="str">
        <f t="shared" si="176"/>
        <v/>
      </c>
    </row>
    <row r="728" spans="1:26" x14ac:dyDescent="0.25">
      <c r="A728" t="s">
        <v>752</v>
      </c>
      <c r="B728">
        <v>55535.039062999997</v>
      </c>
      <c r="C728">
        <v>55036</v>
      </c>
      <c r="D728">
        <v>54837</v>
      </c>
      <c r="E728">
        <v>54590</v>
      </c>
      <c r="F728">
        <v>55036</v>
      </c>
      <c r="G728">
        <v>53651</v>
      </c>
      <c r="H728">
        <v>55089</v>
      </c>
      <c r="I728">
        <v>54191</v>
      </c>
      <c r="J728">
        <v>54457</v>
      </c>
      <c r="L728" s="1" t="str">
        <f t="shared" si="166"/>
        <v>31JUL2024:07:00:00</v>
      </c>
      <c r="M728">
        <v>8</v>
      </c>
      <c r="N728">
        <f t="shared" si="167"/>
        <v>-499.03906299999653</v>
      </c>
      <c r="O728">
        <f t="shared" si="168"/>
        <v>-499.03906299999653</v>
      </c>
      <c r="P728" t="str">
        <f t="shared" si="169"/>
        <v/>
      </c>
      <c r="Q728">
        <f t="shared" si="170"/>
        <v>1</v>
      </c>
      <c r="R728" t="str">
        <f t="shared" si="171"/>
        <v/>
      </c>
      <c r="S728">
        <f t="shared" si="172"/>
        <v>0.89860216436307394</v>
      </c>
      <c r="V728">
        <f t="shared" si="173"/>
        <v>8</v>
      </c>
      <c r="W728">
        <f t="shared" si="174"/>
        <v>-499.03906299999653</v>
      </c>
      <c r="Y728">
        <f t="shared" si="175"/>
        <v>1</v>
      </c>
      <c r="Z728" t="str">
        <f t="shared" si="176"/>
        <v/>
      </c>
    </row>
    <row r="729" spans="1:26" x14ac:dyDescent="0.25">
      <c r="A729" t="s">
        <v>753</v>
      </c>
      <c r="B729">
        <v>56235.757812999997</v>
      </c>
      <c r="C729">
        <v>55852</v>
      </c>
      <c r="D729">
        <v>55741</v>
      </c>
      <c r="E729">
        <v>55393</v>
      </c>
      <c r="F729">
        <v>55852</v>
      </c>
      <c r="G729">
        <v>54537</v>
      </c>
      <c r="H729">
        <v>55884</v>
      </c>
      <c r="I729">
        <v>55045</v>
      </c>
      <c r="J729">
        <v>55325</v>
      </c>
      <c r="L729" s="1" t="str">
        <f t="shared" si="166"/>
        <v>31JUL2024:08:00:00</v>
      </c>
      <c r="M729">
        <v>9</v>
      </c>
      <c r="N729">
        <f t="shared" si="167"/>
        <v>-383.75781299999653</v>
      </c>
      <c r="O729">
        <f t="shared" si="168"/>
        <v>-383.75781299999653</v>
      </c>
      <c r="P729" t="str">
        <f t="shared" si="169"/>
        <v/>
      </c>
      <c r="Q729">
        <f t="shared" si="170"/>
        <v>1</v>
      </c>
      <c r="R729" t="str">
        <f t="shared" si="171"/>
        <v/>
      </c>
      <c r="S729">
        <f t="shared" si="172"/>
        <v>0.68240889413476236</v>
      </c>
      <c r="V729">
        <f t="shared" si="173"/>
        <v>9</v>
      </c>
      <c r="W729">
        <f t="shared" si="174"/>
        <v>-383.75781299999653</v>
      </c>
      <c r="Y729">
        <f t="shared" si="175"/>
        <v>1</v>
      </c>
      <c r="Z729" t="str">
        <f t="shared" si="176"/>
        <v/>
      </c>
    </row>
    <row r="730" spans="1:26" x14ac:dyDescent="0.25">
      <c r="A730" t="s">
        <v>754</v>
      </c>
      <c r="B730">
        <v>59193.367187999997</v>
      </c>
      <c r="C730">
        <v>58225</v>
      </c>
      <c r="D730">
        <v>58487</v>
      </c>
      <c r="E730">
        <v>58459</v>
      </c>
      <c r="F730">
        <v>58225</v>
      </c>
      <c r="G730">
        <v>57060</v>
      </c>
      <c r="H730">
        <v>57968</v>
      </c>
      <c r="I730">
        <v>57428</v>
      </c>
      <c r="J730">
        <v>57774</v>
      </c>
      <c r="L730" s="1" t="str">
        <f t="shared" si="166"/>
        <v>31JUL2024:09:00:00</v>
      </c>
      <c r="M730">
        <v>10</v>
      </c>
      <c r="N730">
        <f t="shared" si="167"/>
        <v>-968.36718799999653</v>
      </c>
      <c r="O730">
        <f t="shared" si="168"/>
        <v>-968.36718799999653</v>
      </c>
      <c r="P730" t="str">
        <f t="shared" si="169"/>
        <v/>
      </c>
      <c r="Q730">
        <f t="shared" si="170"/>
        <v>1</v>
      </c>
      <c r="R730" t="str">
        <f t="shared" si="171"/>
        <v/>
      </c>
      <c r="S730">
        <f t="shared" si="172"/>
        <v>1.6359386769203919</v>
      </c>
      <c r="V730">
        <f t="shared" si="173"/>
        <v>10</v>
      </c>
      <c r="W730">
        <f t="shared" si="174"/>
        <v>-968.36718799999653</v>
      </c>
      <c r="Y730">
        <f t="shared" si="175"/>
        <v>1</v>
      </c>
      <c r="Z730" t="str">
        <f t="shared" si="176"/>
        <v/>
      </c>
    </row>
    <row r="731" spans="1:26" x14ac:dyDescent="0.25">
      <c r="A731" t="s">
        <v>755</v>
      </c>
      <c r="B731">
        <v>62593.613280999998</v>
      </c>
      <c r="C731">
        <v>61741</v>
      </c>
      <c r="D731">
        <v>62100</v>
      </c>
      <c r="E731">
        <v>61510</v>
      </c>
      <c r="F731">
        <v>61741</v>
      </c>
      <c r="G731">
        <v>60719</v>
      </c>
      <c r="H731">
        <v>61086</v>
      </c>
      <c r="I731">
        <v>61002</v>
      </c>
      <c r="J731">
        <v>61282</v>
      </c>
      <c r="L731" s="1" t="str">
        <f t="shared" si="166"/>
        <v>31JUL2024:10:00:00</v>
      </c>
      <c r="M731">
        <v>11</v>
      </c>
      <c r="N731">
        <f t="shared" si="167"/>
        <v>-852.6132809999981</v>
      </c>
      <c r="O731">
        <f t="shared" si="168"/>
        <v>-852.6132809999981</v>
      </c>
      <c r="P731" t="str">
        <f t="shared" si="169"/>
        <v/>
      </c>
      <c r="Q731">
        <f t="shared" si="170"/>
        <v>1</v>
      </c>
      <c r="R731" t="str">
        <f t="shared" si="171"/>
        <v/>
      </c>
      <c r="S731">
        <f t="shared" si="172"/>
        <v>1.3621410177622786</v>
      </c>
      <c r="V731">
        <f t="shared" si="173"/>
        <v>11</v>
      </c>
      <c r="W731">
        <f t="shared" si="174"/>
        <v>-852.6132809999981</v>
      </c>
      <c r="Y731">
        <f t="shared" si="175"/>
        <v>1</v>
      </c>
      <c r="Z731" t="str">
        <f t="shared" si="176"/>
        <v/>
      </c>
    </row>
    <row r="732" spans="1:26" x14ac:dyDescent="0.25">
      <c r="A732" t="s">
        <v>756</v>
      </c>
      <c r="B732">
        <v>66185.125</v>
      </c>
      <c r="C732">
        <v>65805</v>
      </c>
      <c r="D732">
        <v>65696</v>
      </c>
      <c r="E732">
        <v>65192</v>
      </c>
      <c r="F732">
        <v>65805</v>
      </c>
      <c r="G732">
        <v>64940</v>
      </c>
      <c r="H732">
        <v>64853</v>
      </c>
      <c r="I732">
        <v>65074</v>
      </c>
      <c r="J732">
        <v>65168</v>
      </c>
      <c r="L732" s="1" t="str">
        <f t="shared" si="166"/>
        <v>31JUL2024:11:00:00</v>
      </c>
      <c r="M732">
        <v>12</v>
      </c>
      <c r="N732">
        <f t="shared" si="167"/>
        <v>-380.125</v>
      </c>
      <c r="O732">
        <f t="shared" si="168"/>
        <v>-380.125</v>
      </c>
      <c r="P732" t="str">
        <f t="shared" si="169"/>
        <v/>
      </c>
      <c r="Q732">
        <f t="shared" si="170"/>
        <v>1</v>
      </c>
      <c r="R732" t="str">
        <f t="shared" si="171"/>
        <v/>
      </c>
      <c r="S732">
        <f t="shared" si="172"/>
        <v>0.57433600072523849</v>
      </c>
      <c r="V732">
        <f t="shared" si="173"/>
        <v>12</v>
      </c>
      <c r="W732">
        <f t="shared" si="174"/>
        <v>-380.125</v>
      </c>
      <c r="Y732">
        <f t="shared" si="175"/>
        <v>1</v>
      </c>
      <c r="Z732" t="str">
        <f t="shared" si="176"/>
        <v/>
      </c>
    </row>
    <row r="733" spans="1:26" x14ac:dyDescent="0.25">
      <c r="A733" t="s">
        <v>757</v>
      </c>
      <c r="B733">
        <v>69540.46875</v>
      </c>
      <c r="C733">
        <v>69757</v>
      </c>
      <c r="D733">
        <v>69326</v>
      </c>
      <c r="E733">
        <v>69134</v>
      </c>
      <c r="F733">
        <v>69757</v>
      </c>
      <c r="G733">
        <v>68931</v>
      </c>
      <c r="H733">
        <v>68703</v>
      </c>
      <c r="I733">
        <v>69085</v>
      </c>
      <c r="J733">
        <v>69071</v>
      </c>
      <c r="L733" s="1" t="str">
        <f t="shared" si="166"/>
        <v>31JUL2024:12:00:00</v>
      </c>
      <c r="M733">
        <v>13</v>
      </c>
      <c r="N733">
        <f t="shared" si="167"/>
        <v>216.53125</v>
      </c>
      <c r="O733" t="str">
        <f t="shared" si="168"/>
        <v/>
      </c>
      <c r="P733">
        <f t="shared" si="169"/>
        <v>216.53125</v>
      </c>
      <c r="Q733" t="str">
        <f t="shared" si="170"/>
        <v/>
      </c>
      <c r="R733">
        <f t="shared" si="171"/>
        <v>1</v>
      </c>
      <c r="S733">
        <f t="shared" si="172"/>
        <v>0.31137444698343369</v>
      </c>
      <c r="V733">
        <f t="shared" si="173"/>
        <v>13</v>
      </c>
      <c r="W733" t="str">
        <f t="shared" si="174"/>
        <v/>
      </c>
      <c r="Y733" t="str">
        <f t="shared" si="175"/>
        <v/>
      </c>
      <c r="Z733">
        <f t="shared" si="176"/>
        <v>1</v>
      </c>
    </row>
    <row r="734" spans="1:26" x14ac:dyDescent="0.25">
      <c r="A734" t="s">
        <v>758</v>
      </c>
      <c r="B734">
        <v>72949.757813000004</v>
      </c>
      <c r="C734">
        <v>73332</v>
      </c>
      <c r="D734">
        <v>72432</v>
      </c>
      <c r="E734">
        <v>72587</v>
      </c>
      <c r="F734">
        <v>73332</v>
      </c>
      <c r="G734">
        <v>72386</v>
      </c>
      <c r="H734">
        <v>72420</v>
      </c>
      <c r="I734">
        <v>72741</v>
      </c>
      <c r="J734">
        <v>72620</v>
      </c>
      <c r="L734" s="1" t="str">
        <f t="shared" si="166"/>
        <v>31JUL2024:13:00:00</v>
      </c>
      <c r="M734">
        <v>14</v>
      </c>
      <c r="N734">
        <f t="shared" si="167"/>
        <v>382.24218699999619</v>
      </c>
      <c r="O734" t="str">
        <f t="shared" si="168"/>
        <v/>
      </c>
      <c r="P734">
        <f t="shared" si="169"/>
        <v>382.24218699999619</v>
      </c>
      <c r="Q734" t="str">
        <f t="shared" si="170"/>
        <v/>
      </c>
      <c r="R734">
        <f t="shared" si="171"/>
        <v>1</v>
      </c>
      <c r="S734">
        <f t="shared" si="172"/>
        <v>0.523980063072778</v>
      </c>
      <c r="V734">
        <f t="shared" si="173"/>
        <v>14</v>
      </c>
      <c r="W734" t="str">
        <f t="shared" si="174"/>
        <v/>
      </c>
      <c r="Y734" t="str">
        <f t="shared" si="175"/>
        <v/>
      </c>
      <c r="Z734">
        <f t="shared" si="176"/>
        <v>1</v>
      </c>
    </row>
    <row r="735" spans="1:26" x14ac:dyDescent="0.25">
      <c r="A735" t="s">
        <v>759</v>
      </c>
      <c r="B735">
        <v>76081.53125</v>
      </c>
      <c r="C735">
        <v>76389</v>
      </c>
      <c r="D735">
        <v>75615</v>
      </c>
      <c r="E735">
        <v>75939</v>
      </c>
      <c r="F735">
        <v>76389</v>
      </c>
      <c r="G735">
        <v>75303</v>
      </c>
      <c r="H735">
        <v>75570</v>
      </c>
      <c r="I735">
        <v>75729</v>
      </c>
      <c r="J735">
        <v>75685</v>
      </c>
      <c r="L735" s="1" t="str">
        <f t="shared" si="166"/>
        <v>31JUL2024:14:00:00</v>
      </c>
      <c r="M735">
        <v>15</v>
      </c>
      <c r="N735">
        <f t="shared" si="167"/>
        <v>307.46875</v>
      </c>
      <c r="O735" t="str">
        <f t="shared" si="168"/>
        <v/>
      </c>
      <c r="P735">
        <f t="shared" si="169"/>
        <v>307.46875</v>
      </c>
      <c r="Q735" t="str">
        <f t="shared" si="170"/>
        <v/>
      </c>
      <c r="R735">
        <f t="shared" si="171"/>
        <v>1</v>
      </c>
      <c r="S735">
        <f t="shared" si="172"/>
        <v>0.40413060166950832</v>
      </c>
      <c r="V735">
        <f t="shared" si="173"/>
        <v>15</v>
      </c>
      <c r="W735" t="str">
        <f t="shared" si="174"/>
        <v/>
      </c>
      <c r="Y735" t="str">
        <f t="shared" si="175"/>
        <v/>
      </c>
      <c r="Z735">
        <f t="shared" si="176"/>
        <v>1</v>
      </c>
    </row>
    <row r="736" spans="1:26" x14ac:dyDescent="0.25">
      <c r="A736" t="s">
        <v>760</v>
      </c>
      <c r="B736">
        <v>78361.9375</v>
      </c>
      <c r="C736">
        <v>78513</v>
      </c>
      <c r="D736">
        <v>78521</v>
      </c>
      <c r="E736">
        <v>78739</v>
      </c>
      <c r="F736">
        <v>78513</v>
      </c>
      <c r="G736">
        <v>77276</v>
      </c>
      <c r="H736">
        <v>77737</v>
      </c>
      <c r="I736">
        <v>77750</v>
      </c>
      <c r="J736">
        <v>77910</v>
      </c>
      <c r="L736" s="1" t="str">
        <f t="shared" si="166"/>
        <v>31JUL2024:15:00:00</v>
      </c>
      <c r="M736">
        <v>16</v>
      </c>
      <c r="N736">
        <f t="shared" si="167"/>
        <v>151.0625</v>
      </c>
      <c r="O736" t="str">
        <f t="shared" si="168"/>
        <v/>
      </c>
      <c r="P736">
        <f t="shared" si="169"/>
        <v>151.0625</v>
      </c>
      <c r="Q736" t="str">
        <f t="shared" si="170"/>
        <v/>
      </c>
      <c r="R736">
        <f t="shared" si="171"/>
        <v>1</v>
      </c>
      <c r="S736">
        <f t="shared" si="172"/>
        <v>0.19277535091574274</v>
      </c>
      <c r="V736">
        <f t="shared" si="173"/>
        <v>16</v>
      </c>
      <c r="W736" t="str">
        <f t="shared" si="174"/>
        <v/>
      </c>
      <c r="Y736" t="str">
        <f t="shared" si="175"/>
        <v/>
      </c>
      <c r="Z736">
        <f t="shared" si="176"/>
        <v>1</v>
      </c>
    </row>
    <row r="737" spans="1:26" x14ac:dyDescent="0.25">
      <c r="A737" t="s">
        <v>761</v>
      </c>
      <c r="B737">
        <v>79403.640625</v>
      </c>
      <c r="C737">
        <v>79669</v>
      </c>
      <c r="D737">
        <v>80011</v>
      </c>
      <c r="E737">
        <v>80476</v>
      </c>
      <c r="F737">
        <v>79669</v>
      </c>
      <c r="G737">
        <v>78259</v>
      </c>
      <c r="H737">
        <v>78765</v>
      </c>
      <c r="I737">
        <v>78709</v>
      </c>
      <c r="J737">
        <v>79035</v>
      </c>
      <c r="L737" s="1" t="str">
        <f t="shared" si="166"/>
        <v>31JUL2024:16:00:00</v>
      </c>
      <c r="M737">
        <v>17</v>
      </c>
      <c r="N737">
        <f t="shared" si="167"/>
        <v>265.359375</v>
      </c>
      <c r="O737" t="str">
        <f t="shared" si="168"/>
        <v/>
      </c>
      <c r="P737">
        <f t="shared" si="169"/>
        <v>265.359375</v>
      </c>
      <c r="Q737" t="str">
        <f t="shared" si="170"/>
        <v/>
      </c>
      <c r="R737">
        <f t="shared" si="171"/>
        <v>1</v>
      </c>
      <c r="S737">
        <f t="shared" si="172"/>
        <v>0.33419043876491022</v>
      </c>
      <c r="V737">
        <f t="shared" si="173"/>
        <v>17</v>
      </c>
      <c r="W737" t="str">
        <f t="shared" si="174"/>
        <v/>
      </c>
      <c r="Y737" t="str">
        <f t="shared" si="175"/>
        <v/>
      </c>
      <c r="Z737">
        <f t="shared" si="176"/>
        <v>1</v>
      </c>
    </row>
    <row r="738" spans="1:26" x14ac:dyDescent="0.25">
      <c r="A738" t="s">
        <v>762</v>
      </c>
      <c r="B738">
        <v>79683.898438000004</v>
      </c>
      <c r="C738">
        <v>80362</v>
      </c>
      <c r="D738">
        <v>81072</v>
      </c>
      <c r="E738">
        <v>81898</v>
      </c>
      <c r="F738">
        <v>80362</v>
      </c>
      <c r="G738">
        <v>78755</v>
      </c>
      <c r="H738">
        <v>79400</v>
      </c>
      <c r="I738">
        <v>79265</v>
      </c>
      <c r="J738">
        <v>79726</v>
      </c>
      <c r="L738" s="1" t="str">
        <f t="shared" si="166"/>
        <v>31JUL2024:17:00:00</v>
      </c>
      <c r="M738">
        <v>18</v>
      </c>
      <c r="N738">
        <f t="shared" si="167"/>
        <v>678.10156199999619</v>
      </c>
      <c r="O738" t="str">
        <f t="shared" si="168"/>
        <v/>
      </c>
      <c r="P738">
        <f t="shared" si="169"/>
        <v>678.10156199999619</v>
      </c>
      <c r="Q738" t="str">
        <f t="shared" si="170"/>
        <v/>
      </c>
      <c r="R738">
        <f t="shared" si="171"/>
        <v>1</v>
      </c>
      <c r="S738">
        <f t="shared" si="172"/>
        <v>0.85098944114488773</v>
      </c>
      <c r="V738">
        <f t="shared" si="173"/>
        <v>18</v>
      </c>
      <c r="W738" t="str">
        <f t="shared" si="174"/>
        <v/>
      </c>
      <c r="Y738" t="str">
        <f t="shared" si="175"/>
        <v/>
      </c>
      <c r="Z738">
        <f t="shared" si="176"/>
        <v>1</v>
      </c>
    </row>
    <row r="739" spans="1:26" x14ac:dyDescent="0.25">
      <c r="A739" t="s">
        <v>763</v>
      </c>
      <c r="B739">
        <v>79443.929688000004</v>
      </c>
      <c r="C739">
        <v>80087</v>
      </c>
      <c r="D739">
        <v>80971</v>
      </c>
      <c r="E739">
        <v>81836</v>
      </c>
      <c r="F739">
        <v>80087</v>
      </c>
      <c r="G739">
        <v>78283</v>
      </c>
      <c r="H739">
        <v>79181</v>
      </c>
      <c r="I739">
        <v>78852</v>
      </c>
      <c r="J739">
        <v>79439</v>
      </c>
      <c r="L739" s="1" t="str">
        <f t="shared" si="166"/>
        <v>31JUL2024:18:00:00</v>
      </c>
      <c r="M739">
        <v>19</v>
      </c>
      <c r="N739">
        <f t="shared" si="167"/>
        <v>643.07031199999619</v>
      </c>
      <c r="O739" t="str">
        <f t="shared" si="168"/>
        <v/>
      </c>
      <c r="P739">
        <f t="shared" si="169"/>
        <v>643.07031199999619</v>
      </c>
      <c r="Q739" t="str">
        <f t="shared" si="170"/>
        <v/>
      </c>
      <c r="R739">
        <f t="shared" si="171"/>
        <v>1</v>
      </c>
      <c r="S739">
        <f t="shared" si="172"/>
        <v>0.809464378871394</v>
      </c>
      <c r="V739">
        <f t="shared" si="173"/>
        <v>19</v>
      </c>
      <c r="W739" t="str">
        <f t="shared" si="174"/>
        <v/>
      </c>
      <c r="Y739" t="str">
        <f t="shared" si="175"/>
        <v/>
      </c>
      <c r="Z739">
        <f t="shared" si="176"/>
        <v>1</v>
      </c>
    </row>
    <row r="740" spans="1:26" x14ac:dyDescent="0.25">
      <c r="A740" t="s">
        <v>764</v>
      </c>
      <c r="B740">
        <v>78395.28125</v>
      </c>
      <c r="C740">
        <v>78625</v>
      </c>
      <c r="D740">
        <v>79367</v>
      </c>
      <c r="E740">
        <v>80261</v>
      </c>
      <c r="F740">
        <v>78625</v>
      </c>
      <c r="G740">
        <v>76689</v>
      </c>
      <c r="H740">
        <v>77898</v>
      </c>
      <c r="I740">
        <v>77325</v>
      </c>
      <c r="J740">
        <v>77936</v>
      </c>
      <c r="L740" s="1" t="str">
        <f t="shared" si="166"/>
        <v>31JUL2024:19:00:00</v>
      </c>
      <c r="M740">
        <v>20</v>
      </c>
      <c r="N740">
        <f t="shared" si="167"/>
        <v>229.71875</v>
      </c>
      <c r="O740" t="str">
        <f t="shared" si="168"/>
        <v/>
      </c>
      <c r="P740">
        <f t="shared" si="169"/>
        <v>229.71875</v>
      </c>
      <c r="Q740" t="str">
        <f t="shared" si="170"/>
        <v/>
      </c>
      <c r="R740">
        <f t="shared" si="171"/>
        <v>1</v>
      </c>
      <c r="S740">
        <f t="shared" si="172"/>
        <v>0.29302624639796165</v>
      </c>
      <c r="V740">
        <f t="shared" si="173"/>
        <v>20</v>
      </c>
      <c r="W740" t="str">
        <f t="shared" si="174"/>
        <v/>
      </c>
      <c r="Y740" t="str">
        <f t="shared" si="175"/>
        <v/>
      </c>
      <c r="Z740">
        <f t="shared" si="176"/>
        <v>1</v>
      </c>
    </row>
    <row r="741" spans="1:26" x14ac:dyDescent="0.25">
      <c r="A741" t="s">
        <v>765</v>
      </c>
      <c r="B741">
        <v>76088.265625</v>
      </c>
      <c r="C741">
        <v>75811</v>
      </c>
      <c r="D741">
        <v>76534</v>
      </c>
      <c r="E741">
        <v>77446</v>
      </c>
      <c r="F741">
        <v>75811</v>
      </c>
      <c r="G741">
        <v>73834</v>
      </c>
      <c r="H741">
        <v>75439</v>
      </c>
      <c r="I741">
        <v>74731</v>
      </c>
      <c r="J741">
        <v>75226</v>
      </c>
      <c r="L741" s="1" t="str">
        <f t="shared" si="166"/>
        <v>31JUL2024:20:00:00</v>
      </c>
      <c r="M741">
        <v>21</v>
      </c>
      <c r="N741">
        <f t="shared" si="167"/>
        <v>-277.265625</v>
      </c>
      <c r="O741">
        <f t="shared" si="168"/>
        <v>-277.265625</v>
      </c>
      <c r="P741" t="str">
        <f t="shared" si="169"/>
        <v/>
      </c>
      <c r="Q741">
        <f t="shared" si="170"/>
        <v>1</v>
      </c>
      <c r="R741" t="str">
        <f t="shared" si="171"/>
        <v/>
      </c>
      <c r="S741">
        <f t="shared" si="172"/>
        <v>0.36439998036819493</v>
      </c>
      <c r="V741">
        <f t="shared" si="173"/>
        <v>21</v>
      </c>
      <c r="W741">
        <f t="shared" si="174"/>
        <v>-277.265625</v>
      </c>
      <c r="Y741">
        <f t="shared" si="175"/>
        <v>1</v>
      </c>
      <c r="Z741" t="str">
        <f t="shared" si="176"/>
        <v/>
      </c>
    </row>
    <row r="742" spans="1:26" x14ac:dyDescent="0.25">
      <c r="A742" t="s">
        <v>766</v>
      </c>
      <c r="B742">
        <v>73280.648438000004</v>
      </c>
      <c r="C742">
        <v>72729</v>
      </c>
      <c r="D742">
        <v>73283</v>
      </c>
      <c r="E742">
        <v>73827</v>
      </c>
      <c r="F742">
        <v>72729</v>
      </c>
      <c r="G742">
        <v>70766</v>
      </c>
      <c r="H742">
        <v>72518</v>
      </c>
      <c r="I742">
        <v>71740</v>
      </c>
      <c r="J742">
        <v>72156</v>
      </c>
      <c r="L742" s="1" t="str">
        <f t="shared" si="166"/>
        <v>31JUL2024:21:00:00</v>
      </c>
      <c r="M742">
        <v>22</v>
      </c>
      <c r="N742">
        <f t="shared" si="167"/>
        <v>-551.64843800000381</v>
      </c>
      <c r="O742">
        <f t="shared" si="168"/>
        <v>-551.64843800000381</v>
      </c>
      <c r="P742" t="str">
        <f t="shared" si="169"/>
        <v/>
      </c>
      <c r="Q742">
        <f t="shared" si="170"/>
        <v>1</v>
      </c>
      <c r="R742" t="str">
        <f t="shared" si="171"/>
        <v/>
      </c>
      <c r="S742">
        <f t="shared" si="172"/>
        <v>0.75278869627734368</v>
      </c>
      <c r="V742">
        <f t="shared" si="173"/>
        <v>22</v>
      </c>
      <c r="W742">
        <f t="shared" si="174"/>
        <v>-551.64843800000381</v>
      </c>
      <c r="Y742">
        <f t="shared" si="175"/>
        <v>1</v>
      </c>
      <c r="Z742" t="str">
        <f t="shared" si="176"/>
        <v/>
      </c>
    </row>
    <row r="743" spans="1:26" x14ac:dyDescent="0.25">
      <c r="A743" t="s">
        <v>767</v>
      </c>
      <c r="B743">
        <v>71128.679688000004</v>
      </c>
      <c r="C743">
        <v>70455</v>
      </c>
      <c r="D743">
        <v>71037</v>
      </c>
      <c r="E743">
        <v>71422</v>
      </c>
      <c r="F743">
        <v>70455</v>
      </c>
      <c r="G743">
        <v>68551</v>
      </c>
      <c r="H743">
        <v>70263</v>
      </c>
      <c r="I743">
        <v>69539</v>
      </c>
      <c r="J743">
        <v>69917</v>
      </c>
      <c r="L743" s="1" t="str">
        <f t="shared" si="166"/>
        <v>31JUL2024:22:00:00</v>
      </c>
      <c r="M743">
        <v>23</v>
      </c>
      <c r="N743">
        <f t="shared" si="167"/>
        <v>-673.67968800000381</v>
      </c>
      <c r="O743">
        <f t="shared" si="168"/>
        <v>-673.67968800000381</v>
      </c>
      <c r="P743" t="str">
        <f t="shared" si="169"/>
        <v/>
      </c>
      <c r="Q743">
        <f t="shared" si="170"/>
        <v>1</v>
      </c>
      <c r="R743" t="str">
        <f t="shared" si="171"/>
        <v/>
      </c>
      <c r="S743">
        <f t="shared" si="172"/>
        <v>0.94712806557782792</v>
      </c>
      <c r="V743">
        <f t="shared" si="173"/>
        <v>23</v>
      </c>
      <c r="W743">
        <f t="shared" si="174"/>
        <v>-673.67968800000381</v>
      </c>
      <c r="Y743">
        <f t="shared" si="175"/>
        <v>1</v>
      </c>
      <c r="Z743" t="str">
        <f t="shared" si="176"/>
        <v/>
      </c>
    </row>
    <row r="744" spans="1:26" x14ac:dyDescent="0.25">
      <c r="A744" t="s">
        <v>768</v>
      </c>
      <c r="B744">
        <v>67212.117188000004</v>
      </c>
      <c r="C744">
        <v>66639</v>
      </c>
      <c r="D744">
        <v>67294</v>
      </c>
      <c r="E744">
        <v>67209</v>
      </c>
      <c r="F744">
        <v>66639</v>
      </c>
      <c r="G744">
        <v>64789</v>
      </c>
      <c r="H744">
        <v>66620</v>
      </c>
      <c r="I744">
        <v>65851</v>
      </c>
      <c r="J744">
        <v>66184</v>
      </c>
      <c r="L744" s="1" t="str">
        <f t="shared" si="166"/>
        <v>31JUL2024:23:00:00</v>
      </c>
      <c r="M744">
        <v>24</v>
      </c>
      <c r="N744">
        <f t="shared" si="167"/>
        <v>-573.11718800000381</v>
      </c>
      <c r="O744">
        <f t="shared" si="168"/>
        <v>-573.11718800000381</v>
      </c>
      <c r="P744" t="str">
        <f t="shared" si="169"/>
        <v/>
      </c>
      <c r="Q744">
        <f t="shared" si="170"/>
        <v>1</v>
      </c>
      <c r="R744" t="str">
        <f t="shared" si="171"/>
        <v/>
      </c>
      <c r="S744">
        <f t="shared" si="172"/>
        <v>0.85269920362265816</v>
      </c>
      <c r="V744">
        <f t="shared" si="173"/>
        <v>24</v>
      </c>
      <c r="W744">
        <f t="shared" si="174"/>
        <v>-573.11718800000381</v>
      </c>
      <c r="Y744">
        <f t="shared" si="175"/>
        <v>1</v>
      </c>
      <c r="Z744" t="str">
        <f t="shared" si="176"/>
        <v/>
      </c>
    </row>
    <row r="745" spans="1:26" x14ac:dyDescent="0.25">
      <c r="A745" t="s">
        <v>769</v>
      </c>
      <c r="B745">
        <v>63471.789062999997</v>
      </c>
      <c r="C745">
        <v>62493</v>
      </c>
      <c r="D745">
        <v>63226</v>
      </c>
      <c r="E745">
        <v>63100</v>
      </c>
      <c r="F745">
        <v>62493</v>
      </c>
      <c r="G745">
        <v>60831</v>
      </c>
      <c r="H745">
        <v>62635</v>
      </c>
      <c r="I745">
        <v>61748</v>
      </c>
      <c r="J745">
        <v>62147</v>
      </c>
      <c r="L745" s="1" t="str">
        <f t="shared" si="166"/>
        <v>01AUG2024:00:00:00</v>
      </c>
      <c r="M745">
        <v>25</v>
      </c>
      <c r="N745">
        <f t="shared" si="167"/>
        <v>-978.78906299999653</v>
      </c>
      <c r="O745">
        <f t="shared" si="168"/>
        <v>-978.78906299999653</v>
      </c>
      <c r="P745" t="str">
        <f t="shared" si="169"/>
        <v/>
      </c>
      <c r="Q745">
        <f t="shared" si="170"/>
        <v>1</v>
      </c>
      <c r="R745" t="str">
        <f t="shared" si="171"/>
        <v/>
      </c>
      <c r="S745">
        <f t="shared" si="172"/>
        <v>1.5420851963515365</v>
      </c>
      <c r="V745">
        <f t="shared" si="173"/>
        <v>25</v>
      </c>
      <c r="W745">
        <f t="shared" si="174"/>
        <v>-978.78906299999653</v>
      </c>
      <c r="Y745">
        <f t="shared" si="175"/>
        <v>1</v>
      </c>
      <c r="Z745" t="str">
        <f t="shared" si="176"/>
        <v/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2024-08-08T13:24:20Z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