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ata\2024_LTLF_Updatedwith2023\Documents For Posting\New Posting\"/>
    </mc:Choice>
  </mc:AlternateContent>
  <xr:revisionPtr revIDLastSave="0" documentId="13_ncr:1_{4A52490F-7F8A-4682-B06C-278C97BEC31D}" xr6:coauthVersionLast="47" xr6:coauthVersionMax="47" xr10:uidLastSave="{00000000-0000-0000-0000-000000000000}"/>
  <bookViews>
    <workbookView xWindow="-120" yWindow="-120" windowWidth="29040" windowHeight="17520" xr2:uid="{772579A6-BA5D-40AB-B0AF-7DCAB72BB4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4" i="1"/>
</calcChain>
</file>

<file path=xl/sharedStrings.xml><?xml version="1.0" encoding="utf-8"?>
<sst xmlns="http://schemas.openxmlformats.org/spreadsheetml/2006/main" count="12" uniqueCount="12">
  <si>
    <t>Forecast Year</t>
  </si>
  <si>
    <t>Summer Net 90th Percentile Non-Coincident Peak Demand Forecast for 2024-2033</t>
  </si>
  <si>
    <t>Coast</t>
  </si>
  <si>
    <t>East</t>
  </si>
  <si>
    <t>Fwest</t>
  </si>
  <si>
    <t>NCENT</t>
  </si>
  <si>
    <t>North</t>
  </si>
  <si>
    <t>SCENT</t>
  </si>
  <si>
    <t>South</t>
  </si>
  <si>
    <t>West</t>
  </si>
  <si>
    <t>Total_NCP</t>
  </si>
  <si>
    <t>This includes an assumption of LFL reduction to 15% of normal consumption and includes contracts and officer letters provided by TDSPs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</si>
</sst>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1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FCE1-1904-4625-A8AA-6C2691124FA1}">
  <dimension ref="A1:J16"/>
  <sheetViews>
    <sheetView tabSelected="1" workbookViewId="0">
      <selection activeCell="M30" sqref="M30"/>
    </sheetView>
  </sheetViews>
  <sheetFormatPr defaultRowHeight="15" x14ac:dyDescent="0.25"/>
  <cols>
    <col min="1" max="1" width="12.7109375" bestFit="1" customWidth="1"/>
    <col min="2" max="2" width="10.140625" bestFit="1" customWidth="1"/>
    <col min="3" max="3" width="9.140625" bestFit="1" customWidth="1"/>
    <col min="4" max="5" width="10.140625" bestFit="1" customWidth="1"/>
    <col min="6" max="6" width="9.140625" bestFit="1" customWidth="1"/>
    <col min="7" max="8" width="10.140625" bestFit="1" customWidth="1"/>
    <col min="9" max="9" width="9.140625" bestFit="1" customWidth="1"/>
    <col min="10" max="10" width="11.140625" bestFit="1" customWidth="1"/>
  </cols>
  <sheetData>
    <row r="1" spans="1:10" x14ac:dyDescent="0.25">
      <c r="A1" s="4" t="s">
        <v>1</v>
      </c>
      <c r="B1" s="4"/>
      <c r="C1" s="4"/>
      <c r="D1" s="4"/>
      <c r="E1" s="4"/>
      <c r="F1" s="4"/>
      <c r="G1" s="4"/>
      <c r="H1" s="4"/>
    </row>
    <row r="3" spans="1:10" x14ac:dyDescent="0.25">
      <c r="A3" s="2" t="s">
        <v>0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x14ac:dyDescent="0.25">
      <c r="A4" s="1">
        <v>2024</v>
      </c>
      <c r="B4" s="3">
        <v>21686.400013999999</v>
      </c>
      <c r="C4" s="3">
        <v>2950.0753509000001</v>
      </c>
      <c r="D4" s="3">
        <v>9172.2479684000009</v>
      </c>
      <c r="E4" s="3">
        <v>26975.199220999999</v>
      </c>
      <c r="F4" s="3">
        <v>2779.7803939999999</v>
      </c>
      <c r="G4" s="3">
        <v>15196.066393999999</v>
      </c>
      <c r="H4" s="3">
        <v>7483.9331356000002</v>
      </c>
      <c r="I4" s="3">
        <v>2069.7992454</v>
      </c>
      <c r="J4" s="3">
        <f>SUM(B4:I4)</f>
        <v>88313.501723299996</v>
      </c>
    </row>
    <row r="5" spans="1:10" x14ac:dyDescent="0.25">
      <c r="A5" s="1">
        <v>2025</v>
      </c>
      <c r="B5" s="3">
        <v>21893.390793999999</v>
      </c>
      <c r="C5" s="3">
        <v>2974.3689399999998</v>
      </c>
      <c r="D5" s="3">
        <v>9853.4329066999999</v>
      </c>
      <c r="E5" s="3">
        <v>26988.683670999999</v>
      </c>
      <c r="F5" s="3">
        <v>4867.6223644000002</v>
      </c>
      <c r="G5" s="3">
        <v>15680.340474000001</v>
      </c>
      <c r="H5" s="3">
        <v>7891.7665561000003</v>
      </c>
      <c r="I5" s="3">
        <v>2965.7285625999998</v>
      </c>
      <c r="J5" s="3">
        <f t="shared" ref="J5:J13" si="0">SUM(B5:I5)</f>
        <v>93115.334268799998</v>
      </c>
    </row>
    <row r="6" spans="1:10" x14ac:dyDescent="0.25">
      <c r="A6" s="1">
        <v>2026</v>
      </c>
      <c r="B6" s="3">
        <v>22629.474066999999</v>
      </c>
      <c r="C6" s="3">
        <v>3045.6944963000001</v>
      </c>
      <c r="D6" s="3">
        <v>14149.415448</v>
      </c>
      <c r="E6" s="3">
        <v>30927.123168999999</v>
      </c>
      <c r="F6" s="3">
        <v>6156.4530875999999</v>
      </c>
      <c r="G6" s="3">
        <v>18890.304112000002</v>
      </c>
      <c r="H6" s="3">
        <v>8131.6543125999997</v>
      </c>
      <c r="I6" s="3">
        <v>5832.0789986</v>
      </c>
      <c r="J6" s="3">
        <f t="shared" si="0"/>
        <v>109762.19769110001</v>
      </c>
    </row>
    <row r="7" spans="1:10" x14ac:dyDescent="0.25">
      <c r="A7" s="1">
        <v>2027</v>
      </c>
      <c r="B7" s="3">
        <v>25554.229357</v>
      </c>
      <c r="C7" s="3">
        <v>3085.3134968999998</v>
      </c>
      <c r="D7" s="3">
        <v>15553.828562999999</v>
      </c>
      <c r="E7" s="3">
        <v>34653.763456000001</v>
      </c>
      <c r="F7" s="3">
        <v>6565.5731796999999</v>
      </c>
      <c r="G7" s="3">
        <v>20641.573397</v>
      </c>
      <c r="H7" s="3">
        <v>11074.722578999999</v>
      </c>
      <c r="I7" s="3">
        <v>8314.5683934000008</v>
      </c>
      <c r="J7" s="3">
        <f t="shared" si="0"/>
        <v>125443.572422</v>
      </c>
    </row>
    <row r="8" spans="1:10" x14ac:dyDescent="0.25">
      <c r="A8" s="1">
        <v>2028</v>
      </c>
      <c r="B8" s="3">
        <v>27590.129037999999</v>
      </c>
      <c r="C8" s="3">
        <v>3116.5564026000002</v>
      </c>
      <c r="D8" s="3">
        <v>16075.328796</v>
      </c>
      <c r="E8" s="3">
        <v>40219.985715000003</v>
      </c>
      <c r="F8" s="3">
        <v>8473.5058661999992</v>
      </c>
      <c r="G8" s="3">
        <v>21977.823397</v>
      </c>
      <c r="H8" s="3">
        <v>15212.014901</v>
      </c>
      <c r="I8" s="3">
        <v>8718.5531412</v>
      </c>
      <c r="J8" s="3">
        <f t="shared" si="0"/>
        <v>141383.897257</v>
      </c>
    </row>
    <row r="9" spans="1:10" x14ac:dyDescent="0.25">
      <c r="A9" s="1">
        <v>2029</v>
      </c>
      <c r="B9" s="3">
        <v>27827.707962</v>
      </c>
      <c r="C9" s="3">
        <v>3144.6111752000002</v>
      </c>
      <c r="D9" s="3">
        <v>17197.083772999998</v>
      </c>
      <c r="E9" s="3">
        <v>40402.685588</v>
      </c>
      <c r="F9" s="3">
        <v>8570.4438590999998</v>
      </c>
      <c r="G9" s="3">
        <v>22711.988911</v>
      </c>
      <c r="H9" s="3">
        <v>15982.855829</v>
      </c>
      <c r="I9" s="3">
        <v>9022.6991522000008</v>
      </c>
      <c r="J9" s="3">
        <f t="shared" si="0"/>
        <v>144860.07624949998</v>
      </c>
    </row>
    <row r="10" spans="1:10" x14ac:dyDescent="0.25">
      <c r="A10" s="1">
        <v>2030</v>
      </c>
      <c r="B10" s="3">
        <v>27988.482178999999</v>
      </c>
      <c r="C10" s="3">
        <v>3177.0692213000002</v>
      </c>
      <c r="D10" s="3">
        <v>19016.000722000001</v>
      </c>
      <c r="E10" s="3">
        <v>42759.632752999998</v>
      </c>
      <c r="F10" s="3">
        <v>8673.6863226000005</v>
      </c>
      <c r="G10" s="3">
        <v>23132.816059000001</v>
      </c>
      <c r="H10" s="3">
        <v>17182.999240000001</v>
      </c>
      <c r="I10" s="3">
        <v>9024.2611870000001</v>
      </c>
      <c r="J10" s="3">
        <f t="shared" si="0"/>
        <v>150954.94768389998</v>
      </c>
    </row>
    <row r="11" spans="1:10" x14ac:dyDescent="0.25">
      <c r="A11" s="1">
        <v>2031</v>
      </c>
      <c r="B11" s="3">
        <v>28183.891233999999</v>
      </c>
      <c r="C11" s="3">
        <v>3201.2291573000002</v>
      </c>
      <c r="D11" s="3">
        <v>19520.943916</v>
      </c>
      <c r="E11" s="3">
        <v>42843.805817</v>
      </c>
      <c r="F11" s="3">
        <v>8770.3786421000004</v>
      </c>
      <c r="G11" s="3">
        <v>23460.188559999999</v>
      </c>
      <c r="H11" s="3">
        <v>17199.436162999998</v>
      </c>
      <c r="I11" s="3">
        <v>9026.1002790000002</v>
      </c>
      <c r="J11" s="3">
        <f t="shared" si="0"/>
        <v>152205.9737684</v>
      </c>
    </row>
    <row r="12" spans="1:10" x14ac:dyDescent="0.25">
      <c r="A12" s="1">
        <v>2032</v>
      </c>
      <c r="B12" s="3">
        <v>28370.251677</v>
      </c>
      <c r="C12" s="3">
        <v>3224.2638972999998</v>
      </c>
      <c r="D12" s="3">
        <v>20018.134161000002</v>
      </c>
      <c r="E12" s="3">
        <v>42912.566480000001</v>
      </c>
      <c r="F12" s="3">
        <v>8866.5200036999995</v>
      </c>
      <c r="G12" s="3">
        <v>23777.016324</v>
      </c>
      <c r="H12" s="3">
        <v>17214.623119</v>
      </c>
      <c r="I12" s="3">
        <v>9026.3797472999995</v>
      </c>
      <c r="J12" s="3">
        <f t="shared" si="0"/>
        <v>153409.75540930001</v>
      </c>
    </row>
    <row r="13" spans="1:10" x14ac:dyDescent="0.25">
      <c r="A13" s="1">
        <v>2033</v>
      </c>
      <c r="B13" s="3">
        <v>28551.149731000001</v>
      </c>
      <c r="C13" s="3">
        <v>3249.0821108999999</v>
      </c>
      <c r="D13" s="3">
        <v>20499.804758999999</v>
      </c>
      <c r="E13" s="3">
        <v>42969.601056</v>
      </c>
      <c r="F13" s="3">
        <v>8961.9927048000009</v>
      </c>
      <c r="G13" s="3">
        <v>24091.651926999999</v>
      </c>
      <c r="H13" s="3">
        <v>17226.609145999999</v>
      </c>
      <c r="I13" s="3">
        <v>9024.8767998000003</v>
      </c>
      <c r="J13" s="3">
        <f t="shared" si="0"/>
        <v>154574.76823449999</v>
      </c>
    </row>
    <row r="15" spans="1:10" x14ac:dyDescent="0.25">
      <c r="A15" s="5" t="s">
        <v>11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</sheetData>
  <mergeCells count="2">
    <mergeCell ref="A1:H1"/>
    <mergeCell ref="A15:J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Lamb, Kate</dc:creator>
  <cp:lastModifiedBy>Lamb, Kate</cp:lastModifiedBy>
  <dcterms:created xsi:type="dcterms:W3CDTF">2024-07-09T14:05:34Z</dcterms:created>
  <dcterms:modified xsi:type="dcterms:W3CDTF">2024-07-18T15:39:19Z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2024-07-09T17:13:22Z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5f50fa1d-ff47-412c-ad5e-e32865bf13e2</vt:lpwstr>
  </property>
  <property fmtid="{D5CDD505-2E9C-101B-9397-08002B2CF9AE}" pid="8" name="MSIP_Label_7084cbda-52b8-46fb-a7b7-cb5bd465ed85_ContentBits">
    <vt:lpwstr>0</vt:lpwstr>
  </property>
</Properties>
</file>