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s\SFindley\CMWG\"/>
    </mc:Choice>
  </mc:AlternateContent>
  <xr:revisionPtr revIDLastSave="0" documentId="13_ncr:1_{111D59E2-0686-4CCF-8A59-4584F1EFFEB6}" xr6:coauthVersionLast="47" xr6:coauthVersionMax="47" xr10:uidLastSave="{00000000-0000-0000-0000-000000000000}"/>
  <bookViews>
    <workbookView xWindow="57480" yWindow="-195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N19" i="1"/>
  <c r="I27" i="1"/>
  <c r="M28" i="1"/>
  <c r="I43" i="1"/>
  <c r="M44" i="1"/>
  <c r="I50" i="1"/>
  <c r="I59" i="1"/>
  <c r="M60" i="1"/>
  <c r="L62" i="1"/>
  <c r="I66" i="1"/>
  <c r="N75" i="1"/>
  <c r="I82" i="1"/>
  <c r="L83" i="1"/>
  <c r="M98" i="1"/>
  <c r="K100" i="1"/>
  <c r="K106" i="1"/>
  <c r="N107" i="1"/>
  <c r="H3" i="1"/>
  <c r="H4" i="1"/>
  <c r="H5" i="1"/>
  <c r="K5" i="1" s="1"/>
  <c r="H6" i="1"/>
  <c r="H7" i="1"/>
  <c r="H8" i="1"/>
  <c r="J8" i="1" s="1"/>
  <c r="H9" i="1"/>
  <c r="N9" i="1" s="1"/>
  <c r="H10" i="1"/>
  <c r="I10" i="1" s="1"/>
  <c r="H11" i="1"/>
  <c r="M11" i="1" s="1"/>
  <c r="H12" i="1"/>
  <c r="J12" i="1" s="1"/>
  <c r="H13" i="1"/>
  <c r="H14" i="1"/>
  <c r="M14" i="1" s="1"/>
  <c r="H15" i="1"/>
  <c r="H16" i="1"/>
  <c r="J16" i="1" s="1"/>
  <c r="H17" i="1"/>
  <c r="H18" i="1"/>
  <c r="J18" i="1" s="1"/>
  <c r="H19" i="1"/>
  <c r="M19" i="1" s="1"/>
  <c r="H20" i="1"/>
  <c r="J20" i="1" s="1"/>
  <c r="H21" i="1"/>
  <c r="H22" i="1"/>
  <c r="H23" i="1"/>
  <c r="H24" i="1"/>
  <c r="J24" i="1" s="1"/>
  <c r="H25" i="1"/>
  <c r="H26" i="1"/>
  <c r="I26" i="1" s="1"/>
  <c r="H27" i="1"/>
  <c r="M27" i="1" s="1"/>
  <c r="H28" i="1"/>
  <c r="J28" i="1" s="1"/>
  <c r="H29" i="1"/>
  <c r="H30" i="1"/>
  <c r="M30" i="1" s="1"/>
  <c r="H31" i="1"/>
  <c r="H32" i="1"/>
  <c r="J32" i="1" s="1"/>
  <c r="H33" i="1"/>
  <c r="H34" i="1"/>
  <c r="J34" i="1" s="1"/>
  <c r="H35" i="1"/>
  <c r="M35" i="1" s="1"/>
  <c r="H36" i="1"/>
  <c r="J36" i="1" s="1"/>
  <c r="H37" i="1"/>
  <c r="H38" i="1"/>
  <c r="H39" i="1"/>
  <c r="K39" i="1" s="1"/>
  <c r="H40" i="1"/>
  <c r="H41" i="1"/>
  <c r="J41" i="1" s="1"/>
  <c r="H42" i="1"/>
  <c r="I42" i="1" s="1"/>
  <c r="H43" i="1"/>
  <c r="M43" i="1" s="1"/>
  <c r="H44" i="1"/>
  <c r="J44" i="1" s="1"/>
  <c r="H45" i="1"/>
  <c r="H46" i="1"/>
  <c r="M46" i="1" s="1"/>
  <c r="H47" i="1"/>
  <c r="H48" i="1"/>
  <c r="H49" i="1"/>
  <c r="H50" i="1"/>
  <c r="J50" i="1" s="1"/>
  <c r="H51" i="1"/>
  <c r="M51" i="1" s="1"/>
  <c r="H52" i="1"/>
  <c r="J52" i="1" s="1"/>
  <c r="H53" i="1"/>
  <c r="H54" i="1"/>
  <c r="H55" i="1"/>
  <c r="K55" i="1" s="1"/>
  <c r="H56" i="1"/>
  <c r="H57" i="1"/>
  <c r="J57" i="1" s="1"/>
  <c r="H58" i="1"/>
  <c r="I58" i="1" s="1"/>
  <c r="H59" i="1"/>
  <c r="M59" i="1" s="1"/>
  <c r="H60" i="1"/>
  <c r="J60" i="1" s="1"/>
  <c r="H61" i="1"/>
  <c r="H62" i="1"/>
  <c r="M62" i="1" s="1"/>
  <c r="H63" i="1"/>
  <c r="H64" i="1"/>
  <c r="K64" i="1" s="1"/>
  <c r="H65" i="1"/>
  <c r="H66" i="1"/>
  <c r="J66" i="1" s="1"/>
  <c r="H67" i="1"/>
  <c r="M67" i="1" s="1"/>
  <c r="H68" i="1"/>
  <c r="J68" i="1" s="1"/>
  <c r="H69" i="1"/>
  <c r="H70" i="1"/>
  <c r="H71" i="1"/>
  <c r="K71" i="1" s="1"/>
  <c r="H72" i="1"/>
  <c r="N72" i="1" s="1"/>
  <c r="H73" i="1"/>
  <c r="H74" i="1"/>
  <c r="N74" i="1" s="1"/>
  <c r="H75" i="1"/>
  <c r="I75" i="1" s="1"/>
  <c r="H76" i="1"/>
  <c r="J76" i="1" s="1"/>
  <c r="H77" i="1"/>
  <c r="K77" i="1" s="1"/>
  <c r="H78" i="1"/>
  <c r="N78" i="1" s="1"/>
  <c r="H79" i="1"/>
  <c r="I79" i="1" s="1"/>
  <c r="H80" i="1"/>
  <c r="L80" i="1" s="1"/>
  <c r="H81" i="1"/>
  <c r="H82" i="1"/>
  <c r="N82" i="1" s="1"/>
  <c r="H83" i="1"/>
  <c r="N83" i="1" s="1"/>
  <c r="H84" i="1"/>
  <c r="J84" i="1" s="1"/>
  <c r="H85" i="1"/>
  <c r="I85" i="1" s="1"/>
  <c r="H86" i="1"/>
  <c r="N86" i="1" s="1"/>
  <c r="H87" i="1"/>
  <c r="H88" i="1"/>
  <c r="H89" i="1"/>
  <c r="H90" i="1"/>
  <c r="N90" i="1" s="1"/>
  <c r="H91" i="1"/>
  <c r="L91" i="1" s="1"/>
  <c r="H92" i="1"/>
  <c r="J92" i="1" s="1"/>
  <c r="H93" i="1"/>
  <c r="H94" i="1"/>
  <c r="N94" i="1" s="1"/>
  <c r="H95" i="1"/>
  <c r="M95" i="1" s="1"/>
  <c r="H96" i="1"/>
  <c r="H97" i="1"/>
  <c r="J97" i="1" s="1"/>
  <c r="H98" i="1"/>
  <c r="N98" i="1" s="1"/>
  <c r="H99" i="1"/>
  <c r="J99" i="1" s="1"/>
  <c r="H100" i="1"/>
  <c r="J100" i="1" s="1"/>
  <c r="H101" i="1"/>
  <c r="H102" i="1"/>
  <c r="N102" i="1" s="1"/>
  <c r="H103" i="1"/>
  <c r="K103" i="1" s="1"/>
  <c r="H104" i="1"/>
  <c r="N104" i="1" s="1"/>
  <c r="H105" i="1"/>
  <c r="H106" i="1"/>
  <c r="N106" i="1" s="1"/>
  <c r="H107" i="1"/>
  <c r="I107" i="1" s="1"/>
  <c r="H108" i="1"/>
  <c r="J108" i="1" s="1"/>
  <c r="H109" i="1"/>
  <c r="K109" i="1" s="1"/>
  <c r="H110" i="1"/>
  <c r="N110" i="1" s="1"/>
  <c r="H111" i="1"/>
  <c r="H112" i="1"/>
  <c r="H113" i="1"/>
  <c r="H114" i="1"/>
  <c r="N114" i="1" s="1"/>
  <c r="H2" i="1"/>
  <c r="J2" i="1" s="1"/>
  <c r="I114" i="1" l="1"/>
  <c r="J91" i="1"/>
  <c r="N67" i="1"/>
  <c r="L86" i="1"/>
  <c r="L46" i="1"/>
  <c r="K16" i="1"/>
  <c r="K74" i="1"/>
  <c r="N35" i="1"/>
  <c r="L14" i="1"/>
  <c r="J94" i="1"/>
  <c r="I34" i="1"/>
  <c r="M12" i="1"/>
  <c r="L2" i="1"/>
  <c r="M92" i="1"/>
  <c r="N51" i="1"/>
  <c r="L30" i="1"/>
  <c r="I11" i="1"/>
  <c r="I69" i="1"/>
  <c r="L69" i="1"/>
  <c r="J69" i="1"/>
  <c r="K69" i="1"/>
  <c r="N69" i="1"/>
  <c r="I13" i="1"/>
  <c r="L13" i="1"/>
  <c r="J13" i="1"/>
  <c r="K13" i="1"/>
  <c r="M13" i="1"/>
  <c r="N13" i="1"/>
  <c r="L85" i="1"/>
  <c r="K85" i="1"/>
  <c r="M85" i="1"/>
  <c r="N85" i="1"/>
  <c r="J85" i="1"/>
  <c r="I53" i="1"/>
  <c r="L53" i="1"/>
  <c r="J53" i="1"/>
  <c r="K53" i="1"/>
  <c r="N53" i="1"/>
  <c r="I21" i="1"/>
  <c r="L21" i="1"/>
  <c r="J21" i="1"/>
  <c r="K21" i="1"/>
  <c r="M21" i="1"/>
  <c r="N21" i="1"/>
  <c r="M69" i="1"/>
  <c r="L93" i="1"/>
  <c r="I93" i="1"/>
  <c r="J93" i="1"/>
  <c r="K93" i="1"/>
  <c r="M93" i="1"/>
  <c r="N93" i="1"/>
  <c r="I37" i="1"/>
  <c r="L37" i="1"/>
  <c r="J37" i="1"/>
  <c r="K37" i="1"/>
  <c r="N37" i="1"/>
  <c r="M53" i="1"/>
  <c r="I61" i="1"/>
  <c r="L61" i="1"/>
  <c r="J61" i="1"/>
  <c r="K61" i="1"/>
  <c r="M61" i="1"/>
  <c r="N61" i="1"/>
  <c r="M37" i="1"/>
  <c r="L101" i="1"/>
  <c r="I101" i="1"/>
  <c r="J101" i="1"/>
  <c r="K101" i="1"/>
  <c r="M101" i="1"/>
  <c r="I45" i="1"/>
  <c r="L45" i="1"/>
  <c r="J45" i="1"/>
  <c r="K45" i="1"/>
  <c r="M45" i="1"/>
  <c r="N45" i="1"/>
  <c r="L113" i="1"/>
  <c r="I113" i="1"/>
  <c r="J113" i="1"/>
  <c r="K113" i="1"/>
  <c r="M113" i="1"/>
  <c r="N113" i="1"/>
  <c r="L89" i="1"/>
  <c r="I89" i="1"/>
  <c r="J89" i="1"/>
  <c r="K89" i="1"/>
  <c r="N89" i="1"/>
  <c r="I65" i="1"/>
  <c r="L65" i="1"/>
  <c r="J65" i="1"/>
  <c r="K65" i="1"/>
  <c r="M65" i="1"/>
  <c r="N65" i="1"/>
  <c r="I57" i="1"/>
  <c r="L57" i="1"/>
  <c r="M57" i="1"/>
  <c r="N57" i="1"/>
  <c r="K57" i="1"/>
  <c r="I49" i="1"/>
  <c r="L49" i="1"/>
  <c r="J49" i="1"/>
  <c r="K49" i="1"/>
  <c r="M49" i="1"/>
  <c r="N49" i="1"/>
  <c r="I41" i="1"/>
  <c r="L41" i="1"/>
  <c r="M41" i="1"/>
  <c r="N41" i="1"/>
  <c r="K41" i="1"/>
  <c r="I33" i="1"/>
  <c r="L33" i="1"/>
  <c r="J33" i="1"/>
  <c r="K33" i="1"/>
  <c r="M33" i="1"/>
  <c r="N33" i="1"/>
  <c r="I25" i="1"/>
  <c r="L25" i="1"/>
  <c r="M25" i="1"/>
  <c r="N25" i="1"/>
  <c r="J25" i="1"/>
  <c r="K25" i="1"/>
  <c r="I17" i="1"/>
  <c r="L17" i="1"/>
  <c r="J17" i="1"/>
  <c r="K17" i="1"/>
  <c r="M17" i="1"/>
  <c r="N17" i="1"/>
  <c r="N101" i="1"/>
  <c r="M89" i="1"/>
  <c r="L109" i="1"/>
  <c r="N109" i="1"/>
  <c r="I109" i="1"/>
  <c r="J109" i="1"/>
  <c r="M109" i="1"/>
  <c r="L77" i="1"/>
  <c r="N77" i="1"/>
  <c r="I77" i="1"/>
  <c r="J77" i="1"/>
  <c r="M77" i="1"/>
  <c r="I29" i="1"/>
  <c r="L29" i="1"/>
  <c r="J29" i="1"/>
  <c r="K29" i="1"/>
  <c r="M29" i="1"/>
  <c r="N29" i="1"/>
  <c r="L105" i="1"/>
  <c r="J105" i="1"/>
  <c r="K105" i="1"/>
  <c r="M105" i="1"/>
  <c r="N105" i="1"/>
  <c r="I105" i="1"/>
  <c r="L81" i="1"/>
  <c r="I81" i="1"/>
  <c r="J81" i="1"/>
  <c r="K81" i="1"/>
  <c r="M81" i="1"/>
  <c r="N81" i="1"/>
  <c r="J112" i="1"/>
  <c r="N112" i="1"/>
  <c r="I112" i="1"/>
  <c r="K112" i="1"/>
  <c r="M112" i="1"/>
  <c r="J104" i="1"/>
  <c r="I104" i="1"/>
  <c r="K104" i="1"/>
  <c r="L104" i="1"/>
  <c r="M104" i="1"/>
  <c r="J96" i="1"/>
  <c r="I96" i="1"/>
  <c r="K96" i="1"/>
  <c r="L96" i="1"/>
  <c r="M96" i="1"/>
  <c r="N96" i="1"/>
  <c r="J88" i="1"/>
  <c r="L88" i="1"/>
  <c r="M88" i="1"/>
  <c r="N88" i="1"/>
  <c r="K88" i="1"/>
  <c r="J80" i="1"/>
  <c r="N80" i="1"/>
  <c r="I80" i="1"/>
  <c r="K80" i="1"/>
  <c r="M80" i="1"/>
  <c r="J72" i="1"/>
  <c r="I72" i="1"/>
  <c r="K72" i="1"/>
  <c r="L72" i="1"/>
  <c r="M72" i="1"/>
  <c r="J64" i="1"/>
  <c r="M64" i="1"/>
  <c r="N64" i="1"/>
  <c r="I64" i="1"/>
  <c r="L64" i="1"/>
  <c r="J56" i="1"/>
  <c r="I56" i="1"/>
  <c r="K56" i="1"/>
  <c r="L56" i="1"/>
  <c r="M56" i="1"/>
  <c r="N56" i="1"/>
  <c r="J48" i="1"/>
  <c r="M48" i="1"/>
  <c r="N48" i="1"/>
  <c r="I48" i="1"/>
  <c r="L48" i="1"/>
  <c r="J40" i="1"/>
  <c r="I40" i="1"/>
  <c r="K40" i="1"/>
  <c r="L40" i="1"/>
  <c r="M40" i="1"/>
  <c r="N40" i="1"/>
  <c r="L112" i="1"/>
  <c r="I88" i="1"/>
  <c r="K48" i="1"/>
  <c r="L97" i="1"/>
  <c r="M97" i="1"/>
  <c r="N97" i="1"/>
  <c r="I97" i="1"/>
  <c r="K97" i="1"/>
  <c r="L73" i="1"/>
  <c r="J73" i="1"/>
  <c r="K73" i="1"/>
  <c r="M73" i="1"/>
  <c r="N73" i="1"/>
  <c r="I73" i="1"/>
  <c r="K111" i="1"/>
  <c r="L111" i="1"/>
  <c r="M111" i="1"/>
  <c r="N111" i="1"/>
  <c r="J111" i="1"/>
  <c r="M103" i="1"/>
  <c r="N103" i="1"/>
  <c r="I103" i="1"/>
  <c r="J103" i="1"/>
  <c r="L103" i="1"/>
  <c r="I95" i="1"/>
  <c r="J95" i="1"/>
  <c r="K95" i="1"/>
  <c r="L95" i="1"/>
  <c r="N95" i="1"/>
  <c r="I87" i="1"/>
  <c r="J87" i="1"/>
  <c r="K87" i="1"/>
  <c r="L87" i="1"/>
  <c r="M87" i="1"/>
  <c r="N87" i="1"/>
  <c r="K79" i="1"/>
  <c r="L79" i="1"/>
  <c r="M79" i="1"/>
  <c r="N79" i="1"/>
  <c r="J79" i="1"/>
  <c r="M71" i="1"/>
  <c r="N71" i="1"/>
  <c r="I71" i="1"/>
  <c r="J71" i="1"/>
  <c r="L71" i="1"/>
  <c r="M63" i="1"/>
  <c r="I63" i="1"/>
  <c r="J63" i="1"/>
  <c r="K63" i="1"/>
  <c r="L63" i="1"/>
  <c r="N63" i="1"/>
  <c r="M55" i="1"/>
  <c r="N55" i="1"/>
  <c r="I55" i="1"/>
  <c r="J55" i="1"/>
  <c r="L55" i="1"/>
  <c r="M47" i="1"/>
  <c r="I47" i="1"/>
  <c r="J47" i="1"/>
  <c r="K47" i="1"/>
  <c r="L47" i="1"/>
  <c r="N47" i="1"/>
  <c r="M39" i="1"/>
  <c r="N39" i="1"/>
  <c r="I39" i="1"/>
  <c r="J39" i="1"/>
  <c r="L39" i="1"/>
  <c r="M31" i="1"/>
  <c r="I31" i="1"/>
  <c r="J31" i="1"/>
  <c r="K31" i="1"/>
  <c r="L31" i="1"/>
  <c r="N31" i="1"/>
  <c r="M23" i="1"/>
  <c r="N23" i="1"/>
  <c r="I23" i="1"/>
  <c r="J23" i="1"/>
  <c r="K23" i="1"/>
  <c r="L23" i="1"/>
  <c r="M15" i="1"/>
  <c r="I15" i="1"/>
  <c r="J15" i="1"/>
  <c r="K15" i="1"/>
  <c r="L15" i="1"/>
  <c r="N15" i="1"/>
  <c r="M7" i="1"/>
  <c r="N7" i="1"/>
  <c r="I7" i="1"/>
  <c r="J7" i="1"/>
  <c r="K7" i="1"/>
  <c r="L7" i="1"/>
  <c r="I111" i="1"/>
  <c r="K2" i="1"/>
  <c r="J114" i="1"/>
  <c r="I108" i="1"/>
  <c r="L106" i="1"/>
  <c r="I102" i="1"/>
  <c r="L100" i="1"/>
  <c r="I99" i="1"/>
  <c r="K94" i="1"/>
  <c r="N92" i="1"/>
  <c r="K91" i="1"/>
  <c r="M86" i="1"/>
  <c r="M83" i="1"/>
  <c r="J82" i="1"/>
  <c r="I76" i="1"/>
  <c r="L74" i="1"/>
  <c r="I68" i="1"/>
  <c r="N60" i="1"/>
  <c r="J59" i="1"/>
  <c r="I52" i="1"/>
  <c r="N44" i="1"/>
  <c r="J43" i="1"/>
  <c r="I36" i="1"/>
  <c r="L32" i="1"/>
  <c r="N28" i="1"/>
  <c r="J27" i="1"/>
  <c r="I20" i="1"/>
  <c r="L16" i="1"/>
  <c r="N12" i="1"/>
  <c r="J11" i="1"/>
  <c r="K9" i="1"/>
  <c r="N5" i="1"/>
  <c r="K32" i="1"/>
  <c r="J9" i="1"/>
  <c r="M5" i="1"/>
  <c r="K70" i="1"/>
  <c r="N70" i="1"/>
  <c r="K62" i="1"/>
  <c r="N62" i="1"/>
  <c r="K54" i="1"/>
  <c r="N54" i="1"/>
  <c r="K46" i="1"/>
  <c r="N46" i="1"/>
  <c r="K38" i="1"/>
  <c r="N38" i="1"/>
  <c r="K30" i="1"/>
  <c r="N30" i="1"/>
  <c r="K22" i="1"/>
  <c r="N22" i="1"/>
  <c r="K14" i="1"/>
  <c r="N14" i="1"/>
  <c r="K6" i="1"/>
  <c r="N6" i="1"/>
  <c r="M2" i="1"/>
  <c r="M110" i="1"/>
  <c r="M107" i="1"/>
  <c r="J106" i="1"/>
  <c r="I100" i="1"/>
  <c r="L98" i="1"/>
  <c r="I94" i="1"/>
  <c r="L92" i="1"/>
  <c r="I91" i="1"/>
  <c r="K86" i="1"/>
  <c r="N84" i="1"/>
  <c r="K83" i="1"/>
  <c r="M78" i="1"/>
  <c r="M75" i="1"/>
  <c r="J74" i="1"/>
  <c r="L67" i="1"/>
  <c r="J62" i="1"/>
  <c r="L60" i="1"/>
  <c r="M58" i="1"/>
  <c r="L51" i="1"/>
  <c r="J46" i="1"/>
  <c r="L44" i="1"/>
  <c r="M42" i="1"/>
  <c r="L35" i="1"/>
  <c r="I32" i="1"/>
  <c r="J30" i="1"/>
  <c r="L28" i="1"/>
  <c r="M26" i="1"/>
  <c r="N24" i="1"/>
  <c r="L19" i="1"/>
  <c r="I16" i="1"/>
  <c r="J14" i="1"/>
  <c r="L12" i="1"/>
  <c r="M10" i="1"/>
  <c r="N8" i="1"/>
  <c r="I5" i="1"/>
  <c r="L5" i="1"/>
  <c r="N2" i="1"/>
  <c r="L110" i="1"/>
  <c r="L107" i="1"/>
  <c r="I106" i="1"/>
  <c r="N99" i="1"/>
  <c r="K98" i="1"/>
  <c r="K92" i="1"/>
  <c r="M90" i="1"/>
  <c r="J86" i="1"/>
  <c r="M84" i="1"/>
  <c r="J83" i="1"/>
  <c r="L78" i="1"/>
  <c r="L75" i="1"/>
  <c r="I74" i="1"/>
  <c r="K67" i="1"/>
  <c r="I62" i="1"/>
  <c r="K60" i="1"/>
  <c r="L58" i="1"/>
  <c r="K51" i="1"/>
  <c r="I46" i="1"/>
  <c r="K44" i="1"/>
  <c r="L42" i="1"/>
  <c r="K35" i="1"/>
  <c r="I30" i="1"/>
  <c r="K28" i="1"/>
  <c r="L26" i="1"/>
  <c r="M24" i="1"/>
  <c r="K19" i="1"/>
  <c r="I14" i="1"/>
  <c r="K12" i="1"/>
  <c r="L10" i="1"/>
  <c r="M8" i="1"/>
  <c r="J5" i="1"/>
  <c r="I4" i="1"/>
  <c r="J4" i="1"/>
  <c r="K110" i="1"/>
  <c r="N108" i="1"/>
  <c r="K107" i="1"/>
  <c r="M102" i="1"/>
  <c r="M99" i="1"/>
  <c r="J98" i="1"/>
  <c r="I92" i="1"/>
  <c r="L90" i="1"/>
  <c r="I86" i="1"/>
  <c r="L84" i="1"/>
  <c r="I83" i="1"/>
  <c r="K78" i="1"/>
  <c r="N76" i="1"/>
  <c r="K75" i="1"/>
  <c r="M70" i="1"/>
  <c r="N68" i="1"/>
  <c r="J67" i="1"/>
  <c r="I60" i="1"/>
  <c r="J58" i="1"/>
  <c r="M54" i="1"/>
  <c r="N52" i="1"/>
  <c r="J51" i="1"/>
  <c r="I44" i="1"/>
  <c r="J42" i="1"/>
  <c r="M38" i="1"/>
  <c r="N36" i="1"/>
  <c r="J35" i="1"/>
  <c r="I28" i="1"/>
  <c r="J26" i="1"/>
  <c r="L24" i="1"/>
  <c r="M22" i="1"/>
  <c r="N20" i="1"/>
  <c r="J19" i="1"/>
  <c r="I12" i="1"/>
  <c r="J10" i="1"/>
  <c r="L8" i="1"/>
  <c r="M6" i="1"/>
  <c r="N4" i="1"/>
  <c r="I3" i="1"/>
  <c r="J3" i="1"/>
  <c r="K3" i="1"/>
  <c r="L3" i="1"/>
  <c r="M3" i="1"/>
  <c r="N3" i="1"/>
  <c r="M114" i="1"/>
  <c r="J110" i="1"/>
  <c r="M108" i="1"/>
  <c r="J107" i="1"/>
  <c r="L102" i="1"/>
  <c r="L99" i="1"/>
  <c r="I98" i="1"/>
  <c r="N91" i="1"/>
  <c r="K90" i="1"/>
  <c r="K84" i="1"/>
  <c r="M82" i="1"/>
  <c r="J78" i="1"/>
  <c r="M76" i="1"/>
  <c r="J75" i="1"/>
  <c r="L70" i="1"/>
  <c r="M68" i="1"/>
  <c r="I67" i="1"/>
  <c r="N59" i="1"/>
  <c r="L54" i="1"/>
  <c r="M52" i="1"/>
  <c r="I51" i="1"/>
  <c r="N43" i="1"/>
  <c r="L38" i="1"/>
  <c r="M36" i="1"/>
  <c r="I35" i="1"/>
  <c r="N27" i="1"/>
  <c r="K24" i="1"/>
  <c r="L22" i="1"/>
  <c r="M20" i="1"/>
  <c r="I19" i="1"/>
  <c r="N11" i="1"/>
  <c r="K8" i="1"/>
  <c r="L6" i="1"/>
  <c r="M4" i="1"/>
  <c r="K66" i="1"/>
  <c r="N66" i="1"/>
  <c r="K58" i="1"/>
  <c r="N58" i="1"/>
  <c r="K50" i="1"/>
  <c r="N50" i="1"/>
  <c r="K42" i="1"/>
  <c r="N42" i="1"/>
  <c r="K34" i="1"/>
  <c r="N34" i="1"/>
  <c r="K26" i="1"/>
  <c r="N26" i="1"/>
  <c r="K18" i="1"/>
  <c r="N18" i="1"/>
  <c r="K10" i="1"/>
  <c r="N10" i="1"/>
  <c r="I2" i="1"/>
  <c r="L114" i="1"/>
  <c r="I110" i="1"/>
  <c r="L108" i="1"/>
  <c r="K102" i="1"/>
  <c r="N100" i="1"/>
  <c r="K99" i="1"/>
  <c r="M94" i="1"/>
  <c r="M91" i="1"/>
  <c r="J90" i="1"/>
  <c r="I84" i="1"/>
  <c r="L82" i="1"/>
  <c r="I78" i="1"/>
  <c r="L76" i="1"/>
  <c r="J70" i="1"/>
  <c r="L68" i="1"/>
  <c r="M66" i="1"/>
  <c r="L59" i="1"/>
  <c r="J54" i="1"/>
  <c r="L52" i="1"/>
  <c r="M50" i="1"/>
  <c r="L43" i="1"/>
  <c r="J38" i="1"/>
  <c r="L36" i="1"/>
  <c r="M34" i="1"/>
  <c r="N32" i="1"/>
  <c r="L27" i="1"/>
  <c r="I24" i="1"/>
  <c r="J22" i="1"/>
  <c r="L20" i="1"/>
  <c r="M18" i="1"/>
  <c r="N16" i="1"/>
  <c r="L11" i="1"/>
  <c r="I8" i="1"/>
  <c r="J6" i="1"/>
  <c r="L4" i="1"/>
  <c r="I9" i="1"/>
  <c r="L9" i="1"/>
  <c r="K114" i="1"/>
  <c r="K108" i="1"/>
  <c r="M106" i="1"/>
  <c r="J102" i="1"/>
  <c r="M100" i="1"/>
  <c r="L94" i="1"/>
  <c r="I90" i="1"/>
  <c r="K82" i="1"/>
  <c r="K76" i="1"/>
  <c r="M74" i="1"/>
  <c r="I70" i="1"/>
  <c r="K68" i="1"/>
  <c r="L66" i="1"/>
  <c r="K59" i="1"/>
  <c r="I54" i="1"/>
  <c r="K52" i="1"/>
  <c r="L50" i="1"/>
  <c r="K43" i="1"/>
  <c r="I38" i="1"/>
  <c r="K36" i="1"/>
  <c r="L34" i="1"/>
  <c r="M32" i="1"/>
  <c r="K27" i="1"/>
  <c r="I22" i="1"/>
  <c r="K20" i="1"/>
  <c r="L18" i="1"/>
  <c r="M16" i="1"/>
  <c r="K11" i="1"/>
  <c r="M9" i="1"/>
  <c r="I6" i="1"/>
  <c r="K4" i="1"/>
</calcChain>
</file>

<file path=xl/sharedStrings.xml><?xml version="1.0" encoding="utf-8"?>
<sst xmlns="http://schemas.openxmlformats.org/spreadsheetml/2006/main" count="127" uniqueCount="121">
  <si>
    <t>NAME</t>
  </si>
  <si>
    <t>6 Month Bid Count</t>
  </si>
  <si>
    <t>5 Month Bid Count</t>
  </si>
  <si>
    <t>4 Month Bid Count</t>
  </si>
  <si>
    <t>3 Month Bid Count</t>
  </si>
  <si>
    <t>2 Month Bid Count</t>
  </si>
  <si>
    <t>Single-Month Bid Count</t>
  </si>
  <si>
    <t>2025.1st6.AnnualAuction.Seq2</t>
  </si>
  <si>
    <t>2024.2nd6.AnnualAuction.Seq1</t>
  </si>
  <si>
    <t>2026.2nd6.AnnualAuction.Seq6</t>
  </si>
  <si>
    <t>2026.1st6.AnnualAuction.Seq5</t>
  </si>
  <si>
    <t>2025.2nd6.AnnualAuction.Seq4</t>
  </si>
  <si>
    <t>2025.1st6.AnnualAuction.Seq3</t>
  </si>
  <si>
    <t>2024.2nd6.AnnualAuction.Seq2</t>
  </si>
  <si>
    <t>2024.1st6.AnnualAuction.Seq1</t>
  </si>
  <si>
    <t>2026.1st6.AnnualAuction.Seq6</t>
  </si>
  <si>
    <t>2025.2nd6.AnnualAuction.Seq5</t>
  </si>
  <si>
    <t>2025.1st6.AnnualAuction.Seq4</t>
  </si>
  <si>
    <t>2024.2nd6.AnnualAuction.Seq3</t>
  </si>
  <si>
    <t>2024.1st6.AnnualAuction.Seq2</t>
  </si>
  <si>
    <t>2023.2nd6.AnnualAuction.Seq1</t>
  </si>
  <si>
    <t>2025.2nd6.AnnualAuction.Seq6</t>
  </si>
  <si>
    <t>2025.1st6.AnnualAuction.Seq5</t>
  </si>
  <si>
    <t>2024.2nd6.AnnualAuction.Seq4</t>
  </si>
  <si>
    <t>2024.1st6.AnnualAuction.Seq3</t>
  </si>
  <si>
    <t>2023.2nd6.AnnualAuction.Seq2</t>
  </si>
  <si>
    <t>2023.1st6.AnnualAuction.Seq1</t>
  </si>
  <si>
    <t>2025.1st6.AnnualAuction.Seq6</t>
  </si>
  <si>
    <t>2024.2nd6.AnnualAuction.Seq5</t>
  </si>
  <si>
    <t>2024.1st6.AnnualAuction.Seq4</t>
  </si>
  <si>
    <t>2023.2nd6.AnnualAuction.Seq3</t>
  </si>
  <si>
    <t>2023.1st6.AnnualAuction.Seq2</t>
  </si>
  <si>
    <t>2022.2nd6.AnnualAuction.Seq1</t>
  </si>
  <si>
    <t>2024.2nd6.AnnualAuction.Seq6</t>
  </si>
  <si>
    <t>2024.1st6.AnnualAuction.Seq5</t>
  </si>
  <si>
    <t>2023.2nd6.AnnualAuction.Seq4</t>
  </si>
  <si>
    <t>2023.1st6.AnnualAuction.Seq3</t>
  </si>
  <si>
    <t>2022.2nd6.AnnualAuction.Seq2</t>
  </si>
  <si>
    <t>2022.1st6.AnnualAuction.Seq1</t>
  </si>
  <si>
    <t>2024.1st6.AnnualAuction.Seq6</t>
  </si>
  <si>
    <t>2023.2nd6.AnnualAuction.Seq5</t>
  </si>
  <si>
    <t>2023.1st6.AnnualAuction.Seq4</t>
  </si>
  <si>
    <t>2022.2nd6.AnnualAuction.Seq3</t>
  </si>
  <si>
    <t>2022.1st6.AnnualAuction.Seq2</t>
  </si>
  <si>
    <t>2021.2nd6.AnnualAuction.Seq1</t>
  </si>
  <si>
    <t>2023.2nd6.AnnualAuction.Seq6</t>
  </si>
  <si>
    <t>2023.1st6.AnnualAuction.Seq5</t>
  </si>
  <si>
    <t>2022.2nd6.AnnualAuction.Seq4</t>
  </si>
  <si>
    <t>2022.1st6.AnnualAuction.Seq3</t>
  </si>
  <si>
    <t>2021.2nd6.AnnualAuction.Seq2</t>
  </si>
  <si>
    <t>2021.1st6.AnnualAuction.Seq1</t>
  </si>
  <si>
    <t>2023.1st6.AnnualAuction.Seq6</t>
  </si>
  <si>
    <t>2022.2nd6.AnnualAuction.Seq5</t>
  </si>
  <si>
    <t>2022.1st6.AnnualAuction.Seq4</t>
  </si>
  <si>
    <t>2021.2nd6.AnnualAuction.Seq3</t>
  </si>
  <si>
    <t>2021.1st6.AnnualAuction.Seq2</t>
  </si>
  <si>
    <t>2020.2nd6.AnnualAuction.Seq1</t>
  </si>
  <si>
    <t>2022.2nd6.AnnualAuction.Seq6</t>
  </si>
  <si>
    <t>2022.1st6.AnnualAuction.Seq5</t>
  </si>
  <si>
    <t>2021.2nd6.AnnualAuction.Seq4</t>
  </si>
  <si>
    <t>2021.1st6.AnnualAuction.Seq3</t>
  </si>
  <si>
    <t>2020.2nd6.AnnualAuction.Seq2</t>
  </si>
  <si>
    <t>2020.1st6.AnnualAuction.Seq1</t>
  </si>
  <si>
    <t>2022.1st6.AnnualAuction.Seq6</t>
  </si>
  <si>
    <t>2021.2nd6.AnnualAuction.Seq5</t>
  </si>
  <si>
    <t>2021.1st6.AnnualAuction.Seq4</t>
  </si>
  <si>
    <t>2020.2nd6.AnnualAuction.Seq3</t>
  </si>
  <si>
    <t>2020.1st6.AnnualAuction.Seq2</t>
  </si>
  <si>
    <t>2019.2nd6.AnnualAuction.Seq1</t>
  </si>
  <si>
    <t>2021.2nd6.AnnualAuction.Seq6</t>
  </si>
  <si>
    <t>2021.1st6.AnnualAuction.Seq5</t>
  </si>
  <si>
    <t>2020.2nd6.AnnualAuction.Seq4</t>
  </si>
  <si>
    <t>2020.1st6.AnnualAuction.Seq3</t>
  </si>
  <si>
    <t>2019.2nd6.AnnualAuction.Seq2</t>
  </si>
  <si>
    <t>2019.1st6.AnnualAuction.Seq1</t>
  </si>
  <si>
    <t>2021.1st6.AnnualAuction.Seq6</t>
  </si>
  <si>
    <t>2020.2nd6.AnnualAuction.Seq5</t>
  </si>
  <si>
    <t>2020.1st6.AnnualAuction.Seq4</t>
  </si>
  <si>
    <t>2019.2nd6.AnnualAuction.Seq3</t>
  </si>
  <si>
    <t>2019.1st6.AnnualAuction.Seq2</t>
  </si>
  <si>
    <t>2018.2nd6.AnnualAuction.Seq1</t>
  </si>
  <si>
    <t>2020.2nd6.AnnualAuction.Seq6</t>
  </si>
  <si>
    <t>2020.1st6.AnnualAuction.Seq5</t>
  </si>
  <si>
    <t>2019.2nd6.AnnualAuction.Seq4</t>
  </si>
  <si>
    <t>2019.1st6.AnnualAuction.Seq3</t>
  </si>
  <si>
    <t>2018.2nd6.AnnualAuction.Seq2</t>
  </si>
  <si>
    <t>2018.1st6.AnnualAuction.Seq1</t>
  </si>
  <si>
    <t>2019.1st6.AnnualAuction.Seq4</t>
  </si>
  <si>
    <t>2018.2nd6.AnnualAuction.Seq3</t>
  </si>
  <si>
    <t>2018.1st6.AnnualAuction.Seq2</t>
  </si>
  <si>
    <t>2017.2nd6.AnnualAuction.Seq1</t>
  </si>
  <si>
    <t>2018.2nd6.AnnualAuction.Seq4</t>
  </si>
  <si>
    <t>2018.1st6.AnnualAuction.Seq3</t>
  </si>
  <si>
    <t>2017.2nd6.AnnualAuction.Seq2</t>
  </si>
  <si>
    <t>2017.1st6.AnnualAuction.Seq1</t>
  </si>
  <si>
    <t>2018.1st6.AnnualAuction.Seq4</t>
  </si>
  <si>
    <t>2017.2nd6.AnnualAuction.Seq3</t>
  </si>
  <si>
    <t>2017.1st6.AnnualAuction.Seq2</t>
  </si>
  <si>
    <t>2016.2nd6.AnnualAuction.Seq1</t>
  </si>
  <si>
    <t>2017.2nd6.AnnualAuction.Seq4</t>
  </si>
  <si>
    <t>2017.1st6.AnnualAuction.Seq3</t>
  </si>
  <si>
    <t>2016.2nd6.AnnualAuction.Seq2</t>
  </si>
  <si>
    <t>2016.1st6.AnnualAuction.Seq1</t>
  </si>
  <si>
    <t>2017.1st6.AnnualAuction.Seq4</t>
  </si>
  <si>
    <t>2016.2nd6.AnnualAuction.Seq3</t>
  </si>
  <si>
    <t>2016.1st6.AnnualAuction.Seq2</t>
  </si>
  <si>
    <t>2015.2nd6.AnnualAuction.Seq1</t>
  </si>
  <si>
    <t>2016.2nd6.AnnualAuction.Seq4</t>
  </si>
  <si>
    <t>2016.1s6.AnnualAuction.Seq3</t>
  </si>
  <si>
    <t>2015.2nd6.AnnualAuction.Seq2</t>
  </si>
  <si>
    <t>2015.1st6.AnnualAuction.Seq1</t>
  </si>
  <si>
    <t>2016.1st6.AnnualAuction.Seq4</t>
  </si>
  <si>
    <t>2015.2nd6.AnnualAuction.Seq3</t>
  </si>
  <si>
    <t>2015.1st6.AnnualAuction.Seq2</t>
  </si>
  <si>
    <t>2014.2nd6.AnnualAuction.Seq1</t>
  </si>
  <si>
    <t>2015.2nd6.AnnualAuction.Seq4</t>
  </si>
  <si>
    <t>2015.1st6.AnnualAuction.Seq3</t>
  </si>
  <si>
    <t>2014.2nd6.AnnualAuction.Seq2</t>
  </si>
  <si>
    <t>2014.1st6.AnnualAuction.Seq1</t>
  </si>
  <si>
    <t>2015.1st6.AnnualAuction.Seq4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</si>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</sst>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0" fontId="0" fillId="0" borderId="0" xfId="2" applyNumberFormat="1" applyFont="1"/>
    <xf numFmtId="164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workbookViewId="0">
      <pane ySplit="1" topLeftCell="A2" activePane="bottomLeft" state="frozen"/>
      <selection pane="bottomLeft" activeCell="A115" sqref="A115"/>
    </sheetView>
  </sheetViews>
  <sheetFormatPr defaultColWidth="9.125" defaultRowHeight="13.2" x14ac:dyDescent="0.3"/>
  <cols>
    <col min="1" max="1" width="29.875" bestFit="1" customWidth="1"/>
    <col min="2" max="6" width="20.5" bestFit="1" customWidth="1"/>
    <col min="7" max="7" width="25" bestFit="1" customWidth="1"/>
    <col min="8" max="8" width="8.5" bestFit="1" customWidth="1"/>
    <col min="9" max="13" width="20.5" bestFit="1" customWidth="1"/>
    <col min="14" max="14" width="25" bestFit="1" customWidth="1"/>
  </cols>
  <sheetData>
    <row r="1" spans="1:1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6</v>
      </c>
    </row>
    <row r="2" spans="1:14" x14ac:dyDescent="0.3">
      <c r="A2" t="s">
        <v>7</v>
      </c>
      <c r="B2" s="3">
        <v>29175</v>
      </c>
      <c r="C2" s="3">
        <v>2784</v>
      </c>
      <c r="D2" s="3">
        <v>3220</v>
      </c>
      <c r="E2" s="3">
        <v>6558</v>
      </c>
      <c r="F2" s="3">
        <v>30968</v>
      </c>
      <c r="G2" s="3">
        <v>82921</v>
      </c>
      <c r="H2" s="3">
        <f>SUM(B2:G2)</f>
        <v>155626</v>
      </c>
      <c r="I2" s="2">
        <f>B2/H2</f>
        <v>0.18746867490008096</v>
      </c>
      <c r="J2" s="2">
        <f>C2/H2</f>
        <v>1.788904167684063E-2</v>
      </c>
      <c r="K2" s="2">
        <f>D2/H2</f>
        <v>2.0690630100368833E-2</v>
      </c>
      <c r="L2" s="2">
        <f>E2/H2</f>
        <v>4.2139488260316396E-2</v>
      </c>
      <c r="M2" s="2">
        <f>F2/H2</f>
        <v>0.1989898860087646</v>
      </c>
      <c r="N2" s="2">
        <f>G2/H2</f>
        <v>0.53282227905362856</v>
      </c>
    </row>
    <row r="3" spans="1:14" x14ac:dyDescent="0.3">
      <c r="A3" t="s">
        <v>8</v>
      </c>
      <c r="B3" s="3">
        <v>23797</v>
      </c>
      <c r="C3" s="3">
        <v>1716</v>
      </c>
      <c r="D3" s="3">
        <v>3901</v>
      </c>
      <c r="E3" s="3">
        <v>14527</v>
      </c>
      <c r="F3" s="3">
        <v>26883</v>
      </c>
      <c r="G3" s="3">
        <v>72921</v>
      </c>
      <c r="H3" s="3">
        <f t="shared" ref="H3:H66" si="0">SUM(B3:G3)</f>
        <v>143745</v>
      </c>
      <c r="I3" s="2">
        <f t="shared" ref="I3:I66" si="1">B3/H3</f>
        <v>0.16555010609064663</v>
      </c>
      <c r="J3" s="2">
        <f t="shared" ref="J3:J66" si="2">C3/H3</f>
        <v>1.1937806532401127E-2</v>
      </c>
      <c r="K3" s="2">
        <f t="shared" ref="K3:K66" si="3">D3/H3</f>
        <v>2.7138335246443355E-2</v>
      </c>
      <c r="L3" s="2">
        <f t="shared" ref="L3:L66" si="4">E3/H3</f>
        <v>0.10106090646631187</v>
      </c>
      <c r="M3" s="2">
        <f t="shared" ref="M3:M66" si="5">F3/H3</f>
        <v>0.18701867891057081</v>
      </c>
      <c r="N3" s="2">
        <f t="shared" ref="N3:N66" si="6">G3/H3</f>
        <v>0.50729416675362626</v>
      </c>
    </row>
    <row r="4" spans="1:14" x14ac:dyDescent="0.3">
      <c r="A4" t="s">
        <v>9</v>
      </c>
      <c r="B4" s="3">
        <v>49773</v>
      </c>
      <c r="C4" s="3">
        <v>5842</v>
      </c>
      <c r="D4" s="3">
        <v>5449</v>
      </c>
      <c r="E4" s="3">
        <v>21954</v>
      </c>
      <c r="F4" s="3">
        <v>53473</v>
      </c>
      <c r="G4" s="3">
        <v>167725</v>
      </c>
      <c r="H4" s="3">
        <f t="shared" si="0"/>
        <v>304216</v>
      </c>
      <c r="I4" s="2">
        <f t="shared" si="1"/>
        <v>0.16361072395929208</v>
      </c>
      <c r="J4" s="2">
        <f t="shared" si="2"/>
        <v>1.9203460698977041E-2</v>
      </c>
      <c r="K4" s="2">
        <f t="shared" si="3"/>
        <v>1.7911615431141031E-2</v>
      </c>
      <c r="L4" s="2">
        <f t="shared" si="4"/>
        <v>7.2165829542167409E-2</v>
      </c>
      <c r="M4" s="2">
        <f t="shared" si="5"/>
        <v>0.17577313487784996</v>
      </c>
      <c r="N4" s="2">
        <f t="shared" si="6"/>
        <v>0.55133523549057251</v>
      </c>
    </row>
    <row r="5" spans="1:14" x14ac:dyDescent="0.3">
      <c r="A5" t="s">
        <v>10</v>
      </c>
      <c r="B5" s="3">
        <v>53171</v>
      </c>
      <c r="C5" s="3">
        <v>3207</v>
      </c>
      <c r="D5" s="3">
        <v>7700</v>
      </c>
      <c r="E5" s="3">
        <v>8960</v>
      </c>
      <c r="F5" s="3">
        <v>49622</v>
      </c>
      <c r="G5" s="3">
        <v>173847</v>
      </c>
      <c r="H5" s="3">
        <f t="shared" si="0"/>
        <v>296507</v>
      </c>
      <c r="I5" s="2">
        <f t="shared" si="1"/>
        <v>0.17932460279183965</v>
      </c>
      <c r="J5" s="2">
        <f t="shared" si="2"/>
        <v>1.0815933519276105E-2</v>
      </c>
      <c r="K5" s="2">
        <f t="shared" si="3"/>
        <v>2.5969032771570318E-2</v>
      </c>
      <c r="L5" s="2">
        <f t="shared" si="4"/>
        <v>3.0218510861463641E-2</v>
      </c>
      <c r="M5" s="2">
        <f t="shared" si="5"/>
        <v>0.16735523950530679</v>
      </c>
      <c r="N5" s="2">
        <f t="shared" si="6"/>
        <v>0.58631668055054353</v>
      </c>
    </row>
    <row r="6" spans="1:14" x14ac:dyDescent="0.3">
      <c r="A6" t="s">
        <v>11</v>
      </c>
      <c r="B6" s="3">
        <v>56248</v>
      </c>
      <c r="C6" s="3">
        <v>1285</v>
      </c>
      <c r="D6" s="3">
        <v>4524</v>
      </c>
      <c r="E6" s="3">
        <v>17872</v>
      </c>
      <c r="F6" s="3">
        <v>55315</v>
      </c>
      <c r="G6" s="3">
        <v>152357</v>
      </c>
      <c r="H6" s="3">
        <f t="shared" si="0"/>
        <v>287601</v>
      </c>
      <c r="I6" s="2">
        <f t="shared" si="1"/>
        <v>0.19557651051282854</v>
      </c>
      <c r="J6" s="2">
        <f t="shared" si="2"/>
        <v>4.4679955911140785E-3</v>
      </c>
      <c r="K6" s="2">
        <f t="shared" si="3"/>
        <v>1.5730126112217968E-2</v>
      </c>
      <c r="L6" s="2">
        <f t="shared" si="4"/>
        <v>6.2141647629876111E-2</v>
      </c>
      <c r="M6" s="2">
        <f t="shared" si="5"/>
        <v>0.19233243278013637</v>
      </c>
      <c r="N6" s="2">
        <f t="shared" si="6"/>
        <v>0.52975128737382693</v>
      </c>
    </row>
    <row r="7" spans="1:14" x14ac:dyDescent="0.3">
      <c r="A7" t="s">
        <v>12</v>
      </c>
      <c r="B7" s="3">
        <v>41627</v>
      </c>
      <c r="C7" s="3">
        <v>3389</v>
      </c>
      <c r="D7" s="3">
        <v>7245</v>
      </c>
      <c r="E7" s="3">
        <v>9279</v>
      </c>
      <c r="F7" s="3">
        <v>53307</v>
      </c>
      <c r="G7" s="3">
        <v>166225</v>
      </c>
      <c r="H7" s="3">
        <f t="shared" si="0"/>
        <v>281072</v>
      </c>
      <c r="I7" s="2">
        <f t="shared" si="1"/>
        <v>0.14810084248875732</v>
      </c>
      <c r="J7" s="2">
        <f t="shared" si="2"/>
        <v>1.2057408777822052E-2</v>
      </c>
      <c r="K7" s="2">
        <f t="shared" si="3"/>
        <v>2.5776313542437524E-2</v>
      </c>
      <c r="L7" s="2">
        <f t="shared" si="4"/>
        <v>3.3012893493482097E-2</v>
      </c>
      <c r="M7" s="2">
        <f t="shared" si="5"/>
        <v>0.189656031194854</v>
      </c>
      <c r="N7" s="2">
        <f t="shared" si="6"/>
        <v>0.59139651050264697</v>
      </c>
    </row>
    <row r="8" spans="1:14" x14ac:dyDescent="0.3">
      <c r="A8" t="s">
        <v>13</v>
      </c>
      <c r="B8" s="3">
        <v>29042</v>
      </c>
      <c r="C8" s="3">
        <v>5405</v>
      </c>
      <c r="D8" s="3">
        <v>7110</v>
      </c>
      <c r="E8" s="3">
        <v>20235</v>
      </c>
      <c r="F8" s="3">
        <v>59625</v>
      </c>
      <c r="G8" s="3">
        <v>169749</v>
      </c>
      <c r="H8" s="3">
        <f t="shared" si="0"/>
        <v>291166</v>
      </c>
      <c r="I8" s="2">
        <f t="shared" si="1"/>
        <v>9.9743788766545549E-2</v>
      </c>
      <c r="J8" s="2">
        <f t="shared" si="2"/>
        <v>1.8563293791170672E-2</v>
      </c>
      <c r="K8" s="2">
        <f t="shared" si="3"/>
        <v>2.4419059917710172E-2</v>
      </c>
      <c r="L8" s="2">
        <f t="shared" si="4"/>
        <v>6.9496438457786969E-2</v>
      </c>
      <c r="M8" s="2">
        <f t="shared" si="5"/>
        <v>0.20478009108206316</v>
      </c>
      <c r="N8" s="2">
        <f t="shared" si="6"/>
        <v>0.58299732798472348</v>
      </c>
    </row>
    <row r="9" spans="1:14" x14ac:dyDescent="0.3">
      <c r="A9" t="s">
        <v>14</v>
      </c>
      <c r="B9" s="3">
        <v>35369</v>
      </c>
      <c r="C9" s="3">
        <v>3943</v>
      </c>
      <c r="D9" s="3">
        <v>11474</v>
      </c>
      <c r="E9" s="3">
        <v>13282</v>
      </c>
      <c r="F9" s="3">
        <v>56639</v>
      </c>
      <c r="G9" s="3">
        <v>185440</v>
      </c>
      <c r="H9" s="3">
        <f t="shared" si="0"/>
        <v>306147</v>
      </c>
      <c r="I9" s="2">
        <f t="shared" si="1"/>
        <v>0.11552946787001016</v>
      </c>
      <c r="J9" s="2">
        <f t="shared" si="2"/>
        <v>1.2879433736081034E-2</v>
      </c>
      <c r="K9" s="2">
        <f t="shared" si="3"/>
        <v>3.7478727539384672E-2</v>
      </c>
      <c r="L9" s="2">
        <f t="shared" si="4"/>
        <v>4.3384387238810114E-2</v>
      </c>
      <c r="M9" s="2">
        <f t="shared" si="5"/>
        <v>0.18500589586048533</v>
      </c>
      <c r="N9" s="2">
        <f t="shared" si="6"/>
        <v>0.60572208775522873</v>
      </c>
    </row>
    <row r="10" spans="1:14" x14ac:dyDescent="0.3">
      <c r="A10" t="s">
        <v>15</v>
      </c>
      <c r="B10" s="3">
        <v>40643</v>
      </c>
      <c r="C10" s="3">
        <v>2491</v>
      </c>
      <c r="D10" s="3">
        <v>8699</v>
      </c>
      <c r="E10" s="3">
        <v>8285</v>
      </c>
      <c r="F10" s="3">
        <v>40044</v>
      </c>
      <c r="G10" s="3">
        <v>133709</v>
      </c>
      <c r="H10" s="3">
        <f t="shared" si="0"/>
        <v>233871</v>
      </c>
      <c r="I10" s="2">
        <f t="shared" si="1"/>
        <v>0.17378383809878095</v>
      </c>
      <c r="J10" s="2">
        <f t="shared" si="2"/>
        <v>1.0651170944666076E-2</v>
      </c>
      <c r="K10" s="2">
        <f t="shared" si="3"/>
        <v>3.7195719007487034E-2</v>
      </c>
      <c r="L10" s="2">
        <f t="shared" si="4"/>
        <v>3.5425512355101746E-2</v>
      </c>
      <c r="M10" s="2">
        <f t="shared" si="5"/>
        <v>0.17122259707274523</v>
      </c>
      <c r="N10" s="2">
        <f t="shared" si="6"/>
        <v>0.57172116252121896</v>
      </c>
    </row>
    <row r="11" spans="1:14" x14ac:dyDescent="0.3">
      <c r="A11" t="s">
        <v>16</v>
      </c>
      <c r="B11" s="3">
        <v>35809</v>
      </c>
      <c r="C11" s="3">
        <v>4283</v>
      </c>
      <c r="D11" s="3">
        <v>2822</v>
      </c>
      <c r="E11" s="3">
        <v>21460</v>
      </c>
      <c r="F11" s="3">
        <v>49754</v>
      </c>
      <c r="G11" s="3">
        <v>153148</v>
      </c>
      <c r="H11" s="3">
        <f t="shared" si="0"/>
        <v>267276</v>
      </c>
      <c r="I11" s="2">
        <f t="shared" si="1"/>
        <v>0.13397761115850282</v>
      </c>
      <c r="J11" s="2">
        <f t="shared" si="2"/>
        <v>1.6024633711968155E-2</v>
      </c>
      <c r="K11" s="2">
        <f t="shared" si="3"/>
        <v>1.0558374115146889E-2</v>
      </c>
      <c r="L11" s="2">
        <f t="shared" si="4"/>
        <v>8.0291533845163798E-2</v>
      </c>
      <c r="M11" s="2">
        <f t="shared" si="5"/>
        <v>0.18615214235471947</v>
      </c>
      <c r="N11" s="2">
        <f t="shared" si="6"/>
        <v>0.57299570481449891</v>
      </c>
    </row>
    <row r="12" spans="1:14" x14ac:dyDescent="0.3">
      <c r="A12" t="s">
        <v>17</v>
      </c>
      <c r="B12" s="3">
        <v>38350</v>
      </c>
      <c r="C12" s="3">
        <v>4967</v>
      </c>
      <c r="D12" s="3">
        <v>8346</v>
      </c>
      <c r="E12" s="3">
        <v>9310</v>
      </c>
      <c r="F12" s="3">
        <v>50045</v>
      </c>
      <c r="G12" s="3">
        <v>160054</v>
      </c>
      <c r="H12" s="3">
        <f t="shared" si="0"/>
        <v>271072</v>
      </c>
      <c r="I12" s="2">
        <f t="shared" si="1"/>
        <v>0.14147532758824224</v>
      </c>
      <c r="J12" s="2">
        <f t="shared" si="2"/>
        <v>1.8323545036005195E-2</v>
      </c>
      <c r="K12" s="2">
        <f t="shared" si="3"/>
        <v>3.0788867902254751E-2</v>
      </c>
      <c r="L12" s="2">
        <f t="shared" si="4"/>
        <v>3.4345118640066105E-2</v>
      </c>
      <c r="M12" s="2">
        <f t="shared" si="5"/>
        <v>0.18461884665328768</v>
      </c>
      <c r="N12" s="2">
        <f t="shared" si="6"/>
        <v>0.590448294180144</v>
      </c>
    </row>
    <row r="13" spans="1:14" x14ac:dyDescent="0.3">
      <c r="A13" t="s">
        <v>18</v>
      </c>
      <c r="B13" s="3">
        <v>43340</v>
      </c>
      <c r="C13" s="3">
        <v>560</v>
      </c>
      <c r="D13" s="3">
        <v>10885</v>
      </c>
      <c r="E13" s="3">
        <v>17228</v>
      </c>
      <c r="F13" s="3">
        <v>39649</v>
      </c>
      <c r="G13" s="3">
        <v>166553</v>
      </c>
      <c r="H13" s="3">
        <f t="shared" si="0"/>
        <v>278215</v>
      </c>
      <c r="I13" s="2">
        <f t="shared" si="1"/>
        <v>0.15577880416224862</v>
      </c>
      <c r="J13" s="2">
        <f t="shared" si="2"/>
        <v>2.0128318027424832E-3</v>
      </c>
      <c r="K13" s="2">
        <f t="shared" si="3"/>
        <v>3.9124418165807022E-2</v>
      </c>
      <c r="L13" s="2">
        <f t="shared" si="4"/>
        <v>6.1923332674370543E-2</v>
      </c>
      <c r="M13" s="2">
        <f t="shared" si="5"/>
        <v>0.14251208597667273</v>
      </c>
      <c r="N13" s="2">
        <f t="shared" si="6"/>
        <v>0.59864852721815864</v>
      </c>
    </row>
    <row r="14" spans="1:14" x14ac:dyDescent="0.3">
      <c r="A14" t="s">
        <v>19</v>
      </c>
      <c r="B14" s="3">
        <v>38049</v>
      </c>
      <c r="C14" s="3">
        <v>3180</v>
      </c>
      <c r="D14" s="3">
        <v>10653</v>
      </c>
      <c r="E14" s="3">
        <v>11045</v>
      </c>
      <c r="F14" s="3">
        <v>40091</v>
      </c>
      <c r="G14" s="3">
        <v>170186</v>
      </c>
      <c r="H14" s="3">
        <f t="shared" si="0"/>
        <v>273204</v>
      </c>
      <c r="I14" s="2">
        <f t="shared" si="1"/>
        <v>0.13926955681468792</v>
      </c>
      <c r="J14" s="2">
        <f t="shared" si="2"/>
        <v>1.1639653885009005E-2</v>
      </c>
      <c r="K14" s="2">
        <f t="shared" si="3"/>
        <v>3.8992840514780164E-2</v>
      </c>
      <c r="L14" s="2">
        <f t="shared" si="4"/>
        <v>4.0427665773561147E-2</v>
      </c>
      <c r="M14" s="2">
        <f t="shared" si="5"/>
        <v>0.14674382512701131</v>
      </c>
      <c r="N14" s="2">
        <f t="shared" si="6"/>
        <v>0.62292645788495049</v>
      </c>
    </row>
    <row r="15" spans="1:14" x14ac:dyDescent="0.3">
      <c r="A15" t="s">
        <v>20</v>
      </c>
      <c r="B15" s="3">
        <v>21256</v>
      </c>
      <c r="C15" s="3">
        <v>1613</v>
      </c>
      <c r="D15" s="3">
        <v>6419</v>
      </c>
      <c r="E15" s="3">
        <v>31825</v>
      </c>
      <c r="F15" s="3">
        <v>38199</v>
      </c>
      <c r="G15" s="3">
        <v>188850</v>
      </c>
      <c r="H15" s="3">
        <f t="shared" si="0"/>
        <v>288162</v>
      </c>
      <c r="I15" s="2">
        <f t="shared" si="1"/>
        <v>7.3764063269966193E-2</v>
      </c>
      <c r="J15" s="2">
        <f t="shared" si="2"/>
        <v>5.597545824917928E-3</v>
      </c>
      <c r="K15" s="2">
        <f t="shared" si="3"/>
        <v>2.227566438322888E-2</v>
      </c>
      <c r="L15" s="2">
        <f t="shared" si="4"/>
        <v>0.11044134896343029</v>
      </c>
      <c r="M15" s="2">
        <f t="shared" si="5"/>
        <v>0.13256085118787347</v>
      </c>
      <c r="N15" s="2">
        <f t="shared" si="6"/>
        <v>0.65536052637058317</v>
      </c>
    </row>
    <row r="16" spans="1:14" x14ac:dyDescent="0.3">
      <c r="A16" t="s">
        <v>21</v>
      </c>
      <c r="B16" s="3">
        <v>45294</v>
      </c>
      <c r="C16" s="3">
        <v>515</v>
      </c>
      <c r="D16" s="3">
        <v>2388</v>
      </c>
      <c r="E16" s="3">
        <v>23128</v>
      </c>
      <c r="F16" s="3">
        <v>25412</v>
      </c>
      <c r="G16" s="3">
        <v>123929</v>
      </c>
      <c r="H16" s="3">
        <f t="shared" si="0"/>
        <v>220666</v>
      </c>
      <c r="I16" s="2">
        <f t="shared" si="1"/>
        <v>0.2052604388532896</v>
      </c>
      <c r="J16" s="2">
        <f t="shared" si="2"/>
        <v>2.3338439088939848E-3</v>
      </c>
      <c r="K16" s="2">
        <f t="shared" si="3"/>
        <v>1.0821784960075407E-2</v>
      </c>
      <c r="L16" s="2">
        <f t="shared" si="4"/>
        <v>0.10480998432019432</v>
      </c>
      <c r="M16" s="2">
        <f t="shared" si="5"/>
        <v>0.11516046876274551</v>
      </c>
      <c r="N16" s="2">
        <f t="shared" si="6"/>
        <v>0.5616134791948012</v>
      </c>
    </row>
    <row r="17" spans="1:14" x14ac:dyDescent="0.3">
      <c r="A17" t="s">
        <v>22</v>
      </c>
      <c r="B17" s="3">
        <v>33654</v>
      </c>
      <c r="C17" s="3">
        <v>3080</v>
      </c>
      <c r="D17" s="3">
        <v>4297</v>
      </c>
      <c r="E17" s="3">
        <v>10792</v>
      </c>
      <c r="F17" s="3">
        <v>26872</v>
      </c>
      <c r="G17" s="3">
        <v>132704</v>
      </c>
      <c r="H17" s="3">
        <f t="shared" si="0"/>
        <v>211399</v>
      </c>
      <c r="I17" s="2">
        <f t="shared" si="1"/>
        <v>0.15919659033391834</v>
      </c>
      <c r="J17" s="2">
        <f t="shared" si="2"/>
        <v>1.4569605343450063E-2</v>
      </c>
      <c r="K17" s="2">
        <f t="shared" si="3"/>
        <v>2.0326491610650949E-2</v>
      </c>
      <c r="L17" s="2">
        <f t="shared" si="4"/>
        <v>5.1050383398218532E-2</v>
      </c>
      <c r="M17" s="2">
        <f t="shared" si="5"/>
        <v>0.12711507623025653</v>
      </c>
      <c r="N17" s="2">
        <f t="shared" si="6"/>
        <v>0.62774185308350561</v>
      </c>
    </row>
    <row r="18" spans="1:14" x14ac:dyDescent="0.3">
      <c r="A18" t="s">
        <v>23</v>
      </c>
      <c r="B18" s="3">
        <v>32229</v>
      </c>
      <c r="C18" s="3">
        <v>340</v>
      </c>
      <c r="D18" s="3">
        <v>7184</v>
      </c>
      <c r="E18" s="3">
        <v>21750</v>
      </c>
      <c r="F18" s="3">
        <v>34796</v>
      </c>
      <c r="G18" s="3">
        <v>149933</v>
      </c>
      <c r="H18" s="3">
        <f t="shared" si="0"/>
        <v>246232</v>
      </c>
      <c r="I18" s="2">
        <f t="shared" si="1"/>
        <v>0.13088875532018585</v>
      </c>
      <c r="J18" s="2">
        <f t="shared" si="2"/>
        <v>1.3808115923194385E-3</v>
      </c>
      <c r="K18" s="2">
        <f t="shared" si="3"/>
        <v>2.9175736703596609E-2</v>
      </c>
      <c r="L18" s="2">
        <f t="shared" si="4"/>
        <v>8.8331329802787614E-2</v>
      </c>
      <c r="M18" s="2">
        <f t="shared" si="5"/>
        <v>0.14131388284219759</v>
      </c>
      <c r="N18" s="2">
        <f t="shared" si="6"/>
        <v>0.60890948373891285</v>
      </c>
    </row>
    <row r="19" spans="1:14" x14ac:dyDescent="0.3">
      <c r="A19" t="s">
        <v>24</v>
      </c>
      <c r="B19" s="3">
        <v>34425</v>
      </c>
      <c r="C19" s="3">
        <v>2998</v>
      </c>
      <c r="D19" s="3">
        <v>9161</v>
      </c>
      <c r="E19" s="3">
        <v>7154</v>
      </c>
      <c r="F19" s="3">
        <v>37352</v>
      </c>
      <c r="G19" s="3">
        <v>155731</v>
      </c>
      <c r="H19" s="3">
        <f t="shared" si="0"/>
        <v>246821</v>
      </c>
      <c r="I19" s="2">
        <f t="shared" si="1"/>
        <v>0.13947354560592495</v>
      </c>
      <c r="J19" s="2">
        <f t="shared" si="2"/>
        <v>1.2146454313044676E-2</v>
      </c>
      <c r="K19" s="2">
        <f t="shared" si="3"/>
        <v>3.7115966631688549E-2</v>
      </c>
      <c r="L19" s="2">
        <f t="shared" si="4"/>
        <v>2.8984567763682995E-2</v>
      </c>
      <c r="M19" s="2">
        <f t="shared" si="5"/>
        <v>0.15133234206165602</v>
      </c>
      <c r="N19" s="2">
        <f t="shared" si="6"/>
        <v>0.63094712362400285</v>
      </c>
    </row>
    <row r="20" spans="1:14" x14ac:dyDescent="0.3">
      <c r="A20" t="s">
        <v>25</v>
      </c>
      <c r="B20" s="3">
        <v>30995</v>
      </c>
      <c r="C20" s="3">
        <v>1841</v>
      </c>
      <c r="D20" s="3">
        <v>9084</v>
      </c>
      <c r="E20" s="3">
        <v>23242</v>
      </c>
      <c r="F20" s="3">
        <v>37481</v>
      </c>
      <c r="G20" s="3">
        <v>165562</v>
      </c>
      <c r="H20" s="3">
        <f t="shared" si="0"/>
        <v>268205</v>
      </c>
      <c r="I20" s="2">
        <f t="shared" si="1"/>
        <v>0.11556458678995545</v>
      </c>
      <c r="J20" s="2">
        <f t="shared" si="2"/>
        <v>6.8641524207229548E-3</v>
      </c>
      <c r="K20" s="2">
        <f t="shared" si="3"/>
        <v>3.3869614660427656E-2</v>
      </c>
      <c r="L20" s="2">
        <f t="shared" si="4"/>
        <v>8.6657594004586044E-2</v>
      </c>
      <c r="M20" s="2">
        <f t="shared" si="5"/>
        <v>0.13974758114129118</v>
      </c>
      <c r="N20" s="2">
        <f t="shared" si="6"/>
        <v>0.61729647098301677</v>
      </c>
    </row>
    <row r="21" spans="1:14" x14ac:dyDescent="0.3">
      <c r="A21" t="s">
        <v>26</v>
      </c>
      <c r="B21" s="3">
        <v>23720</v>
      </c>
      <c r="C21" s="3">
        <v>3954</v>
      </c>
      <c r="D21" s="3">
        <v>8576</v>
      </c>
      <c r="E21" s="3">
        <v>9713</v>
      </c>
      <c r="F21" s="3">
        <v>38917</v>
      </c>
      <c r="G21" s="3">
        <v>182146</v>
      </c>
      <c r="H21" s="3">
        <f t="shared" si="0"/>
        <v>267026</v>
      </c>
      <c r="I21" s="2">
        <f t="shared" si="1"/>
        <v>8.8830301169174536E-2</v>
      </c>
      <c r="J21" s="2">
        <f t="shared" si="2"/>
        <v>1.4807546830645705E-2</v>
      </c>
      <c r="K21" s="2">
        <f t="shared" si="3"/>
        <v>3.2116722716140002E-2</v>
      </c>
      <c r="L21" s="2">
        <f t="shared" si="4"/>
        <v>3.6374735044527498E-2</v>
      </c>
      <c r="M21" s="2">
        <f t="shared" si="5"/>
        <v>0.14574236216698</v>
      </c>
      <c r="N21" s="2">
        <f t="shared" si="6"/>
        <v>0.68212833207253232</v>
      </c>
    </row>
    <row r="22" spans="1:14" x14ac:dyDescent="0.3">
      <c r="A22" t="s">
        <v>27</v>
      </c>
      <c r="B22" s="3">
        <v>32091</v>
      </c>
      <c r="C22" s="3">
        <v>1088</v>
      </c>
      <c r="D22" s="3">
        <v>9831</v>
      </c>
      <c r="E22" s="3">
        <v>6730</v>
      </c>
      <c r="F22" s="3">
        <v>32678</v>
      </c>
      <c r="G22" s="3">
        <v>111935</v>
      </c>
      <c r="H22" s="3">
        <f t="shared" si="0"/>
        <v>194353</v>
      </c>
      <c r="I22" s="2">
        <f t="shared" si="1"/>
        <v>0.16511708077570195</v>
      </c>
      <c r="J22" s="2">
        <f t="shared" si="2"/>
        <v>5.5980612596666889E-3</v>
      </c>
      <c r="K22" s="2">
        <f t="shared" si="3"/>
        <v>5.0583217135830166E-2</v>
      </c>
      <c r="L22" s="2">
        <f t="shared" si="4"/>
        <v>3.4627713490401488E-2</v>
      </c>
      <c r="M22" s="2">
        <f t="shared" si="5"/>
        <v>0.16813735831193755</v>
      </c>
      <c r="N22" s="2">
        <f t="shared" si="6"/>
        <v>0.57593656902646218</v>
      </c>
    </row>
    <row r="23" spans="1:14" x14ac:dyDescent="0.3">
      <c r="A23" t="s">
        <v>28</v>
      </c>
      <c r="B23" s="3">
        <v>34731</v>
      </c>
      <c r="C23" s="3">
        <v>1356</v>
      </c>
      <c r="D23" s="3">
        <v>5817</v>
      </c>
      <c r="E23" s="3">
        <v>12203</v>
      </c>
      <c r="F23" s="3">
        <v>32282</v>
      </c>
      <c r="G23" s="3">
        <v>133169</v>
      </c>
      <c r="H23" s="3">
        <f t="shared" si="0"/>
        <v>219558</v>
      </c>
      <c r="I23" s="2">
        <f t="shared" si="1"/>
        <v>0.15818599185636598</v>
      </c>
      <c r="J23" s="2">
        <f t="shared" si="2"/>
        <v>6.176044598693739E-3</v>
      </c>
      <c r="K23" s="2">
        <f t="shared" si="3"/>
        <v>2.6494138223157434E-2</v>
      </c>
      <c r="L23" s="2">
        <f t="shared" si="4"/>
        <v>5.5579846783082372E-2</v>
      </c>
      <c r="M23" s="2">
        <f t="shared" si="5"/>
        <v>0.14703176381639477</v>
      </c>
      <c r="N23" s="2">
        <f t="shared" si="6"/>
        <v>0.60653221472230567</v>
      </c>
    </row>
    <row r="24" spans="1:14" x14ac:dyDescent="0.3">
      <c r="A24" t="s">
        <v>29</v>
      </c>
      <c r="B24" s="3">
        <v>28159</v>
      </c>
      <c r="C24" s="3">
        <v>4155</v>
      </c>
      <c r="D24" s="3">
        <v>8410</v>
      </c>
      <c r="E24" s="3">
        <v>8566</v>
      </c>
      <c r="F24" s="3">
        <v>43301</v>
      </c>
      <c r="G24" s="3">
        <v>133001</v>
      </c>
      <c r="H24" s="3">
        <f t="shared" si="0"/>
        <v>225592</v>
      </c>
      <c r="I24" s="2">
        <f t="shared" si="1"/>
        <v>0.12482268874782794</v>
      </c>
      <c r="J24" s="2">
        <f t="shared" si="2"/>
        <v>1.8418206319373027E-2</v>
      </c>
      <c r="K24" s="2">
        <f t="shared" si="3"/>
        <v>3.7279690769176213E-2</v>
      </c>
      <c r="L24" s="2">
        <f t="shared" si="4"/>
        <v>3.7971204652647257E-2</v>
      </c>
      <c r="M24" s="2">
        <f t="shared" si="5"/>
        <v>0.19194386325756232</v>
      </c>
      <c r="N24" s="2">
        <f t="shared" si="6"/>
        <v>0.58956434625341325</v>
      </c>
    </row>
    <row r="25" spans="1:14" x14ac:dyDescent="0.3">
      <c r="A25" t="s">
        <v>30</v>
      </c>
      <c r="B25" s="3">
        <v>30216</v>
      </c>
      <c r="C25" s="3">
        <v>346</v>
      </c>
      <c r="D25" s="3">
        <v>7276</v>
      </c>
      <c r="E25" s="3">
        <v>16691</v>
      </c>
      <c r="F25" s="3">
        <v>27224</v>
      </c>
      <c r="G25" s="3">
        <v>160387</v>
      </c>
      <c r="H25" s="3">
        <f t="shared" si="0"/>
        <v>242140</v>
      </c>
      <c r="I25" s="2">
        <f t="shared" si="1"/>
        <v>0.12478731312463864</v>
      </c>
      <c r="J25" s="2">
        <f t="shared" si="2"/>
        <v>1.4289254150491452E-3</v>
      </c>
      <c r="K25" s="2">
        <f t="shared" si="3"/>
        <v>3.0048732138432312E-2</v>
      </c>
      <c r="L25" s="2">
        <f t="shared" si="4"/>
        <v>6.8931196828281166E-2</v>
      </c>
      <c r="M25" s="2">
        <f t="shared" si="5"/>
        <v>0.11243082514247955</v>
      </c>
      <c r="N25" s="2">
        <f t="shared" si="6"/>
        <v>0.66237300735111915</v>
      </c>
    </row>
    <row r="26" spans="1:14" x14ac:dyDescent="0.3">
      <c r="A26" t="s">
        <v>31</v>
      </c>
      <c r="B26" s="3">
        <v>24578</v>
      </c>
      <c r="C26" s="3">
        <v>3187</v>
      </c>
      <c r="D26" s="3">
        <v>4395</v>
      </c>
      <c r="E26" s="3">
        <v>12863</v>
      </c>
      <c r="F26" s="3">
        <v>33257</v>
      </c>
      <c r="G26" s="3">
        <v>178980</v>
      </c>
      <c r="H26" s="3">
        <f t="shared" si="0"/>
        <v>257260</v>
      </c>
      <c r="I26" s="2">
        <f t="shared" si="1"/>
        <v>9.5537588431936563E-2</v>
      </c>
      <c r="J26" s="2">
        <f t="shared" si="2"/>
        <v>1.2388245354893882E-2</v>
      </c>
      <c r="K26" s="2">
        <f t="shared" si="3"/>
        <v>1.7083884008396177E-2</v>
      </c>
      <c r="L26" s="2">
        <f t="shared" si="4"/>
        <v>0.05</v>
      </c>
      <c r="M26" s="2">
        <f t="shared" si="5"/>
        <v>0.12927388634066703</v>
      </c>
      <c r="N26" s="2">
        <f t="shared" si="6"/>
        <v>0.69571639586410639</v>
      </c>
    </row>
    <row r="27" spans="1:14" x14ac:dyDescent="0.3">
      <c r="A27" t="s">
        <v>32</v>
      </c>
      <c r="B27" s="3">
        <v>14227</v>
      </c>
      <c r="C27" s="3">
        <v>900</v>
      </c>
      <c r="D27" s="3">
        <v>8289</v>
      </c>
      <c r="E27" s="3">
        <v>23404</v>
      </c>
      <c r="F27" s="3">
        <v>30843</v>
      </c>
      <c r="G27" s="3">
        <v>177049</v>
      </c>
      <c r="H27" s="3">
        <f t="shared" si="0"/>
        <v>254712</v>
      </c>
      <c r="I27" s="2">
        <f t="shared" si="1"/>
        <v>5.5855240428405416E-2</v>
      </c>
      <c r="J27" s="2">
        <f t="shared" si="2"/>
        <v>3.5334024309808727E-3</v>
      </c>
      <c r="K27" s="2">
        <f t="shared" si="3"/>
        <v>3.2542636389333836E-2</v>
      </c>
      <c r="L27" s="2">
        <f t="shared" si="4"/>
        <v>9.1884167216307044E-2</v>
      </c>
      <c r="M27" s="2">
        <f t="shared" si="5"/>
        <v>0.1210897013097145</v>
      </c>
      <c r="N27" s="2">
        <f t="shared" si="6"/>
        <v>0.69509485222525835</v>
      </c>
    </row>
    <row r="28" spans="1:14" x14ac:dyDescent="0.3">
      <c r="A28" t="s">
        <v>33</v>
      </c>
      <c r="B28" s="3">
        <v>25474</v>
      </c>
      <c r="C28" s="3">
        <v>133</v>
      </c>
      <c r="D28" s="3">
        <v>7470</v>
      </c>
      <c r="E28" s="3">
        <v>13935</v>
      </c>
      <c r="F28" s="3">
        <v>18692</v>
      </c>
      <c r="G28" s="3">
        <v>97745</v>
      </c>
      <c r="H28" s="3">
        <f t="shared" si="0"/>
        <v>163449</v>
      </c>
      <c r="I28" s="2">
        <f t="shared" si="1"/>
        <v>0.15585289601037633</v>
      </c>
      <c r="J28" s="2">
        <f t="shared" si="2"/>
        <v>8.1370947512679796E-4</v>
      </c>
      <c r="K28" s="2">
        <f t="shared" si="3"/>
        <v>4.5702329166896094E-2</v>
      </c>
      <c r="L28" s="2">
        <f t="shared" si="4"/>
        <v>8.5255951397683688E-2</v>
      </c>
      <c r="M28" s="2">
        <f t="shared" si="5"/>
        <v>0.11435983089526397</v>
      </c>
      <c r="N28" s="2">
        <f t="shared" si="6"/>
        <v>0.59801528305465312</v>
      </c>
    </row>
    <row r="29" spans="1:14" x14ac:dyDescent="0.3">
      <c r="A29" t="s">
        <v>34</v>
      </c>
      <c r="B29" s="3">
        <v>28504</v>
      </c>
      <c r="C29" s="3">
        <v>2056</v>
      </c>
      <c r="D29" s="3">
        <v>3166</v>
      </c>
      <c r="E29" s="3">
        <v>14021</v>
      </c>
      <c r="F29" s="3">
        <v>26059</v>
      </c>
      <c r="G29" s="3">
        <v>145426</v>
      </c>
      <c r="H29" s="3">
        <f t="shared" si="0"/>
        <v>219232</v>
      </c>
      <c r="I29" s="2">
        <f t="shared" si="1"/>
        <v>0.13001751569113998</v>
      </c>
      <c r="J29" s="2">
        <f t="shared" si="2"/>
        <v>9.3781929645307249E-3</v>
      </c>
      <c r="K29" s="2">
        <f t="shared" si="3"/>
        <v>1.4441322434681068E-2</v>
      </c>
      <c r="L29" s="2">
        <f t="shared" si="4"/>
        <v>6.3955079550430588E-2</v>
      </c>
      <c r="M29" s="2">
        <f t="shared" si="5"/>
        <v>0.11886494672310612</v>
      </c>
      <c r="N29" s="2">
        <f t="shared" si="6"/>
        <v>0.66334294263611149</v>
      </c>
    </row>
    <row r="30" spans="1:14" x14ac:dyDescent="0.3">
      <c r="A30" t="s">
        <v>35</v>
      </c>
      <c r="B30" s="3">
        <v>18169</v>
      </c>
      <c r="C30" s="3">
        <v>411</v>
      </c>
      <c r="D30" s="3">
        <v>5043</v>
      </c>
      <c r="E30" s="3">
        <v>20799</v>
      </c>
      <c r="F30" s="3">
        <v>18662</v>
      </c>
      <c r="G30" s="3">
        <v>151038</v>
      </c>
      <c r="H30" s="3">
        <f t="shared" si="0"/>
        <v>214122</v>
      </c>
      <c r="I30" s="2">
        <f t="shared" si="1"/>
        <v>8.4853494736645468E-2</v>
      </c>
      <c r="J30" s="2">
        <f t="shared" si="2"/>
        <v>1.9194664723849021E-3</v>
      </c>
      <c r="K30" s="2">
        <f t="shared" si="3"/>
        <v>2.3551993723204528E-2</v>
      </c>
      <c r="L30" s="2">
        <f t="shared" si="4"/>
        <v>9.713621206601844E-2</v>
      </c>
      <c r="M30" s="2">
        <f t="shared" si="5"/>
        <v>8.7155920456562147E-2</v>
      </c>
      <c r="N30" s="2">
        <f t="shared" si="6"/>
        <v>0.70538291254518448</v>
      </c>
    </row>
    <row r="31" spans="1:14" x14ac:dyDescent="0.3">
      <c r="A31" t="s">
        <v>36</v>
      </c>
      <c r="B31" s="3">
        <v>22406</v>
      </c>
      <c r="C31" s="3">
        <v>1532</v>
      </c>
      <c r="D31" s="3">
        <v>3693</v>
      </c>
      <c r="E31" s="3">
        <v>14376</v>
      </c>
      <c r="F31" s="3">
        <v>21289</v>
      </c>
      <c r="G31" s="3">
        <v>156735</v>
      </c>
      <c r="H31" s="3">
        <f t="shared" si="0"/>
        <v>220031</v>
      </c>
      <c r="I31" s="2">
        <f t="shared" si="1"/>
        <v>0.1018311056169358</v>
      </c>
      <c r="J31" s="2">
        <f t="shared" si="2"/>
        <v>6.9626552622130515E-3</v>
      </c>
      <c r="K31" s="2">
        <f t="shared" si="3"/>
        <v>1.6783998618376501E-2</v>
      </c>
      <c r="L31" s="2">
        <f t="shared" si="4"/>
        <v>6.5336248074135003E-2</v>
      </c>
      <c r="M31" s="2">
        <f t="shared" si="5"/>
        <v>9.6754548222750425E-2</v>
      </c>
      <c r="N31" s="2">
        <f t="shared" si="6"/>
        <v>0.71233144420558925</v>
      </c>
    </row>
    <row r="32" spans="1:14" x14ac:dyDescent="0.3">
      <c r="A32" t="s">
        <v>37</v>
      </c>
      <c r="B32" s="3">
        <v>14505</v>
      </c>
      <c r="C32" s="3">
        <v>590</v>
      </c>
      <c r="D32" s="3">
        <v>5461</v>
      </c>
      <c r="E32" s="3">
        <v>14959</v>
      </c>
      <c r="F32" s="3">
        <v>26201</v>
      </c>
      <c r="G32" s="3">
        <v>167122</v>
      </c>
      <c r="H32" s="3">
        <f t="shared" si="0"/>
        <v>228838</v>
      </c>
      <c r="I32" s="2">
        <f t="shared" si="1"/>
        <v>6.3385451716935118E-2</v>
      </c>
      <c r="J32" s="2">
        <f t="shared" si="2"/>
        <v>2.5782431239566857E-3</v>
      </c>
      <c r="K32" s="2">
        <f t="shared" si="3"/>
        <v>2.3864043559199084E-2</v>
      </c>
      <c r="L32" s="2">
        <f t="shared" si="4"/>
        <v>6.5369387951301788E-2</v>
      </c>
      <c r="M32" s="2">
        <f t="shared" si="5"/>
        <v>0.11449584422167647</v>
      </c>
      <c r="N32" s="2">
        <f t="shared" si="6"/>
        <v>0.73030702942693082</v>
      </c>
    </row>
    <row r="33" spans="1:14" x14ac:dyDescent="0.3">
      <c r="A33" t="s">
        <v>38</v>
      </c>
      <c r="B33" s="3">
        <v>23180</v>
      </c>
      <c r="C33" s="3">
        <v>2235</v>
      </c>
      <c r="D33" s="3">
        <v>10559</v>
      </c>
      <c r="E33" s="3">
        <v>17422</v>
      </c>
      <c r="F33" s="3">
        <v>33797</v>
      </c>
      <c r="G33" s="3">
        <v>159284</v>
      </c>
      <c r="H33" s="3">
        <f t="shared" si="0"/>
        <v>246477</v>
      </c>
      <c r="I33" s="2">
        <f t="shared" si="1"/>
        <v>9.4045286172746337E-2</v>
      </c>
      <c r="J33" s="2">
        <f t="shared" si="2"/>
        <v>9.0677832008666127E-3</v>
      </c>
      <c r="K33" s="2">
        <f t="shared" si="3"/>
        <v>4.2839697010268706E-2</v>
      </c>
      <c r="L33" s="2">
        <f t="shared" si="4"/>
        <v>7.0684080056151288E-2</v>
      </c>
      <c r="M33" s="2">
        <f t="shared" si="5"/>
        <v>0.13712029925713148</v>
      </c>
      <c r="N33" s="2">
        <f t="shared" si="6"/>
        <v>0.64624285430283557</v>
      </c>
    </row>
    <row r="34" spans="1:14" x14ac:dyDescent="0.3">
      <c r="A34" t="s">
        <v>39</v>
      </c>
      <c r="B34" s="3">
        <v>22391</v>
      </c>
      <c r="C34" s="3">
        <v>2596</v>
      </c>
      <c r="D34" s="3">
        <v>3756</v>
      </c>
      <c r="E34" s="3">
        <v>8988</v>
      </c>
      <c r="F34" s="3">
        <v>19999</v>
      </c>
      <c r="G34" s="3">
        <v>90723</v>
      </c>
      <c r="H34" s="3">
        <f t="shared" si="0"/>
        <v>148453</v>
      </c>
      <c r="I34" s="2">
        <f t="shared" si="1"/>
        <v>0.15082888186833543</v>
      </c>
      <c r="J34" s="2">
        <f t="shared" si="2"/>
        <v>1.748701609263538E-2</v>
      </c>
      <c r="K34" s="2">
        <f t="shared" si="3"/>
        <v>2.5300936996894639E-2</v>
      </c>
      <c r="L34" s="2">
        <f t="shared" si="4"/>
        <v>6.0544414730588129E-2</v>
      </c>
      <c r="M34" s="2">
        <f t="shared" si="5"/>
        <v>0.134716038072656</v>
      </c>
      <c r="N34" s="2">
        <f t="shared" si="6"/>
        <v>0.61112271223889048</v>
      </c>
    </row>
    <row r="35" spans="1:14" x14ac:dyDescent="0.3">
      <c r="A35" t="s">
        <v>40</v>
      </c>
      <c r="B35" s="3">
        <v>17324</v>
      </c>
      <c r="C35" s="3">
        <v>138</v>
      </c>
      <c r="D35" s="3">
        <v>9514</v>
      </c>
      <c r="E35" s="3">
        <v>14834</v>
      </c>
      <c r="F35" s="3">
        <v>25730</v>
      </c>
      <c r="G35" s="3">
        <v>103549</v>
      </c>
      <c r="H35" s="3">
        <f t="shared" si="0"/>
        <v>171089</v>
      </c>
      <c r="I35" s="2">
        <f t="shared" si="1"/>
        <v>0.10125724038365996</v>
      </c>
      <c r="J35" s="2">
        <f t="shared" si="2"/>
        <v>8.0659773568142901E-4</v>
      </c>
      <c r="K35" s="2">
        <f t="shared" si="3"/>
        <v>5.5608484472993588E-2</v>
      </c>
      <c r="L35" s="2">
        <f t="shared" si="4"/>
        <v>8.6703411674625488E-2</v>
      </c>
      <c r="M35" s="2">
        <f t="shared" si="5"/>
        <v>0.15038956332668962</v>
      </c>
      <c r="N35" s="2">
        <f t="shared" si="6"/>
        <v>0.60523470240634991</v>
      </c>
    </row>
    <row r="36" spans="1:14" x14ac:dyDescent="0.3">
      <c r="A36" t="s">
        <v>41</v>
      </c>
      <c r="B36" s="3">
        <v>23992</v>
      </c>
      <c r="C36" s="3">
        <v>1460</v>
      </c>
      <c r="D36" s="3">
        <v>13169</v>
      </c>
      <c r="E36" s="3">
        <v>9614</v>
      </c>
      <c r="F36" s="3">
        <v>33483</v>
      </c>
      <c r="G36" s="3">
        <v>132565</v>
      </c>
      <c r="H36" s="3">
        <f t="shared" si="0"/>
        <v>214283</v>
      </c>
      <c r="I36" s="2">
        <f t="shared" si="1"/>
        <v>0.11196408487840846</v>
      </c>
      <c r="J36" s="2">
        <f t="shared" si="2"/>
        <v>6.8134196366487305E-3</v>
      </c>
      <c r="K36" s="2">
        <f t="shared" si="3"/>
        <v>6.1456111777415848E-2</v>
      </c>
      <c r="L36" s="2">
        <f t="shared" si="4"/>
        <v>4.4865901634754041E-2</v>
      </c>
      <c r="M36" s="2">
        <f t="shared" si="5"/>
        <v>0.15625597924240373</v>
      </c>
      <c r="N36" s="2">
        <f t="shared" si="6"/>
        <v>0.6186445028303692</v>
      </c>
    </row>
    <row r="37" spans="1:14" x14ac:dyDescent="0.3">
      <c r="A37" t="s">
        <v>42</v>
      </c>
      <c r="B37" s="3">
        <v>19880</v>
      </c>
      <c r="C37" s="3">
        <v>1096</v>
      </c>
      <c r="D37" s="3">
        <v>16893</v>
      </c>
      <c r="E37" s="3">
        <v>11428</v>
      </c>
      <c r="F37" s="3">
        <v>29002</v>
      </c>
      <c r="G37" s="3">
        <v>113953</v>
      </c>
      <c r="H37" s="3">
        <f t="shared" si="0"/>
        <v>192252</v>
      </c>
      <c r="I37" s="2">
        <f t="shared" si="1"/>
        <v>0.10340594636206646</v>
      </c>
      <c r="J37" s="2">
        <f t="shared" si="2"/>
        <v>5.7008509664398807E-3</v>
      </c>
      <c r="K37" s="2">
        <f t="shared" si="3"/>
        <v>8.7869046875975285E-2</v>
      </c>
      <c r="L37" s="2">
        <f t="shared" si="4"/>
        <v>5.944281463911949E-2</v>
      </c>
      <c r="M37" s="2">
        <f t="shared" si="5"/>
        <v>0.15085408734369474</v>
      </c>
      <c r="N37" s="2">
        <f t="shared" si="6"/>
        <v>0.59272725381270419</v>
      </c>
    </row>
    <row r="38" spans="1:14" x14ac:dyDescent="0.3">
      <c r="A38" t="s">
        <v>43</v>
      </c>
      <c r="B38" s="3">
        <v>22826</v>
      </c>
      <c r="C38" s="3">
        <v>1446</v>
      </c>
      <c r="D38" s="3">
        <v>10745</v>
      </c>
      <c r="E38" s="3">
        <v>7852</v>
      </c>
      <c r="F38" s="3">
        <v>33673</v>
      </c>
      <c r="G38" s="3">
        <v>117019</v>
      </c>
      <c r="H38" s="3">
        <f t="shared" si="0"/>
        <v>193561</v>
      </c>
      <c r="I38" s="2">
        <f t="shared" si="1"/>
        <v>0.11792664844674289</v>
      </c>
      <c r="J38" s="2">
        <f t="shared" si="2"/>
        <v>7.4705131715583203E-3</v>
      </c>
      <c r="K38" s="2">
        <f t="shared" si="3"/>
        <v>5.5512215787271196E-2</v>
      </c>
      <c r="L38" s="2">
        <f t="shared" si="4"/>
        <v>4.0566023114160396E-2</v>
      </c>
      <c r="M38" s="2">
        <f t="shared" si="5"/>
        <v>0.17396582989341861</v>
      </c>
      <c r="N38" s="2">
        <f t="shared" si="6"/>
        <v>0.60455876958684862</v>
      </c>
    </row>
    <row r="39" spans="1:14" x14ac:dyDescent="0.3">
      <c r="A39" t="s">
        <v>44</v>
      </c>
      <c r="B39" s="3">
        <v>19505</v>
      </c>
      <c r="C39" s="3">
        <v>165</v>
      </c>
      <c r="D39" s="3">
        <v>12472</v>
      </c>
      <c r="E39" s="3">
        <v>8711</v>
      </c>
      <c r="F39" s="3">
        <v>26907</v>
      </c>
      <c r="G39" s="3">
        <v>125457</v>
      </c>
      <c r="H39" s="3">
        <f t="shared" si="0"/>
        <v>193217</v>
      </c>
      <c r="I39" s="2">
        <f t="shared" si="1"/>
        <v>0.10094867428849429</v>
      </c>
      <c r="J39" s="2">
        <f t="shared" si="2"/>
        <v>8.5396212548585271E-4</v>
      </c>
      <c r="K39" s="2">
        <f t="shared" si="3"/>
        <v>6.4549185630663974E-2</v>
      </c>
      <c r="L39" s="2">
        <f t="shared" si="4"/>
        <v>4.5084024697619775E-2</v>
      </c>
      <c r="M39" s="2">
        <f t="shared" si="5"/>
        <v>0.13925793279059295</v>
      </c>
      <c r="N39" s="2">
        <f t="shared" si="6"/>
        <v>0.64930622046714315</v>
      </c>
    </row>
    <row r="40" spans="1:14" x14ac:dyDescent="0.3">
      <c r="A40" t="s">
        <v>45</v>
      </c>
      <c r="B40" s="3">
        <v>32894</v>
      </c>
      <c r="C40" s="3">
        <v>120</v>
      </c>
      <c r="D40" s="3">
        <v>14245</v>
      </c>
      <c r="E40" s="3">
        <v>9179</v>
      </c>
      <c r="F40" s="3">
        <v>27261</v>
      </c>
      <c r="G40" s="3">
        <v>106007</v>
      </c>
      <c r="H40" s="3">
        <f t="shared" si="0"/>
        <v>189706</v>
      </c>
      <c r="I40" s="2">
        <f t="shared" si="1"/>
        <v>0.17339462115062254</v>
      </c>
      <c r="J40" s="2">
        <f t="shared" si="2"/>
        <v>6.325577472510095E-4</v>
      </c>
      <c r="K40" s="2">
        <f t="shared" si="3"/>
        <v>7.508987591325525E-2</v>
      </c>
      <c r="L40" s="2">
        <f t="shared" si="4"/>
        <v>4.8385396350141802E-2</v>
      </c>
      <c r="M40" s="2">
        <f t="shared" si="5"/>
        <v>0.14370130623174807</v>
      </c>
      <c r="N40" s="2">
        <f t="shared" si="6"/>
        <v>0.55879624260698135</v>
      </c>
    </row>
    <row r="41" spans="1:14" x14ac:dyDescent="0.3">
      <c r="A41" t="s">
        <v>46</v>
      </c>
      <c r="B41" s="3">
        <v>40253</v>
      </c>
      <c r="C41" s="3">
        <v>1585</v>
      </c>
      <c r="D41" s="3">
        <v>10348</v>
      </c>
      <c r="E41" s="3">
        <v>7937</v>
      </c>
      <c r="F41" s="3">
        <v>26983</v>
      </c>
      <c r="G41" s="3">
        <v>143067</v>
      </c>
      <c r="H41" s="3">
        <f t="shared" si="0"/>
        <v>230173</v>
      </c>
      <c r="I41" s="2">
        <f t="shared" si="1"/>
        <v>0.17488150217445139</v>
      </c>
      <c r="J41" s="2">
        <f t="shared" si="2"/>
        <v>6.8861247844012978E-3</v>
      </c>
      <c r="K41" s="2">
        <f t="shared" si="3"/>
        <v>4.4957488497782104E-2</v>
      </c>
      <c r="L41" s="2">
        <f t="shared" si="4"/>
        <v>3.4482758620689655E-2</v>
      </c>
      <c r="M41" s="2">
        <f t="shared" si="5"/>
        <v>0.11722921454731876</v>
      </c>
      <c r="N41" s="2">
        <f t="shared" si="6"/>
        <v>0.6215629113753568</v>
      </c>
    </row>
    <row r="42" spans="1:14" x14ac:dyDescent="0.3">
      <c r="A42" t="s">
        <v>47</v>
      </c>
      <c r="B42" s="3">
        <v>34525</v>
      </c>
      <c r="C42" s="3">
        <v>758</v>
      </c>
      <c r="D42" s="3">
        <v>16139</v>
      </c>
      <c r="E42" s="3">
        <v>12351</v>
      </c>
      <c r="F42" s="3">
        <v>30940</v>
      </c>
      <c r="G42" s="3">
        <v>159257</v>
      </c>
      <c r="H42" s="3">
        <f t="shared" si="0"/>
        <v>253970</v>
      </c>
      <c r="I42" s="2">
        <f t="shared" si="1"/>
        <v>0.13594125290388628</v>
      </c>
      <c r="J42" s="2">
        <f t="shared" si="2"/>
        <v>2.9846044808441944E-3</v>
      </c>
      <c r="K42" s="2">
        <f t="shared" si="3"/>
        <v>6.3546875615230147E-2</v>
      </c>
      <c r="L42" s="2">
        <f t="shared" si="4"/>
        <v>4.863172815686892E-2</v>
      </c>
      <c r="M42" s="2">
        <f t="shared" si="5"/>
        <v>0.12182541245028941</v>
      </c>
      <c r="N42" s="2">
        <f t="shared" si="6"/>
        <v>0.62707012639288107</v>
      </c>
    </row>
    <row r="43" spans="1:14" x14ac:dyDescent="0.3">
      <c r="A43" t="s">
        <v>48</v>
      </c>
      <c r="B43" s="3">
        <v>37321</v>
      </c>
      <c r="C43" s="3">
        <v>7062</v>
      </c>
      <c r="D43" s="3">
        <v>13018</v>
      </c>
      <c r="E43" s="3">
        <v>8174</v>
      </c>
      <c r="F43" s="3">
        <v>33288</v>
      </c>
      <c r="G43" s="3">
        <v>157133</v>
      </c>
      <c r="H43" s="3">
        <f t="shared" si="0"/>
        <v>255996</v>
      </c>
      <c r="I43" s="2">
        <f t="shared" si="1"/>
        <v>0.14578743417865905</v>
      </c>
      <c r="J43" s="2">
        <f t="shared" si="2"/>
        <v>2.7586368537008389E-2</v>
      </c>
      <c r="K43" s="2">
        <f t="shared" si="3"/>
        <v>5.0852357068079189E-2</v>
      </c>
      <c r="L43" s="2">
        <f t="shared" si="4"/>
        <v>3.1930186409162641E-2</v>
      </c>
      <c r="M43" s="2">
        <f t="shared" si="5"/>
        <v>0.13003328177002765</v>
      </c>
      <c r="N43" s="2">
        <f t="shared" si="6"/>
        <v>0.61381037203706312</v>
      </c>
    </row>
    <row r="44" spans="1:14" x14ac:dyDescent="0.3">
      <c r="A44" t="s">
        <v>49</v>
      </c>
      <c r="B44" s="3">
        <v>32477</v>
      </c>
      <c r="C44" s="3">
        <v>1548</v>
      </c>
      <c r="D44" s="3">
        <v>16452</v>
      </c>
      <c r="E44" s="3">
        <v>16165</v>
      </c>
      <c r="F44" s="3">
        <v>30985</v>
      </c>
      <c r="G44" s="3">
        <v>181327</v>
      </c>
      <c r="H44" s="3">
        <f t="shared" si="0"/>
        <v>278954</v>
      </c>
      <c r="I44" s="2">
        <f t="shared" si="1"/>
        <v>0.11642421331115524</v>
      </c>
      <c r="J44" s="2">
        <f t="shared" si="2"/>
        <v>5.5493020354610437E-3</v>
      </c>
      <c r="K44" s="2">
        <f t="shared" si="3"/>
        <v>5.897746581873714E-2</v>
      </c>
      <c r="L44" s="2">
        <f t="shared" si="4"/>
        <v>5.7948622353506313E-2</v>
      </c>
      <c r="M44" s="2">
        <f t="shared" si="5"/>
        <v>0.11107566122012949</v>
      </c>
      <c r="N44" s="2">
        <f t="shared" si="6"/>
        <v>0.65002473526101079</v>
      </c>
    </row>
    <row r="45" spans="1:14" x14ac:dyDescent="0.3">
      <c r="A45" t="s">
        <v>50</v>
      </c>
      <c r="B45" s="3">
        <v>34032</v>
      </c>
      <c r="C45" s="3">
        <v>5600</v>
      </c>
      <c r="D45" s="3">
        <v>13369</v>
      </c>
      <c r="E45" s="3">
        <v>6576</v>
      </c>
      <c r="F45" s="3">
        <v>29631</v>
      </c>
      <c r="G45" s="3">
        <v>170580</v>
      </c>
      <c r="H45" s="3">
        <f t="shared" si="0"/>
        <v>259788</v>
      </c>
      <c r="I45" s="2">
        <f t="shared" si="1"/>
        <v>0.13099912236130998</v>
      </c>
      <c r="J45" s="2">
        <f t="shared" si="2"/>
        <v>2.155603800021556E-2</v>
      </c>
      <c r="K45" s="2">
        <f t="shared" si="3"/>
        <v>5.1461191433014614E-2</v>
      </c>
      <c r="L45" s="2">
        <f t="shared" si="4"/>
        <v>2.5312947480253128E-2</v>
      </c>
      <c r="M45" s="2">
        <f t="shared" si="5"/>
        <v>0.11405838606864058</v>
      </c>
      <c r="N45" s="2">
        <f t="shared" si="6"/>
        <v>0.65661231465656611</v>
      </c>
    </row>
    <row r="46" spans="1:14" x14ac:dyDescent="0.3">
      <c r="A46" t="s">
        <v>51</v>
      </c>
      <c r="B46" s="3">
        <v>37195</v>
      </c>
      <c r="C46" s="3">
        <v>560</v>
      </c>
      <c r="D46" s="3">
        <v>14503</v>
      </c>
      <c r="E46" s="3">
        <v>5295</v>
      </c>
      <c r="F46" s="3">
        <v>25697</v>
      </c>
      <c r="G46" s="3">
        <v>128638</v>
      </c>
      <c r="H46" s="3">
        <f t="shared" si="0"/>
        <v>211888</v>
      </c>
      <c r="I46" s="2">
        <f t="shared" si="1"/>
        <v>0.1755408517707468</v>
      </c>
      <c r="J46" s="2">
        <f t="shared" si="2"/>
        <v>2.6429056860228046E-3</v>
      </c>
      <c r="K46" s="2">
        <f t="shared" si="3"/>
        <v>6.844653779355131E-2</v>
      </c>
      <c r="L46" s="2">
        <f t="shared" si="4"/>
        <v>2.4989617156233483E-2</v>
      </c>
      <c r="M46" s="2">
        <f t="shared" si="5"/>
        <v>0.12127633466737144</v>
      </c>
      <c r="N46" s="2">
        <f t="shared" si="6"/>
        <v>0.6071037529260741</v>
      </c>
    </row>
    <row r="47" spans="1:14" x14ac:dyDescent="0.3">
      <c r="A47" t="s">
        <v>52</v>
      </c>
      <c r="B47" s="3">
        <v>32654</v>
      </c>
      <c r="C47" s="3">
        <v>70</v>
      </c>
      <c r="D47" s="3">
        <v>13097</v>
      </c>
      <c r="E47" s="3">
        <v>15672</v>
      </c>
      <c r="F47" s="3">
        <v>19200</v>
      </c>
      <c r="G47" s="3">
        <v>131980</v>
      </c>
      <c r="H47" s="3">
        <f t="shared" si="0"/>
        <v>212673</v>
      </c>
      <c r="I47" s="2">
        <f t="shared" si="1"/>
        <v>0.15354088201135077</v>
      </c>
      <c r="J47" s="2">
        <f t="shared" si="2"/>
        <v>3.2914380292749901E-4</v>
      </c>
      <c r="K47" s="2">
        <f t="shared" si="3"/>
        <v>6.1582805527735068E-2</v>
      </c>
      <c r="L47" s="2">
        <f t="shared" si="4"/>
        <v>7.3690595421139496E-2</v>
      </c>
      <c r="M47" s="2">
        <f t="shared" si="5"/>
        <v>9.0279443088685449E-2</v>
      </c>
      <c r="N47" s="2">
        <f t="shared" si="6"/>
        <v>0.62057713014816174</v>
      </c>
    </row>
    <row r="48" spans="1:14" x14ac:dyDescent="0.3">
      <c r="A48" t="s">
        <v>53</v>
      </c>
      <c r="B48" s="3">
        <v>31652</v>
      </c>
      <c r="C48" s="3">
        <v>1620</v>
      </c>
      <c r="D48" s="3">
        <v>15557</v>
      </c>
      <c r="E48" s="3">
        <v>5481</v>
      </c>
      <c r="F48" s="3">
        <v>22481</v>
      </c>
      <c r="G48" s="3">
        <v>135298</v>
      </c>
      <c r="H48" s="3">
        <f t="shared" si="0"/>
        <v>212089</v>
      </c>
      <c r="I48" s="2">
        <f t="shared" si="1"/>
        <v>0.14923923447232057</v>
      </c>
      <c r="J48" s="2">
        <f t="shared" si="2"/>
        <v>7.6383027879805172E-3</v>
      </c>
      <c r="K48" s="2">
        <f t="shared" si="3"/>
        <v>7.3351281773217841E-2</v>
      </c>
      <c r="L48" s="2">
        <f t="shared" si="4"/>
        <v>2.5842924432667419E-2</v>
      </c>
      <c r="M48" s="2">
        <f t="shared" si="5"/>
        <v>0.10599795368925309</v>
      </c>
      <c r="N48" s="2">
        <f t="shared" si="6"/>
        <v>0.63793030284456054</v>
      </c>
    </row>
    <row r="49" spans="1:14" x14ac:dyDescent="0.3">
      <c r="A49" t="s">
        <v>54</v>
      </c>
      <c r="B49" s="3">
        <v>28176</v>
      </c>
      <c r="C49" s="3">
        <v>39</v>
      </c>
      <c r="D49" s="3">
        <v>13465</v>
      </c>
      <c r="E49" s="3">
        <v>15341</v>
      </c>
      <c r="F49" s="3">
        <v>21311</v>
      </c>
      <c r="G49" s="3">
        <v>161181</v>
      </c>
      <c r="H49" s="3">
        <f t="shared" si="0"/>
        <v>239513</v>
      </c>
      <c r="I49" s="2">
        <f t="shared" si="1"/>
        <v>0.11763870854609144</v>
      </c>
      <c r="J49" s="2">
        <f t="shared" si="2"/>
        <v>1.628304100403736E-4</v>
      </c>
      <c r="K49" s="2">
        <f t="shared" si="3"/>
        <v>5.6218242851118726E-2</v>
      </c>
      <c r="L49" s="2">
        <f t="shared" si="4"/>
        <v>6.4050803087932595E-2</v>
      </c>
      <c r="M49" s="2">
        <f t="shared" si="5"/>
        <v>8.8976381240266703E-2</v>
      </c>
      <c r="N49" s="2">
        <f t="shared" si="6"/>
        <v>0.67295303386455019</v>
      </c>
    </row>
    <row r="50" spans="1:14" x14ac:dyDescent="0.3">
      <c r="A50" t="s">
        <v>55</v>
      </c>
      <c r="B50" s="3">
        <v>40940</v>
      </c>
      <c r="C50" s="3">
        <v>5989</v>
      </c>
      <c r="D50" s="3">
        <v>11422</v>
      </c>
      <c r="E50" s="3">
        <v>8116</v>
      </c>
      <c r="F50" s="3">
        <v>32079</v>
      </c>
      <c r="G50" s="3">
        <v>151623</v>
      </c>
      <c r="H50" s="3">
        <f t="shared" si="0"/>
        <v>250169</v>
      </c>
      <c r="I50" s="2">
        <f t="shared" si="1"/>
        <v>0.16364937302383589</v>
      </c>
      <c r="J50" s="2">
        <f t="shared" si="2"/>
        <v>2.3939816683921668E-2</v>
      </c>
      <c r="K50" s="2">
        <f t="shared" si="3"/>
        <v>4.5657135776215281E-2</v>
      </c>
      <c r="L50" s="2">
        <f t="shared" si="4"/>
        <v>3.2442069161246999E-2</v>
      </c>
      <c r="M50" s="2">
        <f t="shared" si="5"/>
        <v>0.12822931698172035</v>
      </c>
      <c r="N50" s="2">
        <f t="shared" si="6"/>
        <v>0.60608228837305977</v>
      </c>
    </row>
    <row r="51" spans="1:14" x14ac:dyDescent="0.3">
      <c r="A51" t="s">
        <v>56</v>
      </c>
      <c r="B51" s="3">
        <v>28242</v>
      </c>
      <c r="C51" s="3">
        <v>339</v>
      </c>
      <c r="D51" s="3">
        <v>19794</v>
      </c>
      <c r="E51" s="3">
        <v>10789</v>
      </c>
      <c r="F51" s="3">
        <v>32452</v>
      </c>
      <c r="G51" s="3">
        <v>139113</v>
      </c>
      <c r="H51" s="3">
        <f t="shared" si="0"/>
        <v>230729</v>
      </c>
      <c r="I51" s="2">
        <f t="shared" si="1"/>
        <v>0.12240333898209588</v>
      </c>
      <c r="J51" s="2">
        <f t="shared" si="2"/>
        <v>1.4692561403204624E-3</v>
      </c>
      <c r="K51" s="2">
        <f t="shared" si="3"/>
        <v>8.5788955874640818E-2</v>
      </c>
      <c r="L51" s="2">
        <f t="shared" si="4"/>
        <v>4.6760485244594308E-2</v>
      </c>
      <c r="M51" s="2">
        <f t="shared" si="5"/>
        <v>0.14064985329109042</v>
      </c>
      <c r="N51" s="2">
        <f t="shared" si="6"/>
        <v>0.60292811046725814</v>
      </c>
    </row>
    <row r="52" spans="1:14" x14ac:dyDescent="0.3">
      <c r="A52" t="s">
        <v>57</v>
      </c>
      <c r="B52" s="3">
        <v>37852</v>
      </c>
      <c r="C52" s="3">
        <v>42</v>
      </c>
      <c r="D52" s="3">
        <v>8121</v>
      </c>
      <c r="E52" s="3">
        <v>7787</v>
      </c>
      <c r="F52" s="3">
        <v>18788</v>
      </c>
      <c r="G52" s="3">
        <v>139958</v>
      </c>
      <c r="H52" s="3">
        <f t="shared" si="0"/>
        <v>212548</v>
      </c>
      <c r="I52" s="2">
        <f t="shared" si="1"/>
        <v>0.17808683215085533</v>
      </c>
      <c r="J52" s="2">
        <f t="shared" si="2"/>
        <v>1.976024239230668E-4</v>
      </c>
      <c r="K52" s="2">
        <f t="shared" si="3"/>
        <v>3.8207840111410131E-2</v>
      </c>
      <c r="L52" s="2">
        <f t="shared" si="4"/>
        <v>3.6636430359260029E-2</v>
      </c>
      <c r="M52" s="2">
        <f t="shared" si="5"/>
        <v>8.8394150968251872E-2</v>
      </c>
      <c r="N52" s="2">
        <f t="shared" si="6"/>
        <v>0.65847714398629953</v>
      </c>
    </row>
    <row r="53" spans="1:14" x14ac:dyDescent="0.3">
      <c r="A53" t="s">
        <v>58</v>
      </c>
      <c r="B53" s="3">
        <v>37830</v>
      </c>
      <c r="C53" s="3">
        <v>3584</v>
      </c>
      <c r="D53" s="3">
        <v>6875</v>
      </c>
      <c r="E53" s="3">
        <v>5246</v>
      </c>
      <c r="F53" s="3">
        <v>28401</v>
      </c>
      <c r="G53" s="3">
        <v>145147</v>
      </c>
      <c r="H53" s="3">
        <f t="shared" si="0"/>
        <v>227083</v>
      </c>
      <c r="I53" s="2">
        <f t="shared" si="1"/>
        <v>0.16659107022542419</v>
      </c>
      <c r="J53" s="2">
        <f t="shared" si="2"/>
        <v>1.5782775460954804E-2</v>
      </c>
      <c r="K53" s="2">
        <f t="shared" si="3"/>
        <v>3.0275273798567044E-2</v>
      </c>
      <c r="L53" s="2">
        <f t="shared" si="4"/>
        <v>2.3101685286877484E-2</v>
      </c>
      <c r="M53" s="2">
        <f t="shared" si="5"/>
        <v>0.12506880744045129</v>
      </c>
      <c r="N53" s="2">
        <f t="shared" si="6"/>
        <v>0.63918038778772523</v>
      </c>
    </row>
    <row r="54" spans="1:14" x14ac:dyDescent="0.3">
      <c r="A54" t="s">
        <v>59</v>
      </c>
      <c r="B54" s="3">
        <v>44431</v>
      </c>
      <c r="C54" s="3">
        <v>98</v>
      </c>
      <c r="D54" s="3">
        <v>14296</v>
      </c>
      <c r="E54" s="3">
        <v>6124</v>
      </c>
      <c r="F54" s="3">
        <v>21035</v>
      </c>
      <c r="G54" s="3">
        <v>134374</v>
      </c>
      <c r="H54" s="3">
        <f t="shared" si="0"/>
        <v>220358</v>
      </c>
      <c r="I54" s="2">
        <f t="shared" si="1"/>
        <v>0.20163098231060364</v>
      </c>
      <c r="J54" s="2">
        <f t="shared" si="2"/>
        <v>4.447308470761216E-4</v>
      </c>
      <c r="K54" s="2">
        <f t="shared" si="3"/>
        <v>6.4876246834696269E-2</v>
      </c>
      <c r="L54" s="2">
        <f t="shared" si="4"/>
        <v>2.7791139872389476E-2</v>
      </c>
      <c r="M54" s="2">
        <f t="shared" si="5"/>
        <v>9.5458299675981809E-2</v>
      </c>
      <c r="N54" s="2">
        <f t="shared" si="6"/>
        <v>0.60979860045925272</v>
      </c>
    </row>
    <row r="55" spans="1:14" x14ac:dyDescent="0.3">
      <c r="A55" t="s">
        <v>60</v>
      </c>
      <c r="B55" s="3">
        <v>41356</v>
      </c>
      <c r="C55" s="3">
        <v>394</v>
      </c>
      <c r="D55" s="3">
        <v>7336</v>
      </c>
      <c r="E55" s="3">
        <v>7536</v>
      </c>
      <c r="F55" s="3">
        <v>24713</v>
      </c>
      <c r="G55" s="3">
        <v>139965</v>
      </c>
      <c r="H55" s="3">
        <f t="shared" si="0"/>
        <v>221300</v>
      </c>
      <c r="I55" s="2">
        <f t="shared" si="1"/>
        <v>0.18687754179846364</v>
      </c>
      <c r="J55" s="2">
        <f t="shared" si="2"/>
        <v>1.7803886127428831E-3</v>
      </c>
      <c r="K55" s="2">
        <f t="shared" si="3"/>
        <v>3.3149570718481701E-2</v>
      </c>
      <c r="L55" s="2">
        <f t="shared" si="4"/>
        <v>3.4053321283325805E-2</v>
      </c>
      <c r="M55" s="2">
        <f t="shared" si="5"/>
        <v>0.11167193854496159</v>
      </c>
      <c r="N55" s="2">
        <f t="shared" si="6"/>
        <v>0.6324672390420244</v>
      </c>
    </row>
    <row r="56" spans="1:14" x14ac:dyDescent="0.3">
      <c r="A56" t="s">
        <v>61</v>
      </c>
      <c r="B56" s="3">
        <v>40108</v>
      </c>
      <c r="C56" s="3">
        <v>764</v>
      </c>
      <c r="D56" s="3">
        <v>19250</v>
      </c>
      <c r="E56" s="3">
        <v>7264</v>
      </c>
      <c r="F56" s="3">
        <v>32859</v>
      </c>
      <c r="G56" s="3">
        <v>130068</v>
      </c>
      <c r="H56" s="3">
        <f t="shared" si="0"/>
        <v>230313</v>
      </c>
      <c r="I56" s="2">
        <f t="shared" si="1"/>
        <v>0.1741456192225363</v>
      </c>
      <c r="J56" s="2">
        <f t="shared" si="2"/>
        <v>3.3172248201360755E-3</v>
      </c>
      <c r="K56" s="2">
        <f t="shared" si="3"/>
        <v>8.358190809897835E-2</v>
      </c>
      <c r="L56" s="2">
        <f t="shared" si="4"/>
        <v>3.1539687295115776E-2</v>
      </c>
      <c r="M56" s="2">
        <f t="shared" si="5"/>
        <v>0.14267106068697816</v>
      </c>
      <c r="N56" s="2">
        <f t="shared" si="6"/>
        <v>0.5647444998762553</v>
      </c>
    </row>
    <row r="57" spans="1:14" x14ac:dyDescent="0.3">
      <c r="A57" t="s">
        <v>62</v>
      </c>
      <c r="B57" s="3">
        <v>14590</v>
      </c>
      <c r="C57" s="3">
        <v>334</v>
      </c>
      <c r="D57" s="3">
        <v>2831</v>
      </c>
      <c r="E57" s="3">
        <v>4383</v>
      </c>
      <c r="F57" s="3">
        <v>10352</v>
      </c>
      <c r="G57" s="3">
        <v>47109</v>
      </c>
      <c r="H57" s="3">
        <f t="shared" si="0"/>
        <v>79599</v>
      </c>
      <c r="I57" s="2">
        <f t="shared" si="1"/>
        <v>0.18329375997185895</v>
      </c>
      <c r="J57" s="2">
        <f t="shared" si="2"/>
        <v>4.1960326134750439E-3</v>
      </c>
      <c r="K57" s="2">
        <f t="shared" si="3"/>
        <v>3.5565773439364817E-2</v>
      </c>
      <c r="L57" s="2">
        <f t="shared" si="4"/>
        <v>5.5063505822937474E-2</v>
      </c>
      <c r="M57" s="2">
        <f t="shared" si="5"/>
        <v>0.13005188507393309</v>
      </c>
      <c r="N57" s="2">
        <f t="shared" si="6"/>
        <v>0.59182904307843065</v>
      </c>
    </row>
    <row r="58" spans="1:14" x14ac:dyDescent="0.3">
      <c r="A58" t="s">
        <v>63</v>
      </c>
      <c r="B58" s="3">
        <v>45069</v>
      </c>
      <c r="C58" s="3">
        <v>441</v>
      </c>
      <c r="D58" s="3">
        <v>1758</v>
      </c>
      <c r="E58" s="3">
        <v>6447</v>
      </c>
      <c r="F58" s="3">
        <v>14393</v>
      </c>
      <c r="G58" s="3">
        <v>120025</v>
      </c>
      <c r="H58" s="3">
        <f t="shared" si="0"/>
        <v>188133</v>
      </c>
      <c r="I58" s="2">
        <f t="shared" si="1"/>
        <v>0.2395592479788235</v>
      </c>
      <c r="J58" s="2">
        <f t="shared" si="2"/>
        <v>2.344086364433672E-3</v>
      </c>
      <c r="K58" s="2">
        <f t="shared" si="3"/>
        <v>9.3444531262457942E-3</v>
      </c>
      <c r="L58" s="2">
        <f t="shared" si="4"/>
        <v>3.4268310184816062E-2</v>
      </c>
      <c r="M58" s="2">
        <f t="shared" si="5"/>
        <v>7.6504387853274014E-2</v>
      </c>
      <c r="N58" s="2">
        <f t="shared" si="6"/>
        <v>0.63797951449240697</v>
      </c>
    </row>
    <row r="59" spans="1:14" x14ac:dyDescent="0.3">
      <c r="A59" t="s">
        <v>64</v>
      </c>
      <c r="B59" s="3">
        <v>46972</v>
      </c>
      <c r="C59" s="3">
        <v>38</v>
      </c>
      <c r="D59" s="3">
        <v>2770</v>
      </c>
      <c r="E59" s="3">
        <v>7435</v>
      </c>
      <c r="F59" s="3">
        <v>15103</v>
      </c>
      <c r="G59" s="3">
        <v>111359</v>
      </c>
      <c r="H59" s="3">
        <f t="shared" si="0"/>
        <v>183677</v>
      </c>
      <c r="I59" s="2">
        <f t="shared" si="1"/>
        <v>0.25573152871617022</v>
      </c>
      <c r="J59" s="2">
        <f t="shared" si="2"/>
        <v>2.0688491210113405E-4</v>
      </c>
      <c r="K59" s="2">
        <f t="shared" si="3"/>
        <v>1.5080821224214246E-2</v>
      </c>
      <c r="L59" s="2">
        <f t="shared" si="4"/>
        <v>4.0478666354524517E-2</v>
      </c>
      <c r="M59" s="2">
        <f t="shared" si="5"/>
        <v>8.222586388061652E-2</v>
      </c>
      <c r="N59" s="2">
        <f t="shared" si="6"/>
        <v>0.60627623491237337</v>
      </c>
    </row>
    <row r="60" spans="1:14" x14ac:dyDescent="0.3">
      <c r="A60" t="s">
        <v>65</v>
      </c>
      <c r="B60" s="3">
        <v>49101</v>
      </c>
      <c r="C60" s="3">
        <v>278</v>
      </c>
      <c r="D60" s="3">
        <v>10625</v>
      </c>
      <c r="E60" s="3">
        <v>2680</v>
      </c>
      <c r="F60" s="3">
        <v>27489</v>
      </c>
      <c r="G60" s="3">
        <v>113845</v>
      </c>
      <c r="H60" s="3">
        <f t="shared" si="0"/>
        <v>204018</v>
      </c>
      <c r="I60" s="2">
        <f t="shared" si="1"/>
        <v>0.24066994088756874</v>
      </c>
      <c r="J60" s="2">
        <f t="shared" si="2"/>
        <v>1.3626248664333539E-3</v>
      </c>
      <c r="K60" s="2">
        <f t="shared" si="3"/>
        <v>5.2078738150555345E-2</v>
      </c>
      <c r="L60" s="2">
        <f t="shared" si="4"/>
        <v>1.3136095834681253E-2</v>
      </c>
      <c r="M60" s="2">
        <f t="shared" si="5"/>
        <v>0.13473811134311678</v>
      </c>
      <c r="N60" s="2">
        <f t="shared" si="6"/>
        <v>0.55801448891764449</v>
      </c>
    </row>
    <row r="61" spans="1:14" x14ac:dyDescent="0.3">
      <c r="A61" t="s">
        <v>66</v>
      </c>
      <c r="B61" s="3">
        <v>53257</v>
      </c>
      <c r="C61" s="3">
        <v>86</v>
      </c>
      <c r="D61" s="3">
        <v>8605</v>
      </c>
      <c r="E61" s="3">
        <v>6668</v>
      </c>
      <c r="F61" s="3">
        <v>24482</v>
      </c>
      <c r="G61" s="3">
        <v>107306</v>
      </c>
      <c r="H61" s="3">
        <f t="shared" si="0"/>
        <v>200404</v>
      </c>
      <c r="I61" s="2">
        <f t="shared" si="1"/>
        <v>0.26574818865890898</v>
      </c>
      <c r="J61" s="2">
        <f t="shared" si="2"/>
        <v>4.2913315103490946E-4</v>
      </c>
      <c r="K61" s="2">
        <f t="shared" si="3"/>
        <v>4.2938264705295305E-2</v>
      </c>
      <c r="L61" s="2">
        <f t="shared" si="4"/>
        <v>3.3272788966288096E-2</v>
      </c>
      <c r="M61" s="2">
        <f t="shared" si="5"/>
        <v>0.12216323027484481</v>
      </c>
      <c r="N61" s="2">
        <f t="shared" si="6"/>
        <v>0.53544839424362789</v>
      </c>
    </row>
    <row r="62" spans="1:14" x14ac:dyDescent="0.3">
      <c r="A62" t="s">
        <v>67</v>
      </c>
      <c r="B62" s="3">
        <v>46423</v>
      </c>
      <c r="C62" s="3">
        <v>203</v>
      </c>
      <c r="D62" s="3">
        <v>8679</v>
      </c>
      <c r="E62" s="3">
        <v>7859</v>
      </c>
      <c r="F62" s="3">
        <v>26226</v>
      </c>
      <c r="G62" s="3">
        <v>117327</v>
      </c>
      <c r="H62" s="3">
        <f t="shared" si="0"/>
        <v>206717</v>
      </c>
      <c r="I62" s="2">
        <f t="shared" si="1"/>
        <v>0.22457272502987174</v>
      </c>
      <c r="J62" s="2">
        <f t="shared" si="2"/>
        <v>9.8201889539805635E-4</v>
      </c>
      <c r="K62" s="2">
        <f t="shared" si="3"/>
        <v>4.1984935926895221E-2</v>
      </c>
      <c r="L62" s="2">
        <f t="shared" si="4"/>
        <v>3.8018160093267604E-2</v>
      </c>
      <c r="M62" s="2">
        <f t="shared" si="5"/>
        <v>0.12686910123502179</v>
      </c>
      <c r="N62" s="2">
        <f t="shared" si="6"/>
        <v>0.56757305881954556</v>
      </c>
    </row>
    <row r="63" spans="1:14" x14ac:dyDescent="0.3">
      <c r="A63" t="s">
        <v>68</v>
      </c>
      <c r="B63" s="3">
        <v>43840</v>
      </c>
      <c r="C63" s="3">
        <v>118</v>
      </c>
      <c r="D63" s="3">
        <v>8387</v>
      </c>
      <c r="E63" s="3">
        <v>8699</v>
      </c>
      <c r="F63" s="3">
        <v>27890</v>
      </c>
      <c r="G63" s="3">
        <v>119674</v>
      </c>
      <c r="H63" s="3">
        <f t="shared" si="0"/>
        <v>208608</v>
      </c>
      <c r="I63" s="2">
        <f t="shared" si="1"/>
        <v>0.21015493173799663</v>
      </c>
      <c r="J63" s="2">
        <f t="shared" si="2"/>
        <v>5.6565424144807482E-4</v>
      </c>
      <c r="K63" s="2">
        <f t="shared" si="3"/>
        <v>4.0204594262923762E-2</v>
      </c>
      <c r="L63" s="2">
        <f t="shared" si="4"/>
        <v>4.1700222426752573E-2</v>
      </c>
      <c r="M63" s="2">
        <f t="shared" si="5"/>
        <v>0.13369573554226108</v>
      </c>
      <c r="N63" s="2">
        <f t="shared" si="6"/>
        <v>0.57367886178861793</v>
      </c>
    </row>
    <row r="64" spans="1:14" x14ac:dyDescent="0.3">
      <c r="A64" t="s">
        <v>69</v>
      </c>
      <c r="B64" s="3">
        <v>54965</v>
      </c>
      <c r="C64" s="3">
        <v>31</v>
      </c>
      <c r="D64" s="3">
        <v>7455</v>
      </c>
      <c r="E64" s="3">
        <v>7629</v>
      </c>
      <c r="F64" s="3">
        <v>20257</v>
      </c>
      <c r="G64" s="3">
        <v>99438</v>
      </c>
      <c r="H64" s="3">
        <f t="shared" si="0"/>
        <v>189775</v>
      </c>
      <c r="I64" s="2">
        <f t="shared" si="1"/>
        <v>0.28963245949150307</v>
      </c>
      <c r="J64" s="2">
        <f t="shared" si="2"/>
        <v>1.633513371097352E-4</v>
      </c>
      <c r="K64" s="2">
        <f t="shared" si="3"/>
        <v>3.9283361875905677E-2</v>
      </c>
      <c r="L64" s="2">
        <f t="shared" si="4"/>
        <v>4.0200237122908711E-2</v>
      </c>
      <c r="M64" s="2">
        <f t="shared" si="5"/>
        <v>0.10674219470425504</v>
      </c>
      <c r="N64" s="2">
        <f t="shared" si="6"/>
        <v>0.5239783954683177</v>
      </c>
    </row>
    <row r="65" spans="1:14" x14ac:dyDescent="0.3">
      <c r="A65" t="s">
        <v>70</v>
      </c>
      <c r="B65" s="3">
        <v>54322</v>
      </c>
      <c r="C65" s="3">
        <v>100</v>
      </c>
      <c r="D65" s="3">
        <v>7170</v>
      </c>
      <c r="E65" s="3">
        <v>4697</v>
      </c>
      <c r="F65" s="3">
        <v>21088</v>
      </c>
      <c r="G65" s="3">
        <v>95786</v>
      </c>
      <c r="H65" s="3">
        <f t="shared" si="0"/>
        <v>183163</v>
      </c>
      <c r="I65" s="2">
        <f t="shared" si="1"/>
        <v>0.2965773655159612</v>
      </c>
      <c r="J65" s="2">
        <f t="shared" si="2"/>
        <v>5.4596179359368434E-4</v>
      </c>
      <c r="K65" s="2">
        <f t="shared" si="3"/>
        <v>3.9145460600667169E-2</v>
      </c>
      <c r="L65" s="2">
        <f t="shared" si="4"/>
        <v>2.5643825445095352E-2</v>
      </c>
      <c r="M65" s="2">
        <f t="shared" si="5"/>
        <v>0.11513242303303615</v>
      </c>
      <c r="N65" s="2">
        <f t="shared" si="6"/>
        <v>0.52295496361164651</v>
      </c>
    </row>
    <row r="66" spans="1:14" x14ac:dyDescent="0.3">
      <c r="A66" t="s">
        <v>71</v>
      </c>
      <c r="B66" s="3">
        <v>56240</v>
      </c>
      <c r="C66" s="3">
        <v>21</v>
      </c>
      <c r="D66" s="3">
        <v>7767</v>
      </c>
      <c r="E66" s="3">
        <v>3682</v>
      </c>
      <c r="F66" s="3">
        <v>23676</v>
      </c>
      <c r="G66" s="3">
        <v>106520</v>
      </c>
      <c r="H66" s="3">
        <f t="shared" si="0"/>
        <v>197906</v>
      </c>
      <c r="I66" s="2">
        <f t="shared" si="1"/>
        <v>0.28417531555384878</v>
      </c>
      <c r="J66" s="2">
        <f t="shared" si="2"/>
        <v>1.0611098198134468E-4</v>
      </c>
      <c r="K66" s="2">
        <f t="shared" si="3"/>
        <v>3.9245904621385913E-2</v>
      </c>
      <c r="L66" s="2">
        <f t="shared" si="4"/>
        <v>1.8604792174062433E-2</v>
      </c>
      <c r="M66" s="2">
        <f t="shared" si="5"/>
        <v>0.11963255282811032</v>
      </c>
      <c r="N66" s="2">
        <f t="shared" si="6"/>
        <v>0.53823532384061124</v>
      </c>
    </row>
    <row r="67" spans="1:14" x14ac:dyDescent="0.3">
      <c r="A67" t="s">
        <v>72</v>
      </c>
      <c r="B67" s="3">
        <v>55943</v>
      </c>
      <c r="C67" s="3">
        <v>269</v>
      </c>
      <c r="D67" s="3">
        <v>6721</v>
      </c>
      <c r="E67" s="3">
        <v>4701</v>
      </c>
      <c r="F67" s="3">
        <v>24503</v>
      </c>
      <c r="G67" s="3">
        <v>99954</v>
      </c>
      <c r="H67" s="3">
        <f t="shared" ref="H67:H114" si="7">SUM(B67:G67)</f>
        <v>192091</v>
      </c>
      <c r="I67" s="2">
        <f t="shared" ref="I67:I114" si="8">B67/H67</f>
        <v>0.29123175994710843</v>
      </c>
      <c r="J67" s="2">
        <f t="shared" ref="J67:J114" si="9">C67/H67</f>
        <v>1.4003779458694055E-3</v>
      </c>
      <c r="K67" s="2">
        <f t="shared" ref="K67:K114" si="10">D67/H67</f>
        <v>3.4988625182856045E-2</v>
      </c>
      <c r="L67" s="2">
        <f t="shared" ref="L67:L114" si="11">E67/H67</f>
        <v>2.4472775923911064E-2</v>
      </c>
      <c r="M67" s="2">
        <f t="shared" ref="M67:M114" si="12">F67/H67</f>
        <v>0.12755933385739052</v>
      </c>
      <c r="N67" s="2">
        <f t="shared" ref="N67:N114" si="13">G67/H67</f>
        <v>0.52034712714286457</v>
      </c>
    </row>
    <row r="68" spans="1:14" x14ac:dyDescent="0.3">
      <c r="A68" t="s">
        <v>73</v>
      </c>
      <c r="B68" s="3">
        <v>54097</v>
      </c>
      <c r="C68" s="3">
        <v>227</v>
      </c>
      <c r="D68" s="3">
        <v>7713</v>
      </c>
      <c r="E68" s="3">
        <v>5316</v>
      </c>
      <c r="F68" s="3">
        <v>27107</v>
      </c>
      <c r="G68" s="3">
        <v>106824</v>
      </c>
      <c r="H68" s="3">
        <f t="shared" si="7"/>
        <v>201284</v>
      </c>
      <c r="I68" s="2">
        <f t="shared" si="8"/>
        <v>0.26875956360167724</v>
      </c>
      <c r="J68" s="2">
        <f t="shared" si="9"/>
        <v>1.1277597821982869E-3</v>
      </c>
      <c r="K68" s="2">
        <f t="shared" si="10"/>
        <v>3.8318992070904792E-2</v>
      </c>
      <c r="L68" s="2">
        <f t="shared" si="11"/>
        <v>2.6410444943462969E-2</v>
      </c>
      <c r="M68" s="2">
        <f t="shared" si="12"/>
        <v>0.13467041592973111</v>
      </c>
      <c r="N68" s="2">
        <f t="shared" si="13"/>
        <v>0.53071282367202555</v>
      </c>
    </row>
    <row r="69" spans="1:14" x14ac:dyDescent="0.3">
      <c r="A69" t="s">
        <v>74</v>
      </c>
      <c r="B69" s="3">
        <v>51216</v>
      </c>
      <c r="C69" s="3">
        <v>128</v>
      </c>
      <c r="D69" s="3">
        <v>7027</v>
      </c>
      <c r="E69" s="3">
        <v>5342</v>
      </c>
      <c r="F69" s="3">
        <v>22896</v>
      </c>
      <c r="G69" s="3">
        <v>107650</v>
      </c>
      <c r="H69" s="3">
        <f t="shared" si="7"/>
        <v>194259</v>
      </c>
      <c r="I69" s="2">
        <f t="shared" si="8"/>
        <v>0.26364801630812473</v>
      </c>
      <c r="J69" s="2">
        <f t="shared" si="9"/>
        <v>6.5891413010465407E-4</v>
      </c>
      <c r="K69" s="2">
        <f t="shared" si="10"/>
        <v>3.6173356189417222E-2</v>
      </c>
      <c r="L69" s="2">
        <f t="shared" si="11"/>
        <v>2.7499369398586423E-2</v>
      </c>
      <c r="M69" s="2">
        <f t="shared" si="12"/>
        <v>0.11786326502247001</v>
      </c>
      <c r="N69" s="2">
        <f t="shared" si="13"/>
        <v>0.55415707895129696</v>
      </c>
    </row>
    <row r="70" spans="1:14" x14ac:dyDescent="0.3">
      <c r="A70" t="s">
        <v>75</v>
      </c>
      <c r="B70" s="3">
        <v>52493</v>
      </c>
      <c r="C70" s="3">
        <v>99</v>
      </c>
      <c r="D70" s="3">
        <v>1933</v>
      </c>
      <c r="E70" s="3">
        <v>4551</v>
      </c>
      <c r="F70" s="3">
        <v>17016</v>
      </c>
      <c r="G70" s="3">
        <v>85003</v>
      </c>
      <c r="H70" s="3">
        <f t="shared" si="7"/>
        <v>161095</v>
      </c>
      <c r="I70" s="2">
        <f t="shared" si="8"/>
        <v>0.32585120581023619</v>
      </c>
      <c r="J70" s="2">
        <f t="shared" si="9"/>
        <v>6.1454421304199384E-4</v>
      </c>
      <c r="K70" s="2">
        <f t="shared" si="10"/>
        <v>1.1999130947577517E-2</v>
      </c>
      <c r="L70" s="2">
        <f t="shared" si="11"/>
        <v>2.8250411248021353E-2</v>
      </c>
      <c r="M70" s="2">
        <f t="shared" si="12"/>
        <v>0.1056271144355815</v>
      </c>
      <c r="N70" s="2">
        <f t="shared" si="13"/>
        <v>0.52765759334554141</v>
      </c>
    </row>
    <row r="71" spans="1:14" x14ac:dyDescent="0.3">
      <c r="A71" t="s">
        <v>76</v>
      </c>
      <c r="B71" s="3">
        <v>50323</v>
      </c>
      <c r="C71" s="3">
        <v>64</v>
      </c>
      <c r="D71" s="3">
        <v>2260</v>
      </c>
      <c r="E71" s="3">
        <v>2839</v>
      </c>
      <c r="F71" s="3">
        <v>18475</v>
      </c>
      <c r="G71" s="3">
        <v>97012</v>
      </c>
      <c r="H71" s="3">
        <f t="shared" si="7"/>
        <v>170973</v>
      </c>
      <c r="I71" s="2">
        <f t="shared" si="8"/>
        <v>0.29433302334286698</v>
      </c>
      <c r="J71" s="2">
        <f t="shared" si="9"/>
        <v>3.7432811028641948E-4</v>
      </c>
      <c r="K71" s="2">
        <f t="shared" si="10"/>
        <v>1.3218461394489189E-2</v>
      </c>
      <c r="L71" s="2">
        <f t="shared" si="11"/>
        <v>1.6604961017236641E-2</v>
      </c>
      <c r="M71" s="2">
        <f t="shared" si="12"/>
        <v>0.10805799746158751</v>
      </c>
      <c r="N71" s="2">
        <f t="shared" si="13"/>
        <v>0.56741122867353322</v>
      </c>
    </row>
    <row r="72" spans="1:14" x14ac:dyDescent="0.3">
      <c r="A72" t="s">
        <v>77</v>
      </c>
      <c r="B72" s="3">
        <v>52259</v>
      </c>
      <c r="C72" s="3">
        <v>710</v>
      </c>
      <c r="D72" s="3">
        <v>7051</v>
      </c>
      <c r="E72" s="3">
        <v>3131</v>
      </c>
      <c r="F72" s="3">
        <v>26626</v>
      </c>
      <c r="G72" s="3">
        <v>86636</v>
      </c>
      <c r="H72" s="3">
        <f t="shared" si="7"/>
        <v>176413</v>
      </c>
      <c r="I72" s="2">
        <f t="shared" si="8"/>
        <v>0.29623100338410435</v>
      </c>
      <c r="J72" s="2">
        <f t="shared" si="9"/>
        <v>4.0246467097096016E-3</v>
      </c>
      <c r="K72" s="2">
        <f t="shared" si="10"/>
        <v>3.9968709788961131E-2</v>
      </c>
      <c r="L72" s="2">
        <f t="shared" si="11"/>
        <v>1.774812513817009E-2</v>
      </c>
      <c r="M72" s="2">
        <f t="shared" si="12"/>
        <v>0.15092992013060261</v>
      </c>
      <c r="N72" s="2">
        <f t="shared" si="13"/>
        <v>0.49109759484845222</v>
      </c>
    </row>
    <row r="73" spans="1:14" x14ac:dyDescent="0.3">
      <c r="A73" t="s">
        <v>78</v>
      </c>
      <c r="B73" s="3">
        <v>59637</v>
      </c>
      <c r="C73" s="3">
        <v>23</v>
      </c>
      <c r="D73" s="3">
        <v>7595</v>
      </c>
      <c r="E73" s="3">
        <v>4483</v>
      </c>
      <c r="F73" s="3">
        <v>21903</v>
      </c>
      <c r="G73" s="3">
        <v>91538</v>
      </c>
      <c r="H73" s="3">
        <f t="shared" si="7"/>
        <v>185179</v>
      </c>
      <c r="I73" s="2">
        <f t="shared" si="8"/>
        <v>0.32205055648858671</v>
      </c>
      <c r="J73" s="2">
        <f t="shared" si="9"/>
        <v>1.2420414841855717E-4</v>
      </c>
      <c r="K73" s="2">
        <f t="shared" si="10"/>
        <v>4.1014369879953994E-2</v>
      </c>
      <c r="L73" s="2">
        <f t="shared" si="11"/>
        <v>2.4209008580886603E-2</v>
      </c>
      <c r="M73" s="2">
        <f t="shared" si="12"/>
        <v>0.1182801505570286</v>
      </c>
      <c r="N73" s="2">
        <f t="shared" si="13"/>
        <v>0.49432171034512551</v>
      </c>
    </row>
    <row r="74" spans="1:14" x14ac:dyDescent="0.3">
      <c r="A74" t="s">
        <v>79</v>
      </c>
      <c r="B74" s="3">
        <v>54687</v>
      </c>
      <c r="C74" s="3">
        <v>382</v>
      </c>
      <c r="D74" s="3">
        <v>6923</v>
      </c>
      <c r="E74" s="3">
        <v>3315</v>
      </c>
      <c r="F74" s="3">
        <v>21010</v>
      </c>
      <c r="G74" s="3">
        <v>85360</v>
      </c>
      <c r="H74" s="3">
        <f t="shared" si="7"/>
        <v>171677</v>
      </c>
      <c r="I74" s="2">
        <f t="shared" si="8"/>
        <v>0.3185458739376853</v>
      </c>
      <c r="J74" s="2">
        <f t="shared" si="9"/>
        <v>2.2251087798598533E-3</v>
      </c>
      <c r="K74" s="2">
        <f t="shared" si="10"/>
        <v>4.032572796588943E-2</v>
      </c>
      <c r="L74" s="2">
        <f t="shared" si="11"/>
        <v>1.930951729119218E-2</v>
      </c>
      <c r="M74" s="2">
        <f t="shared" si="12"/>
        <v>0.12238098289229192</v>
      </c>
      <c r="N74" s="2">
        <f t="shared" si="13"/>
        <v>0.49721278913308131</v>
      </c>
    </row>
    <row r="75" spans="1:14" x14ac:dyDescent="0.3">
      <c r="A75" t="s">
        <v>80</v>
      </c>
      <c r="B75" s="3">
        <v>43371</v>
      </c>
      <c r="C75" s="3">
        <v>50</v>
      </c>
      <c r="D75" s="3">
        <v>7579</v>
      </c>
      <c r="E75" s="3">
        <v>4370</v>
      </c>
      <c r="F75" s="3">
        <v>24438</v>
      </c>
      <c r="G75" s="3">
        <v>96188</v>
      </c>
      <c r="H75" s="3">
        <f t="shared" si="7"/>
        <v>175996</v>
      </c>
      <c r="I75" s="2">
        <f t="shared" si="8"/>
        <v>0.24643173708493374</v>
      </c>
      <c r="J75" s="2">
        <f t="shared" si="9"/>
        <v>2.8409736584922383E-4</v>
      </c>
      <c r="K75" s="2">
        <f t="shared" si="10"/>
        <v>4.3063478715425353E-2</v>
      </c>
      <c r="L75" s="2">
        <f t="shared" si="11"/>
        <v>2.4830109775222164E-2</v>
      </c>
      <c r="M75" s="2">
        <f t="shared" si="12"/>
        <v>0.13885542853246666</v>
      </c>
      <c r="N75" s="2">
        <f t="shared" si="13"/>
        <v>0.54653514852610285</v>
      </c>
    </row>
    <row r="76" spans="1:14" x14ac:dyDescent="0.3">
      <c r="A76" t="s">
        <v>81</v>
      </c>
      <c r="B76" s="3">
        <v>53288</v>
      </c>
      <c r="C76" s="3">
        <v>52</v>
      </c>
      <c r="D76" s="3">
        <v>6961</v>
      </c>
      <c r="E76" s="3">
        <v>3621</v>
      </c>
      <c r="F76" s="3">
        <v>18204</v>
      </c>
      <c r="G76" s="3">
        <v>76822</v>
      </c>
      <c r="H76" s="3">
        <f t="shared" si="7"/>
        <v>158948</v>
      </c>
      <c r="I76" s="2">
        <f t="shared" si="8"/>
        <v>0.33525429700279336</v>
      </c>
      <c r="J76" s="2">
        <f t="shared" si="9"/>
        <v>3.2715101794297504E-4</v>
      </c>
      <c r="K76" s="2">
        <f t="shared" si="10"/>
        <v>4.3794196844250947E-2</v>
      </c>
      <c r="L76" s="2">
        <f t="shared" si="11"/>
        <v>2.2781035307144475E-2</v>
      </c>
      <c r="M76" s="2">
        <f t="shared" si="12"/>
        <v>0.11452802174295997</v>
      </c>
      <c r="N76" s="2">
        <f t="shared" si="13"/>
        <v>0.48331529808490825</v>
      </c>
    </row>
    <row r="77" spans="1:14" x14ac:dyDescent="0.3">
      <c r="A77" t="s">
        <v>82</v>
      </c>
      <c r="B77" s="3">
        <v>41316</v>
      </c>
      <c r="C77" s="3">
        <v>283</v>
      </c>
      <c r="D77" s="3">
        <v>7631</v>
      </c>
      <c r="E77" s="3">
        <v>1211</v>
      </c>
      <c r="F77" s="3">
        <v>15135</v>
      </c>
      <c r="G77" s="3">
        <v>75158</v>
      </c>
      <c r="H77" s="3">
        <f t="shared" si="7"/>
        <v>140734</v>
      </c>
      <c r="I77" s="2">
        <f t="shared" si="8"/>
        <v>0.29357511333437547</v>
      </c>
      <c r="J77" s="2">
        <f t="shared" si="9"/>
        <v>2.01088578452968E-3</v>
      </c>
      <c r="K77" s="2">
        <f t="shared" si="10"/>
        <v>5.4222860147512326E-2</v>
      </c>
      <c r="L77" s="2">
        <f t="shared" si="11"/>
        <v>8.6048858129520941E-3</v>
      </c>
      <c r="M77" s="2">
        <f t="shared" si="12"/>
        <v>0.10754330865320391</v>
      </c>
      <c r="N77" s="2">
        <f t="shared" si="13"/>
        <v>0.53404294626742654</v>
      </c>
    </row>
    <row r="78" spans="1:14" x14ac:dyDescent="0.3">
      <c r="A78" t="s">
        <v>83</v>
      </c>
      <c r="B78" s="3">
        <v>38414</v>
      </c>
      <c r="C78" s="3">
        <v>15</v>
      </c>
      <c r="D78" s="3">
        <v>6976</v>
      </c>
      <c r="E78" s="3">
        <v>6894</v>
      </c>
      <c r="F78" s="3">
        <v>18175</v>
      </c>
      <c r="G78" s="3">
        <v>78153</v>
      </c>
      <c r="H78" s="3">
        <f t="shared" si="7"/>
        <v>148627</v>
      </c>
      <c r="I78" s="2">
        <f t="shared" si="8"/>
        <v>0.25845909558828478</v>
      </c>
      <c r="J78" s="2">
        <f t="shared" si="9"/>
        <v>1.0092378908273733E-4</v>
      </c>
      <c r="K78" s="2">
        <f t="shared" si="10"/>
        <v>4.6936290176078373E-2</v>
      </c>
      <c r="L78" s="2">
        <f t="shared" si="11"/>
        <v>4.6384573462426075E-2</v>
      </c>
      <c r="M78" s="2">
        <f t="shared" si="12"/>
        <v>0.12228599110525006</v>
      </c>
      <c r="N78" s="2">
        <f t="shared" si="13"/>
        <v>0.52583312587887798</v>
      </c>
    </row>
    <row r="79" spans="1:14" x14ac:dyDescent="0.3">
      <c r="A79" t="s">
        <v>84</v>
      </c>
      <c r="B79" s="3">
        <v>46704</v>
      </c>
      <c r="C79" s="3">
        <v>63</v>
      </c>
      <c r="D79" s="3">
        <v>6026</v>
      </c>
      <c r="E79" s="3">
        <v>3415</v>
      </c>
      <c r="F79" s="3">
        <v>21293</v>
      </c>
      <c r="G79" s="3">
        <v>77931</v>
      </c>
      <c r="H79" s="3">
        <f t="shared" si="7"/>
        <v>155432</v>
      </c>
      <c r="I79" s="2">
        <f t="shared" si="8"/>
        <v>0.30047866591178135</v>
      </c>
      <c r="J79" s="2">
        <f t="shared" si="9"/>
        <v>4.0532194142776261E-4</v>
      </c>
      <c r="K79" s="2">
        <f t="shared" si="10"/>
        <v>3.8769365381645993E-2</v>
      </c>
      <c r="L79" s="2">
        <f t="shared" si="11"/>
        <v>2.1971022698028721E-2</v>
      </c>
      <c r="M79" s="2">
        <f t="shared" si="12"/>
        <v>0.13699238252097382</v>
      </c>
      <c r="N79" s="2">
        <f t="shared" si="13"/>
        <v>0.50138324154614233</v>
      </c>
    </row>
    <row r="80" spans="1:14" x14ac:dyDescent="0.3">
      <c r="A80" t="s">
        <v>85</v>
      </c>
      <c r="B80" s="3">
        <v>44675</v>
      </c>
      <c r="C80" s="3">
        <v>76</v>
      </c>
      <c r="D80" s="3">
        <v>7490</v>
      </c>
      <c r="E80" s="3">
        <v>3501</v>
      </c>
      <c r="F80" s="3">
        <v>26407</v>
      </c>
      <c r="G80" s="3">
        <v>82503</v>
      </c>
      <c r="H80" s="3">
        <f t="shared" si="7"/>
        <v>164652</v>
      </c>
      <c r="I80" s="2">
        <f t="shared" si="8"/>
        <v>0.27132983504603647</v>
      </c>
      <c r="J80" s="2">
        <f t="shared" si="9"/>
        <v>4.6157957388917229E-4</v>
      </c>
      <c r="K80" s="2">
        <f t="shared" si="10"/>
        <v>4.5489881689867111E-2</v>
      </c>
      <c r="L80" s="2">
        <f t="shared" si="11"/>
        <v>2.1263027476131478E-2</v>
      </c>
      <c r="M80" s="2">
        <f t="shared" si="12"/>
        <v>0.16038068168014966</v>
      </c>
      <c r="N80" s="2">
        <f t="shared" si="13"/>
        <v>0.50107499453392612</v>
      </c>
    </row>
    <row r="81" spans="1:14" x14ac:dyDescent="0.3">
      <c r="A81" t="s">
        <v>86</v>
      </c>
      <c r="B81" s="3">
        <v>35927</v>
      </c>
      <c r="C81" s="3">
        <v>333</v>
      </c>
      <c r="D81" s="3">
        <v>6700</v>
      </c>
      <c r="E81" s="3">
        <v>5075</v>
      </c>
      <c r="F81" s="3">
        <v>20956</v>
      </c>
      <c r="G81" s="3">
        <v>84578</v>
      </c>
      <c r="H81" s="3">
        <f t="shared" si="7"/>
        <v>153569</v>
      </c>
      <c r="I81" s="2">
        <f t="shared" si="8"/>
        <v>0.23394695544022556</v>
      </c>
      <c r="J81" s="2">
        <f t="shared" si="9"/>
        <v>2.168406384100958E-3</v>
      </c>
      <c r="K81" s="2">
        <f t="shared" si="10"/>
        <v>4.36285969173466E-2</v>
      </c>
      <c r="L81" s="2">
        <f t="shared" si="11"/>
        <v>3.3047034232169252E-2</v>
      </c>
      <c r="M81" s="2">
        <f t="shared" si="12"/>
        <v>0.13645983238804707</v>
      </c>
      <c r="N81" s="2">
        <f t="shared" si="13"/>
        <v>0.55074917463811057</v>
      </c>
    </row>
    <row r="82" spans="1:14" x14ac:dyDescent="0.3">
      <c r="A82" t="s">
        <v>87</v>
      </c>
      <c r="B82" s="3">
        <v>41700</v>
      </c>
      <c r="C82" s="3">
        <v>105</v>
      </c>
      <c r="D82" s="3">
        <v>4043</v>
      </c>
      <c r="E82" s="3">
        <v>5450</v>
      </c>
      <c r="F82" s="3">
        <v>12837</v>
      </c>
      <c r="G82" s="3">
        <v>89796</v>
      </c>
      <c r="H82" s="3">
        <f t="shared" si="7"/>
        <v>153931</v>
      </c>
      <c r="I82" s="2">
        <f t="shared" si="8"/>
        <v>0.2709005983200265</v>
      </c>
      <c r="J82" s="2">
        <f t="shared" si="9"/>
        <v>6.821238087194912E-4</v>
      </c>
      <c r="K82" s="2">
        <f t="shared" si="10"/>
        <v>2.6265014844313362E-2</v>
      </c>
      <c r="L82" s="2">
        <f t="shared" si="11"/>
        <v>3.5405473881154545E-2</v>
      </c>
      <c r="M82" s="2">
        <f t="shared" si="12"/>
        <v>8.3394507928877218E-2</v>
      </c>
      <c r="N82" s="2">
        <f t="shared" si="13"/>
        <v>0.58335228121690885</v>
      </c>
    </row>
    <row r="83" spans="1:14" x14ac:dyDescent="0.3">
      <c r="A83" t="s">
        <v>88</v>
      </c>
      <c r="B83" s="3">
        <v>47360</v>
      </c>
      <c r="C83" s="3">
        <v>35</v>
      </c>
      <c r="D83" s="3">
        <v>6464</v>
      </c>
      <c r="E83" s="3">
        <v>6412</v>
      </c>
      <c r="F83" s="3">
        <v>16113</v>
      </c>
      <c r="G83" s="3">
        <v>72222</v>
      </c>
      <c r="H83" s="3">
        <f t="shared" si="7"/>
        <v>148606</v>
      </c>
      <c r="I83" s="2">
        <f t="shared" si="8"/>
        <v>0.31869507287727278</v>
      </c>
      <c r="J83" s="2">
        <f t="shared" si="9"/>
        <v>2.3552211889156562E-4</v>
      </c>
      <c r="K83" s="2">
        <f t="shared" si="10"/>
        <v>4.3497570757573718E-2</v>
      </c>
      <c r="L83" s="2">
        <f t="shared" si="11"/>
        <v>4.3147652180934824E-2</v>
      </c>
      <c r="M83" s="2">
        <f t="shared" si="12"/>
        <v>0.10842765433427991</v>
      </c>
      <c r="N83" s="2">
        <f t="shared" si="13"/>
        <v>0.48599652773104718</v>
      </c>
    </row>
    <row r="84" spans="1:14" x14ac:dyDescent="0.3">
      <c r="A84" t="s">
        <v>89</v>
      </c>
      <c r="B84" s="3">
        <v>50350</v>
      </c>
      <c r="C84" s="3">
        <v>131</v>
      </c>
      <c r="D84" s="3">
        <v>8533</v>
      </c>
      <c r="E84" s="3">
        <v>3175</v>
      </c>
      <c r="F84" s="3">
        <v>16745</v>
      </c>
      <c r="G84" s="3">
        <v>76847</v>
      </c>
      <c r="H84" s="3">
        <f t="shared" si="7"/>
        <v>155781</v>
      </c>
      <c r="I84" s="2">
        <f t="shared" si="8"/>
        <v>0.32321014757897304</v>
      </c>
      <c r="J84" s="2">
        <f t="shared" si="9"/>
        <v>8.4092411783208475E-4</v>
      </c>
      <c r="K84" s="2">
        <f t="shared" si="10"/>
        <v>5.4775614484436484E-2</v>
      </c>
      <c r="L84" s="2">
        <f t="shared" si="11"/>
        <v>2.0381176138296712E-2</v>
      </c>
      <c r="M84" s="2">
        <f t="shared" si="12"/>
        <v>0.10749064391678061</v>
      </c>
      <c r="N84" s="2">
        <f t="shared" si="13"/>
        <v>0.49330149376368104</v>
      </c>
    </row>
    <row r="85" spans="1:14" x14ac:dyDescent="0.3">
      <c r="A85" t="s">
        <v>90</v>
      </c>
      <c r="B85" s="3">
        <v>40444</v>
      </c>
      <c r="C85" s="3">
        <v>55</v>
      </c>
      <c r="D85" s="3">
        <v>7541</v>
      </c>
      <c r="E85" s="3">
        <v>4409</v>
      </c>
      <c r="F85" s="3">
        <v>20405</v>
      </c>
      <c r="G85" s="3">
        <v>73128</v>
      </c>
      <c r="H85" s="3">
        <f t="shared" si="7"/>
        <v>145982</v>
      </c>
      <c r="I85" s="2">
        <f t="shared" si="8"/>
        <v>0.27704785521502651</v>
      </c>
      <c r="J85" s="2">
        <f t="shared" si="9"/>
        <v>3.7675877847953858E-4</v>
      </c>
      <c r="K85" s="2">
        <f t="shared" si="10"/>
        <v>5.16570536093491E-2</v>
      </c>
      <c r="L85" s="2">
        <f t="shared" si="11"/>
        <v>3.0202353714841555E-2</v>
      </c>
      <c r="M85" s="2">
        <f t="shared" si="12"/>
        <v>0.13977750681590881</v>
      </c>
      <c r="N85" s="2">
        <f t="shared" si="13"/>
        <v>0.50093847186639451</v>
      </c>
    </row>
    <row r="86" spans="1:14" x14ac:dyDescent="0.3">
      <c r="A86" t="s">
        <v>91</v>
      </c>
      <c r="B86" s="3">
        <v>47840</v>
      </c>
      <c r="C86" s="3">
        <v>89</v>
      </c>
      <c r="D86" s="3">
        <v>6538</v>
      </c>
      <c r="E86" s="3">
        <v>2525</v>
      </c>
      <c r="F86" s="3">
        <v>13484</v>
      </c>
      <c r="G86" s="3">
        <v>66910</v>
      </c>
      <c r="H86" s="3">
        <f t="shared" si="7"/>
        <v>137386</v>
      </c>
      <c r="I86" s="2">
        <f t="shared" si="8"/>
        <v>0.34821597542689942</v>
      </c>
      <c r="J86" s="2">
        <f t="shared" si="9"/>
        <v>6.4780982050572841E-4</v>
      </c>
      <c r="K86" s="2">
        <f t="shared" si="10"/>
        <v>4.7588546140072498E-2</v>
      </c>
      <c r="L86" s="2">
        <f t="shared" si="11"/>
        <v>1.8378874121089486E-2</v>
      </c>
      <c r="M86" s="2">
        <f t="shared" si="12"/>
        <v>9.814682718763193E-2</v>
      </c>
      <c r="N86" s="2">
        <f t="shared" si="13"/>
        <v>0.48702196730380098</v>
      </c>
    </row>
    <row r="87" spans="1:14" x14ac:dyDescent="0.3">
      <c r="A87" t="s">
        <v>92</v>
      </c>
      <c r="B87" s="3">
        <v>49311</v>
      </c>
      <c r="C87" s="3">
        <v>17</v>
      </c>
      <c r="D87" s="3">
        <v>6065</v>
      </c>
      <c r="E87" s="3">
        <v>3818</v>
      </c>
      <c r="F87" s="3">
        <v>17808</v>
      </c>
      <c r="G87" s="3">
        <v>59684</v>
      </c>
      <c r="H87" s="3">
        <f t="shared" si="7"/>
        <v>136703</v>
      </c>
      <c r="I87" s="2">
        <f t="shared" si="8"/>
        <v>0.36071629737460043</v>
      </c>
      <c r="J87" s="2">
        <f t="shared" si="9"/>
        <v>1.2435718309034916E-4</v>
      </c>
      <c r="K87" s="2">
        <f t="shared" si="10"/>
        <v>4.4366253849586326E-2</v>
      </c>
      <c r="L87" s="2">
        <f t="shared" si="11"/>
        <v>2.7929160296409003E-2</v>
      </c>
      <c r="M87" s="2">
        <f t="shared" si="12"/>
        <v>0.13026780685134928</v>
      </c>
      <c r="N87" s="2">
        <f t="shared" si="13"/>
        <v>0.43659612444496465</v>
      </c>
    </row>
    <row r="88" spans="1:14" x14ac:dyDescent="0.3">
      <c r="A88" t="s">
        <v>93</v>
      </c>
      <c r="B88" s="3">
        <v>46153</v>
      </c>
      <c r="C88" s="3">
        <v>84</v>
      </c>
      <c r="D88" s="3">
        <v>7273</v>
      </c>
      <c r="E88" s="3">
        <v>2584</v>
      </c>
      <c r="F88" s="3">
        <v>17922</v>
      </c>
      <c r="G88" s="3">
        <v>64820</v>
      </c>
      <c r="H88" s="3">
        <f t="shared" si="7"/>
        <v>138836</v>
      </c>
      <c r="I88" s="2">
        <f t="shared" si="8"/>
        <v>0.33242818865423951</v>
      </c>
      <c r="J88" s="2">
        <f t="shared" si="9"/>
        <v>6.0503039557463479E-4</v>
      </c>
      <c r="K88" s="2">
        <f t="shared" si="10"/>
        <v>5.2385548416837131E-2</v>
      </c>
      <c r="L88" s="2">
        <f t="shared" si="11"/>
        <v>1.8611887406724481E-2</v>
      </c>
      <c r="M88" s="2">
        <f t="shared" si="12"/>
        <v>0.12908755654153101</v>
      </c>
      <c r="N88" s="2">
        <f t="shared" si="13"/>
        <v>0.46688178858509322</v>
      </c>
    </row>
    <row r="89" spans="1:14" x14ac:dyDescent="0.3">
      <c r="A89" t="s">
        <v>94</v>
      </c>
      <c r="B89" s="3">
        <v>42525</v>
      </c>
      <c r="C89" s="3">
        <v>308</v>
      </c>
      <c r="D89" s="3">
        <v>6118</v>
      </c>
      <c r="E89" s="3">
        <v>3579</v>
      </c>
      <c r="F89" s="3">
        <v>13278</v>
      </c>
      <c r="G89" s="3">
        <v>78072</v>
      </c>
      <c r="H89" s="3">
        <f t="shared" si="7"/>
        <v>143880</v>
      </c>
      <c r="I89" s="2">
        <f t="shared" si="8"/>
        <v>0.29555879899916598</v>
      </c>
      <c r="J89" s="2">
        <f t="shared" si="9"/>
        <v>2.1406727828746177E-3</v>
      </c>
      <c r="K89" s="2">
        <f t="shared" si="10"/>
        <v>4.2521545732554906E-2</v>
      </c>
      <c r="L89" s="2">
        <f t="shared" si="11"/>
        <v>2.4874895746455381E-2</v>
      </c>
      <c r="M89" s="2">
        <f t="shared" si="12"/>
        <v>9.2285237698081737E-2</v>
      </c>
      <c r="N89" s="2">
        <f t="shared" si="13"/>
        <v>0.54261884904086743</v>
      </c>
    </row>
    <row r="90" spans="1:14" x14ac:dyDescent="0.3">
      <c r="A90" t="s">
        <v>95</v>
      </c>
      <c r="B90" s="3">
        <v>43500</v>
      </c>
      <c r="C90" s="3">
        <v>153</v>
      </c>
      <c r="D90" s="3">
        <v>812</v>
      </c>
      <c r="E90" s="3">
        <v>2227</v>
      </c>
      <c r="F90" s="3">
        <v>8878</v>
      </c>
      <c r="G90" s="3">
        <v>62325</v>
      </c>
      <c r="H90" s="3">
        <f t="shared" si="7"/>
        <v>117895</v>
      </c>
      <c r="I90" s="2">
        <f t="shared" si="8"/>
        <v>0.3689723906866279</v>
      </c>
      <c r="J90" s="2">
        <f t="shared" si="9"/>
        <v>1.2977649603460708E-3</v>
      </c>
      <c r="K90" s="2">
        <f t="shared" si="10"/>
        <v>6.8874846261503878E-3</v>
      </c>
      <c r="L90" s="2">
        <f t="shared" si="11"/>
        <v>1.8889689978370584E-2</v>
      </c>
      <c r="M90" s="2">
        <f t="shared" si="12"/>
        <v>7.5304296195767423E-2</v>
      </c>
      <c r="N90" s="2">
        <f t="shared" si="13"/>
        <v>0.52864837355273764</v>
      </c>
    </row>
    <row r="91" spans="1:14" x14ac:dyDescent="0.3">
      <c r="A91" t="s">
        <v>96</v>
      </c>
      <c r="B91" s="3">
        <v>42845</v>
      </c>
      <c r="C91" s="3">
        <v>41</v>
      </c>
      <c r="D91" s="3">
        <v>1562</v>
      </c>
      <c r="E91" s="3">
        <v>4330</v>
      </c>
      <c r="F91" s="3">
        <v>13660</v>
      </c>
      <c r="G91" s="3">
        <v>59080</v>
      </c>
      <c r="H91" s="3">
        <f t="shared" si="7"/>
        <v>121518</v>
      </c>
      <c r="I91" s="2">
        <f t="shared" si="8"/>
        <v>0.3525815105581066</v>
      </c>
      <c r="J91" s="2">
        <f t="shared" si="9"/>
        <v>3.3739857469675274E-4</v>
      </c>
      <c r="K91" s="2">
        <f t="shared" si="10"/>
        <v>1.285406277259336E-2</v>
      </c>
      <c r="L91" s="2">
        <f t="shared" si="11"/>
        <v>3.5632581181388769E-2</v>
      </c>
      <c r="M91" s="2">
        <f t="shared" si="12"/>
        <v>0.11241133000872298</v>
      </c>
      <c r="N91" s="2">
        <f t="shared" si="13"/>
        <v>0.48618311690449151</v>
      </c>
    </row>
    <row r="92" spans="1:14" x14ac:dyDescent="0.3">
      <c r="A92" t="s">
        <v>97</v>
      </c>
      <c r="B92" s="3">
        <v>37598</v>
      </c>
      <c r="C92" s="3">
        <v>171</v>
      </c>
      <c r="D92" s="3">
        <v>609</v>
      </c>
      <c r="E92" s="3">
        <v>3024</v>
      </c>
      <c r="F92" s="3">
        <v>10503</v>
      </c>
      <c r="G92" s="3">
        <v>63899</v>
      </c>
      <c r="H92" s="3">
        <f t="shared" si="7"/>
        <v>115804</v>
      </c>
      <c r="I92" s="2">
        <f t="shared" si="8"/>
        <v>0.32466926876446411</v>
      </c>
      <c r="J92" s="2">
        <f t="shared" si="9"/>
        <v>1.4766329315049566E-3</v>
      </c>
      <c r="K92" s="2">
        <f t="shared" si="10"/>
        <v>5.2588857034299337E-3</v>
      </c>
      <c r="L92" s="2">
        <f t="shared" si="11"/>
        <v>2.6113087630824497E-2</v>
      </c>
      <c r="M92" s="2">
        <f t="shared" si="12"/>
        <v>9.0696349003488649E-2</v>
      </c>
      <c r="N92" s="2">
        <f t="shared" si="13"/>
        <v>0.55178577596628786</v>
      </c>
    </row>
    <row r="93" spans="1:14" x14ac:dyDescent="0.3">
      <c r="A93" t="s">
        <v>98</v>
      </c>
      <c r="B93" s="3">
        <v>43665</v>
      </c>
      <c r="C93" s="3">
        <v>511</v>
      </c>
      <c r="D93" s="3">
        <v>1789</v>
      </c>
      <c r="E93" s="3">
        <v>3058</v>
      </c>
      <c r="F93" s="3">
        <v>11526</v>
      </c>
      <c r="G93" s="3">
        <v>61587</v>
      </c>
      <c r="H93" s="3">
        <f t="shared" si="7"/>
        <v>122136</v>
      </c>
      <c r="I93" s="2">
        <f t="shared" si="8"/>
        <v>0.3575112988799371</v>
      </c>
      <c r="J93" s="2">
        <f t="shared" si="9"/>
        <v>4.1838606143970655E-3</v>
      </c>
      <c r="K93" s="2">
        <f t="shared" si="10"/>
        <v>1.4647605947468396E-2</v>
      </c>
      <c r="L93" s="2">
        <f t="shared" si="11"/>
        <v>2.503766293312373E-2</v>
      </c>
      <c r="M93" s="2">
        <f t="shared" si="12"/>
        <v>9.4370210257417958E-2</v>
      </c>
      <c r="N93" s="2">
        <f t="shared" si="13"/>
        <v>0.50424936136765575</v>
      </c>
    </row>
    <row r="94" spans="1:14" x14ac:dyDescent="0.3">
      <c r="A94" t="s">
        <v>99</v>
      </c>
      <c r="B94" s="3">
        <v>47115</v>
      </c>
      <c r="C94" s="3">
        <v>190</v>
      </c>
      <c r="D94" s="3">
        <v>3263</v>
      </c>
      <c r="E94" s="3">
        <v>1523</v>
      </c>
      <c r="F94" s="3">
        <v>9543</v>
      </c>
      <c r="G94" s="3">
        <v>69975</v>
      </c>
      <c r="H94" s="3">
        <f t="shared" si="7"/>
        <v>131609</v>
      </c>
      <c r="I94" s="2">
        <f t="shared" si="8"/>
        <v>0.35799223457362339</v>
      </c>
      <c r="J94" s="2">
        <f t="shared" si="9"/>
        <v>1.4436702657113114E-3</v>
      </c>
      <c r="K94" s="2">
        <f t="shared" si="10"/>
        <v>2.4793137247452683E-2</v>
      </c>
      <c r="L94" s="2">
        <f t="shared" si="11"/>
        <v>1.1572156919359618E-2</v>
      </c>
      <c r="M94" s="2">
        <f t="shared" si="12"/>
        <v>7.2510238661489715E-2</v>
      </c>
      <c r="N94" s="2">
        <f t="shared" si="13"/>
        <v>0.53168856233236328</v>
      </c>
    </row>
    <row r="95" spans="1:14" x14ac:dyDescent="0.3">
      <c r="A95" t="s">
        <v>100</v>
      </c>
      <c r="B95" s="3">
        <v>37152</v>
      </c>
      <c r="C95" s="3">
        <v>27</v>
      </c>
      <c r="D95" s="3">
        <v>4692</v>
      </c>
      <c r="E95" s="3">
        <v>1120</v>
      </c>
      <c r="F95" s="3">
        <v>12416</v>
      </c>
      <c r="G95" s="3">
        <v>68542</v>
      </c>
      <c r="H95" s="3">
        <f t="shared" si="7"/>
        <v>123949</v>
      </c>
      <c r="I95" s="2">
        <f t="shared" si="8"/>
        <v>0.29973618181671496</v>
      </c>
      <c r="J95" s="2">
        <f t="shared" si="9"/>
        <v>2.1783152748307771E-4</v>
      </c>
      <c r="K95" s="2">
        <f t="shared" si="10"/>
        <v>3.7854278775948172E-2</v>
      </c>
      <c r="L95" s="2">
        <f t="shared" si="11"/>
        <v>9.0359744733721128E-3</v>
      </c>
      <c r="M95" s="2">
        <f t="shared" si="12"/>
        <v>0.10017023130481086</v>
      </c>
      <c r="N95" s="2">
        <f t="shared" si="13"/>
        <v>0.55298550210167086</v>
      </c>
    </row>
    <row r="96" spans="1:14" x14ac:dyDescent="0.3">
      <c r="A96" t="s">
        <v>101</v>
      </c>
      <c r="B96" s="3">
        <v>39413</v>
      </c>
      <c r="C96" s="3">
        <v>52</v>
      </c>
      <c r="D96" s="3">
        <v>6229</v>
      </c>
      <c r="E96" s="3">
        <v>3202</v>
      </c>
      <c r="F96" s="3">
        <v>16320</v>
      </c>
      <c r="G96" s="3">
        <v>62046</v>
      </c>
      <c r="H96" s="3">
        <f t="shared" si="7"/>
        <v>127262</v>
      </c>
      <c r="I96" s="2">
        <f t="shared" si="8"/>
        <v>0.30969967468686649</v>
      </c>
      <c r="J96" s="2">
        <f t="shared" si="9"/>
        <v>4.0860586820889191E-4</v>
      </c>
      <c r="K96" s="2">
        <f t="shared" si="10"/>
        <v>4.8946268328330531E-2</v>
      </c>
      <c r="L96" s="2">
        <f t="shared" si="11"/>
        <v>2.5160692115478306E-2</v>
      </c>
      <c r="M96" s="2">
        <f t="shared" si="12"/>
        <v>0.12823938017632916</v>
      </c>
      <c r="N96" s="2">
        <f t="shared" si="13"/>
        <v>0.48754537882478666</v>
      </c>
    </row>
    <row r="97" spans="1:14" x14ac:dyDescent="0.3">
      <c r="A97" t="s">
        <v>102</v>
      </c>
      <c r="B97" s="3">
        <v>37193</v>
      </c>
      <c r="C97" s="3">
        <v>259</v>
      </c>
      <c r="D97" s="3">
        <v>5725</v>
      </c>
      <c r="E97" s="3">
        <v>1405</v>
      </c>
      <c r="F97" s="3">
        <v>16333</v>
      </c>
      <c r="G97" s="3">
        <v>67109</v>
      </c>
      <c r="H97" s="3">
        <f t="shared" si="7"/>
        <v>128024</v>
      </c>
      <c r="I97" s="2">
        <f t="shared" si="8"/>
        <v>0.29051584077985376</v>
      </c>
      <c r="J97" s="2">
        <f t="shared" si="9"/>
        <v>2.023058176591889E-3</v>
      </c>
      <c r="K97" s="2">
        <f t="shared" si="10"/>
        <v>4.4718177841654688E-2</v>
      </c>
      <c r="L97" s="2">
        <f t="shared" si="11"/>
        <v>1.0974504780353684E-2</v>
      </c>
      <c r="M97" s="2">
        <f t="shared" si="12"/>
        <v>0.12757764169218272</v>
      </c>
      <c r="N97" s="2">
        <f t="shared" si="13"/>
        <v>0.52419077672936321</v>
      </c>
    </row>
    <row r="98" spans="1:14" x14ac:dyDescent="0.3">
      <c r="A98" t="s">
        <v>103</v>
      </c>
      <c r="B98" s="3">
        <v>56009</v>
      </c>
      <c r="C98" s="3">
        <v>432</v>
      </c>
      <c r="D98" s="3">
        <v>6608</v>
      </c>
      <c r="E98" s="3">
        <v>1070</v>
      </c>
      <c r="F98" s="3">
        <v>17907</v>
      </c>
      <c r="G98" s="3">
        <v>69843</v>
      </c>
      <c r="H98" s="3">
        <f t="shared" si="7"/>
        <v>151869</v>
      </c>
      <c r="I98" s="2">
        <f t="shared" si="8"/>
        <v>0.36879810889648318</v>
      </c>
      <c r="J98" s="2">
        <f t="shared" si="9"/>
        <v>2.8445568219979062E-3</v>
      </c>
      <c r="K98" s="2">
        <f t="shared" si="10"/>
        <v>4.3511183980930936E-2</v>
      </c>
      <c r="L98" s="2">
        <f t="shared" si="11"/>
        <v>7.0455458322633323E-3</v>
      </c>
      <c r="M98" s="2">
        <f t="shared" si="12"/>
        <v>0.11791083104517709</v>
      </c>
      <c r="N98" s="2">
        <f t="shared" si="13"/>
        <v>0.45988977342314757</v>
      </c>
    </row>
    <row r="99" spans="1:14" x14ac:dyDescent="0.3">
      <c r="A99" t="s">
        <v>104</v>
      </c>
      <c r="B99" s="3">
        <v>61731</v>
      </c>
      <c r="C99" s="3">
        <v>327</v>
      </c>
      <c r="D99" s="3">
        <v>5423</v>
      </c>
      <c r="E99" s="3">
        <v>1878</v>
      </c>
      <c r="F99" s="3">
        <v>20665</v>
      </c>
      <c r="G99" s="3">
        <v>73929</v>
      </c>
      <c r="H99" s="3">
        <f t="shared" si="7"/>
        <v>163953</v>
      </c>
      <c r="I99" s="2">
        <f t="shared" si="8"/>
        <v>0.37651644068727014</v>
      </c>
      <c r="J99" s="2">
        <f t="shared" si="9"/>
        <v>1.9944740260928436E-3</v>
      </c>
      <c r="K99" s="2">
        <f t="shared" si="10"/>
        <v>3.3076552426610062E-2</v>
      </c>
      <c r="L99" s="2">
        <f t="shared" si="11"/>
        <v>1.1454502204900185E-2</v>
      </c>
      <c r="M99" s="2">
        <f t="shared" si="12"/>
        <v>0.12604221941654012</v>
      </c>
      <c r="N99" s="2">
        <f t="shared" si="13"/>
        <v>0.45091581123858665</v>
      </c>
    </row>
    <row r="100" spans="1:14" x14ac:dyDescent="0.3">
      <c r="A100" t="s">
        <v>105</v>
      </c>
      <c r="B100" s="3">
        <v>49089</v>
      </c>
      <c r="C100" s="3">
        <v>745</v>
      </c>
      <c r="D100" s="3">
        <v>4253</v>
      </c>
      <c r="E100" s="3">
        <v>1952</v>
      </c>
      <c r="F100" s="3">
        <v>16540</v>
      </c>
      <c r="G100" s="3">
        <v>58364</v>
      </c>
      <c r="H100" s="3">
        <f t="shared" si="7"/>
        <v>130943</v>
      </c>
      <c r="I100" s="2">
        <f t="shared" si="8"/>
        <v>0.37488831018076568</v>
      </c>
      <c r="J100" s="2">
        <f t="shared" si="9"/>
        <v>5.6894984840732228E-3</v>
      </c>
      <c r="K100" s="2">
        <f t="shared" si="10"/>
        <v>3.2479781278877067E-2</v>
      </c>
      <c r="L100" s="2">
        <f t="shared" si="11"/>
        <v>1.4907249719343532E-2</v>
      </c>
      <c r="M100" s="2">
        <f t="shared" si="12"/>
        <v>0.12631450325714241</v>
      </c>
      <c r="N100" s="2">
        <f t="shared" si="13"/>
        <v>0.44572065707979808</v>
      </c>
    </row>
    <row r="101" spans="1:14" x14ac:dyDescent="0.3">
      <c r="A101" t="s">
        <v>106</v>
      </c>
      <c r="B101" s="3">
        <v>41310</v>
      </c>
      <c r="C101" s="3">
        <v>603</v>
      </c>
      <c r="D101" s="3">
        <v>4414</v>
      </c>
      <c r="E101" s="3">
        <v>4641</v>
      </c>
      <c r="F101" s="3">
        <v>13277</v>
      </c>
      <c r="G101" s="3">
        <v>53314</v>
      </c>
      <c r="H101" s="3">
        <f t="shared" si="7"/>
        <v>117559</v>
      </c>
      <c r="I101" s="2">
        <f t="shared" si="8"/>
        <v>0.35139802141903215</v>
      </c>
      <c r="J101" s="2">
        <f t="shared" si="9"/>
        <v>5.1293393104738898E-3</v>
      </c>
      <c r="K101" s="2">
        <f t="shared" si="10"/>
        <v>3.7547104007349501E-2</v>
      </c>
      <c r="L101" s="2">
        <f t="shared" si="11"/>
        <v>3.9478049319915956E-2</v>
      </c>
      <c r="M101" s="2">
        <f t="shared" si="12"/>
        <v>0.1129390348675984</v>
      </c>
      <c r="N101" s="2">
        <f t="shared" si="13"/>
        <v>0.45350845107563009</v>
      </c>
    </row>
    <row r="102" spans="1:14" x14ac:dyDescent="0.3">
      <c r="A102" t="s">
        <v>107</v>
      </c>
      <c r="B102" s="3">
        <v>41623</v>
      </c>
      <c r="C102" s="3">
        <v>230</v>
      </c>
      <c r="D102" s="3">
        <v>3523</v>
      </c>
      <c r="E102" s="3">
        <v>9443</v>
      </c>
      <c r="F102" s="3">
        <v>13262</v>
      </c>
      <c r="G102" s="3">
        <v>52678</v>
      </c>
      <c r="H102" s="3">
        <f t="shared" si="7"/>
        <v>120759</v>
      </c>
      <c r="I102" s="2">
        <f t="shared" si="8"/>
        <v>0.34467824344355286</v>
      </c>
      <c r="J102" s="2">
        <f t="shared" si="9"/>
        <v>1.9046199455113077E-3</v>
      </c>
      <c r="K102" s="2">
        <f t="shared" si="10"/>
        <v>2.9173808991462335E-2</v>
      </c>
      <c r="L102" s="2">
        <f t="shared" si="11"/>
        <v>7.8197070197666432E-2</v>
      </c>
      <c r="M102" s="2">
        <f t="shared" si="12"/>
        <v>0.10982204224943896</v>
      </c>
      <c r="N102" s="2">
        <f t="shared" si="13"/>
        <v>0.43622421517236809</v>
      </c>
    </row>
    <row r="103" spans="1:14" x14ac:dyDescent="0.3">
      <c r="A103" t="s">
        <v>108</v>
      </c>
      <c r="B103" s="3">
        <v>45854</v>
      </c>
      <c r="C103" s="3">
        <v>294</v>
      </c>
      <c r="D103" s="3">
        <v>4370</v>
      </c>
      <c r="E103" s="3">
        <v>4608</v>
      </c>
      <c r="F103" s="3">
        <v>10889</v>
      </c>
      <c r="G103" s="3">
        <v>50039</v>
      </c>
      <c r="H103" s="3">
        <f t="shared" si="7"/>
        <v>116054</v>
      </c>
      <c r="I103" s="2">
        <f t="shared" si="8"/>
        <v>0.3951091733158702</v>
      </c>
      <c r="J103" s="2">
        <f t="shared" si="9"/>
        <v>2.5333034621813984E-3</v>
      </c>
      <c r="K103" s="2">
        <f t="shared" si="10"/>
        <v>3.7654884795009218E-2</v>
      </c>
      <c r="L103" s="2">
        <f t="shared" si="11"/>
        <v>3.9705654264394159E-2</v>
      </c>
      <c r="M103" s="2">
        <f t="shared" si="12"/>
        <v>9.3827011563582474E-2</v>
      </c>
      <c r="N103" s="2">
        <f t="shared" si="13"/>
        <v>0.43116997259896256</v>
      </c>
    </row>
    <row r="104" spans="1:14" x14ac:dyDescent="0.3">
      <c r="A104" t="s">
        <v>109</v>
      </c>
      <c r="B104" s="3">
        <v>44323</v>
      </c>
      <c r="C104" s="3">
        <v>327</v>
      </c>
      <c r="D104" s="3">
        <v>4842</v>
      </c>
      <c r="E104" s="3">
        <v>8914</v>
      </c>
      <c r="F104" s="3">
        <v>13223</v>
      </c>
      <c r="G104" s="3">
        <v>46727</v>
      </c>
      <c r="H104" s="3">
        <f t="shared" si="7"/>
        <v>118356</v>
      </c>
      <c r="I104" s="2">
        <f t="shared" si="8"/>
        <v>0.37448883030856062</v>
      </c>
      <c r="J104" s="2">
        <f t="shared" si="9"/>
        <v>2.7628510595153603E-3</v>
      </c>
      <c r="K104" s="2">
        <f t="shared" si="10"/>
        <v>4.0910473486768732E-2</v>
      </c>
      <c r="L104" s="2">
        <f t="shared" si="11"/>
        <v>7.5315150900672548E-2</v>
      </c>
      <c r="M104" s="2">
        <f t="shared" si="12"/>
        <v>0.11172226165128933</v>
      </c>
      <c r="N104" s="2">
        <f t="shared" si="13"/>
        <v>0.39480043259319342</v>
      </c>
    </row>
    <row r="105" spans="1:14" x14ac:dyDescent="0.3">
      <c r="A105" t="s">
        <v>110</v>
      </c>
      <c r="B105" s="3">
        <v>35596</v>
      </c>
      <c r="C105" s="3">
        <v>477</v>
      </c>
      <c r="D105" s="3">
        <v>4886</v>
      </c>
      <c r="E105" s="3">
        <v>2978</v>
      </c>
      <c r="F105" s="3">
        <v>15006</v>
      </c>
      <c r="G105" s="3">
        <v>47700</v>
      </c>
      <c r="H105" s="3">
        <f t="shared" si="7"/>
        <v>106643</v>
      </c>
      <c r="I105" s="2">
        <f t="shared" si="8"/>
        <v>0.33378655889275433</v>
      </c>
      <c r="J105" s="2">
        <f t="shared" si="9"/>
        <v>4.4728674174582487E-3</v>
      </c>
      <c r="K105" s="2">
        <f t="shared" si="10"/>
        <v>4.5816415517192878E-2</v>
      </c>
      <c r="L105" s="2">
        <f t="shared" si="11"/>
        <v>2.7924945847359883E-2</v>
      </c>
      <c r="M105" s="2">
        <f t="shared" si="12"/>
        <v>0.1407124705794098</v>
      </c>
      <c r="N105" s="2">
        <f t="shared" si="13"/>
        <v>0.44728674174582483</v>
      </c>
    </row>
    <row r="106" spans="1:14" x14ac:dyDescent="0.3">
      <c r="A106" t="s">
        <v>111</v>
      </c>
      <c r="B106" s="3">
        <v>32700</v>
      </c>
      <c r="C106" s="3">
        <v>315</v>
      </c>
      <c r="D106" s="3">
        <v>4453</v>
      </c>
      <c r="E106" s="3">
        <v>2351</v>
      </c>
      <c r="F106" s="3">
        <v>10894</v>
      </c>
      <c r="G106" s="3">
        <v>44126</v>
      </c>
      <c r="H106" s="3">
        <f t="shared" si="7"/>
        <v>94839</v>
      </c>
      <c r="I106" s="2">
        <f t="shared" si="8"/>
        <v>0.34479486287286876</v>
      </c>
      <c r="J106" s="2">
        <f t="shared" si="9"/>
        <v>3.3214184038212126E-3</v>
      </c>
      <c r="K106" s="2">
        <f t="shared" si="10"/>
        <v>4.6953257626082094E-2</v>
      </c>
      <c r="L106" s="2">
        <f t="shared" si="11"/>
        <v>2.4789379896456101E-2</v>
      </c>
      <c r="M106" s="2">
        <f t="shared" si="12"/>
        <v>0.11486835584516918</v>
      </c>
      <c r="N106" s="2">
        <f t="shared" si="13"/>
        <v>0.46527272535560266</v>
      </c>
    </row>
    <row r="107" spans="1:14" x14ac:dyDescent="0.3">
      <c r="A107" t="s">
        <v>112</v>
      </c>
      <c r="B107" s="3">
        <v>37783</v>
      </c>
      <c r="C107" s="3">
        <v>169</v>
      </c>
      <c r="D107" s="3">
        <v>3372</v>
      </c>
      <c r="E107" s="3">
        <v>4029</v>
      </c>
      <c r="F107" s="3">
        <v>10216</v>
      </c>
      <c r="G107" s="3">
        <v>41239</v>
      </c>
      <c r="H107" s="3">
        <f t="shared" si="7"/>
        <v>96808</v>
      </c>
      <c r="I107" s="2">
        <f t="shared" si="8"/>
        <v>0.39028799272787373</v>
      </c>
      <c r="J107" s="2">
        <f t="shared" si="9"/>
        <v>1.7457234939261218E-3</v>
      </c>
      <c r="K107" s="2">
        <f t="shared" si="10"/>
        <v>3.4831832079993387E-2</v>
      </c>
      <c r="L107" s="2">
        <f t="shared" si="11"/>
        <v>4.1618461284191388E-2</v>
      </c>
      <c r="M107" s="2">
        <f t="shared" si="12"/>
        <v>0.10552846872159326</v>
      </c>
      <c r="N107" s="2">
        <f t="shared" si="13"/>
        <v>0.4259875216924221</v>
      </c>
    </row>
    <row r="108" spans="1:14" x14ac:dyDescent="0.3">
      <c r="A108" t="s">
        <v>113</v>
      </c>
      <c r="B108" s="3">
        <v>36245</v>
      </c>
      <c r="C108" s="3">
        <v>180</v>
      </c>
      <c r="D108" s="3">
        <v>3132</v>
      </c>
      <c r="E108" s="3">
        <v>3835</v>
      </c>
      <c r="F108" s="3">
        <v>9585</v>
      </c>
      <c r="G108" s="3">
        <v>41426</v>
      </c>
      <c r="H108" s="3">
        <f t="shared" si="7"/>
        <v>94403</v>
      </c>
      <c r="I108" s="2">
        <f t="shared" si="8"/>
        <v>0.38393906973295339</v>
      </c>
      <c r="J108" s="2">
        <f t="shared" si="9"/>
        <v>1.906719066131373E-3</v>
      </c>
      <c r="K108" s="2">
        <f t="shared" si="10"/>
        <v>3.3176911750685892E-2</v>
      </c>
      <c r="L108" s="2">
        <f t="shared" si="11"/>
        <v>4.0623708992298974E-2</v>
      </c>
      <c r="M108" s="2">
        <f t="shared" si="12"/>
        <v>0.10153279027149562</v>
      </c>
      <c r="N108" s="2">
        <f t="shared" si="13"/>
        <v>0.43882080018643477</v>
      </c>
    </row>
    <row r="109" spans="1:14" x14ac:dyDescent="0.3">
      <c r="A109" t="s">
        <v>114</v>
      </c>
      <c r="B109" s="3">
        <v>26050</v>
      </c>
      <c r="C109" s="3">
        <v>253</v>
      </c>
      <c r="D109" s="3">
        <v>3050</v>
      </c>
      <c r="E109" s="3">
        <v>4698</v>
      </c>
      <c r="F109" s="3">
        <v>9775</v>
      </c>
      <c r="G109" s="3">
        <v>42168</v>
      </c>
      <c r="H109" s="3">
        <f t="shared" si="7"/>
        <v>85994</v>
      </c>
      <c r="I109" s="2">
        <f t="shared" si="8"/>
        <v>0.30292811126357655</v>
      </c>
      <c r="J109" s="2">
        <f t="shared" si="9"/>
        <v>2.9420657255157336E-3</v>
      </c>
      <c r="K109" s="2">
        <f t="shared" si="10"/>
        <v>3.5467590762146194E-2</v>
      </c>
      <c r="L109" s="2">
        <f t="shared" si="11"/>
        <v>5.4631718491987814E-2</v>
      </c>
      <c r="M109" s="2">
        <f t="shared" si="12"/>
        <v>0.11367072121310789</v>
      </c>
      <c r="N109" s="2">
        <f t="shared" si="13"/>
        <v>0.49035979254366585</v>
      </c>
    </row>
    <row r="110" spans="1:14" x14ac:dyDescent="0.3">
      <c r="A110" t="s">
        <v>115</v>
      </c>
      <c r="B110" s="3">
        <v>28313</v>
      </c>
      <c r="C110" s="3">
        <v>74</v>
      </c>
      <c r="D110" s="3">
        <v>3244</v>
      </c>
      <c r="E110" s="3">
        <v>3916</v>
      </c>
      <c r="F110" s="3">
        <v>9244</v>
      </c>
      <c r="G110" s="3">
        <v>44970</v>
      </c>
      <c r="H110" s="3">
        <f t="shared" si="7"/>
        <v>89761</v>
      </c>
      <c r="I110" s="2">
        <f t="shared" si="8"/>
        <v>0.31542652154053541</v>
      </c>
      <c r="J110" s="2">
        <f t="shared" si="9"/>
        <v>8.2441149274183664E-4</v>
      </c>
      <c r="K110" s="2">
        <f t="shared" si="10"/>
        <v>3.6140417330466461E-2</v>
      </c>
      <c r="L110" s="2">
        <f t="shared" si="11"/>
        <v>4.3626964940230169E-2</v>
      </c>
      <c r="M110" s="2">
        <f t="shared" si="12"/>
        <v>0.10298459241764241</v>
      </c>
      <c r="N110" s="2">
        <f t="shared" si="13"/>
        <v>0.50099709227838374</v>
      </c>
    </row>
    <row r="111" spans="1:14" x14ac:dyDescent="0.3">
      <c r="A111" t="s">
        <v>116</v>
      </c>
      <c r="B111" s="3">
        <v>30800</v>
      </c>
      <c r="C111" s="3">
        <v>341</v>
      </c>
      <c r="D111" s="3">
        <v>3745</v>
      </c>
      <c r="E111" s="3">
        <v>2010</v>
      </c>
      <c r="F111" s="3">
        <v>9910</v>
      </c>
      <c r="G111" s="3">
        <v>42021</v>
      </c>
      <c r="H111" s="3">
        <f t="shared" si="7"/>
        <v>88827</v>
      </c>
      <c r="I111" s="2">
        <f t="shared" si="8"/>
        <v>0.34674141871277875</v>
      </c>
      <c r="J111" s="2">
        <f t="shared" si="9"/>
        <v>3.8389228500343366E-3</v>
      </c>
      <c r="K111" s="2">
        <f t="shared" si="10"/>
        <v>4.2160604320758327E-2</v>
      </c>
      <c r="L111" s="2">
        <f t="shared" si="11"/>
        <v>2.2628254922489783E-2</v>
      </c>
      <c r="M111" s="2">
        <f t="shared" si="12"/>
        <v>0.11156517725466356</v>
      </c>
      <c r="N111" s="2">
        <f t="shared" si="13"/>
        <v>0.4730656219392752</v>
      </c>
    </row>
    <row r="112" spans="1:14" x14ac:dyDescent="0.3">
      <c r="A112" t="s">
        <v>117</v>
      </c>
      <c r="B112" s="3">
        <v>32908</v>
      </c>
      <c r="C112" s="3">
        <v>175</v>
      </c>
      <c r="D112" s="3">
        <v>4098</v>
      </c>
      <c r="E112" s="3">
        <v>2786</v>
      </c>
      <c r="F112" s="3">
        <v>10091</v>
      </c>
      <c r="G112" s="3">
        <v>42407</v>
      </c>
      <c r="H112" s="3">
        <f t="shared" si="7"/>
        <v>92465</v>
      </c>
      <c r="I112" s="2">
        <f t="shared" si="8"/>
        <v>0.35589682582598819</v>
      </c>
      <c r="J112" s="2">
        <f t="shared" si="9"/>
        <v>1.8926080138430758E-3</v>
      </c>
      <c r="K112" s="2">
        <f t="shared" si="10"/>
        <v>4.431947223273671E-2</v>
      </c>
      <c r="L112" s="2">
        <f t="shared" si="11"/>
        <v>3.0130319580381766E-2</v>
      </c>
      <c r="M112" s="2">
        <f t="shared" si="12"/>
        <v>0.10913318552965987</v>
      </c>
      <c r="N112" s="2">
        <f t="shared" si="13"/>
        <v>0.45862758881739035</v>
      </c>
    </row>
    <row r="113" spans="1:14" x14ac:dyDescent="0.3">
      <c r="A113" t="s">
        <v>118</v>
      </c>
      <c r="B113" s="3">
        <v>29246</v>
      </c>
      <c r="C113" s="3">
        <v>801</v>
      </c>
      <c r="D113" s="3">
        <v>5957</v>
      </c>
      <c r="E113" s="3">
        <v>3136</v>
      </c>
      <c r="F113" s="3">
        <v>9731</v>
      </c>
      <c r="G113" s="3">
        <v>44207</v>
      </c>
      <c r="H113" s="3">
        <f t="shared" si="7"/>
        <v>93078</v>
      </c>
      <c r="I113" s="2">
        <f t="shared" si="8"/>
        <v>0.31420958765766349</v>
      </c>
      <c r="J113" s="2">
        <f t="shared" si="9"/>
        <v>8.6056855540514402E-3</v>
      </c>
      <c r="K113" s="2">
        <f t="shared" si="10"/>
        <v>6.4000085949418764E-2</v>
      </c>
      <c r="L113" s="2">
        <f t="shared" si="11"/>
        <v>3.3692172156685789E-2</v>
      </c>
      <c r="M113" s="2">
        <f t="shared" si="12"/>
        <v>0.10454672425277724</v>
      </c>
      <c r="N113" s="2">
        <f t="shared" si="13"/>
        <v>0.47494574442940329</v>
      </c>
    </row>
    <row r="114" spans="1:14" x14ac:dyDescent="0.3">
      <c r="A114" t="s">
        <v>119</v>
      </c>
      <c r="B114" s="3">
        <v>22977</v>
      </c>
      <c r="C114" s="3">
        <v>926</v>
      </c>
      <c r="D114" s="3">
        <v>3736</v>
      </c>
      <c r="E114" s="3">
        <v>5774</v>
      </c>
      <c r="F114" s="3">
        <v>14792</v>
      </c>
      <c r="G114" s="3">
        <v>33725</v>
      </c>
      <c r="H114" s="3">
        <f t="shared" si="7"/>
        <v>81930</v>
      </c>
      <c r="I114" s="2">
        <f t="shared" si="8"/>
        <v>0.28044672281215671</v>
      </c>
      <c r="J114" s="2">
        <f t="shared" si="9"/>
        <v>1.1302331258391309E-2</v>
      </c>
      <c r="K114" s="2">
        <f t="shared" si="10"/>
        <v>4.5599902355669471E-2</v>
      </c>
      <c r="L114" s="2">
        <f t="shared" si="11"/>
        <v>7.0474795557182959E-2</v>
      </c>
      <c r="M114" s="2">
        <f t="shared" si="12"/>
        <v>0.18054436714268277</v>
      </c>
      <c r="N114" s="2">
        <f t="shared" si="13"/>
        <v>0.41163188087391678</v>
      </c>
    </row>
  </sheetData>
  <autoFilter ref="A1:N1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F766D3A3677D479812152CD377C167" ma:contentTypeVersion="14" ma:contentTypeDescription="Create a new document." ma:contentTypeScope="" ma:versionID="8e87be1920a359e49166a9fd0f86e733">
  <xsd:schema xmlns:xsd="http://www.w3.org/2001/XMLSchema" xmlns:xs="http://www.w3.org/2001/XMLSchema" xmlns:p="http://schemas.microsoft.com/office/2006/metadata/properties" xmlns:ns3="4e7632cd-89f0-43be-9bfc-882ee041e97a" xmlns:ns4="906afcfe-e47c-431a-9215-ae15ba47439a" targetNamespace="http://schemas.microsoft.com/office/2006/metadata/properties" ma:root="true" ma:fieldsID="eb6122eb7ecaff91787736e8aaba37c6" ns3:_="" ns4:_="">
    <xsd:import namespace="4e7632cd-89f0-43be-9bfc-882ee041e97a"/>
    <xsd:import namespace="906afcfe-e47c-431a-9215-ae15ba47439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632cd-89f0-43be-9bfc-882ee041e97a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fcfe-e47c-431a-9215-ae15ba47439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7632cd-89f0-43be-9bfc-882ee041e97a" xsi:nil="true"/>
  </documentManagement>
</p:properties>
</file>

<file path=customXml/itemProps1.xml><?xml version="1.0" encoding="utf-8"?>
<ds:datastoreItem xmlns:ds="http://schemas.openxmlformats.org/officeDocument/2006/customXml" ds:itemID="{B513E220-A54E-4094-90DB-7B90A4931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7632cd-89f0-43be-9bfc-882ee041e97a"/>
    <ds:schemaRef ds:uri="906afcfe-e47c-431a-9215-ae15ba474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5C13B0-2DC9-4A82-A2E9-395E706F5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232A1A-6847-403C-863A-8DAA73604CC9}">
  <ds:schemaRefs>
    <ds:schemaRef ds:uri="4e7632cd-89f0-43be-9bfc-882ee041e97a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906afcfe-e47c-431a-9215-ae15ba4743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Findley, Samantha</dc:creator>
  <cp:lastModifiedBy>Findley, Samantha</cp:lastModifiedBy>
  <dcterms:created xsi:type="dcterms:W3CDTF">2024-07-09T21:25:57Z</dcterms:created>
  <dcterms:modified xsi:type="dcterms:W3CDTF">2024-07-10T22:12:34Z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2024-07-09T21:26:43Z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d756e066-377a-4378-ab49-aeafa6eca631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0x01010005F766D3A3677D479812152CD377C167</vt:lpwstr>
  </property>
</Properties>
</file>